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sers\eangelesc\Documents\REESTRUCTURACION DISTRIBUCION\"/>
    </mc:Choice>
  </mc:AlternateContent>
  <xr:revisionPtr revIDLastSave="0" documentId="13_ncr:1_{1C70FEFC-FDC8-4739-B51C-9B5285F5885B}" xr6:coauthVersionLast="47" xr6:coauthVersionMax="47" xr10:uidLastSave="{00000000-0000-0000-0000-000000000000}"/>
  <bookViews>
    <workbookView xWindow="-108" yWindow="-108" windowWidth="23256" windowHeight="12576" tabRatio="485" firstSheet="3" activeTab="3" xr2:uid="{00000000-000D-0000-FFFF-FFFF00000000}"/>
  </bookViews>
  <sheets>
    <sheet name="Hoja1" sheetId="1" state="hidden" r:id="rId1"/>
    <sheet name="Hoja2" sheetId="2" state="hidden" r:id="rId2"/>
    <sheet name="UNIDADES GDL" sheetId="7" state="hidden" r:id="rId3"/>
    <sheet name="LEVANTAMIENTOS GLOBAL" sheetId="9" r:id="rId4"/>
  </sheets>
  <externalReferences>
    <externalReference r:id="rId5"/>
    <externalReference r:id="rId6"/>
  </externalReferences>
  <definedNames>
    <definedName name="_xlnm._FilterDatabase" localSheetId="0" hidden="1">Hoja1!$B$55:$AJ$55</definedName>
    <definedName name="_xlnm._FilterDatabase" localSheetId="3" hidden="1">'LEVANTAMIENTOS GLOBAL'!$A$1:$Y$1226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49" i="1" l="1"/>
  <c r="J49" i="1"/>
  <c r="L48" i="1"/>
  <c r="J48" i="1"/>
  <c r="L47" i="1"/>
  <c r="J47" i="1"/>
  <c r="L46" i="1"/>
  <c r="J46" i="1" l="1"/>
  <c r="L45" i="1"/>
  <c r="L44" i="1"/>
  <c r="L43" i="1"/>
  <c r="J43" i="1"/>
  <c r="L42" i="1"/>
  <c r="J42" i="1"/>
  <c r="L41" i="1"/>
  <c r="J41" i="1"/>
  <c r="L40" i="1"/>
  <c r="J40" i="1"/>
  <c r="I40" i="1"/>
  <c r="L39" i="1"/>
  <c r="J39" i="1"/>
  <c r="L38" i="1"/>
  <c r="J38" i="1"/>
  <c r="L37" i="1"/>
  <c r="J37" i="1"/>
  <c r="L36" i="1"/>
  <c r="J36" i="1"/>
  <c r="L35" i="1"/>
  <c r="J35" i="1"/>
  <c r="L34" i="1"/>
  <c r="J34" i="1"/>
  <c r="L33" i="1"/>
  <c r="J33" i="1"/>
  <c r="L32" i="1"/>
  <c r="J32" i="1"/>
  <c r="L31" i="1"/>
  <c r="J31" i="1"/>
  <c r="L30" i="1"/>
  <c r="J30" i="1"/>
  <c r="I30" i="1"/>
  <c r="L29" i="1"/>
  <c r="J29" i="1"/>
  <c r="L28" i="1"/>
  <c r="J28" i="1"/>
  <c r="L27" i="1"/>
  <c r="J27" i="1"/>
  <c r="L26" i="1"/>
  <c r="J26" i="1"/>
  <c r="L25" i="1"/>
  <c r="J25" i="1"/>
  <c r="L24" i="1"/>
  <c r="J24" i="1"/>
  <c r="L23" i="1"/>
  <c r="J23" i="1"/>
  <c r="L22" i="1"/>
  <c r="J22" i="1"/>
  <c r="L21" i="1"/>
  <c r="J21" i="1"/>
  <c r="L20" i="1"/>
  <c r="J20" i="1"/>
  <c r="L19" i="1"/>
  <c r="J19" i="1"/>
  <c r="L18" i="1"/>
  <c r="J18" i="1"/>
  <c r="L17" i="1"/>
  <c r="J17" i="1"/>
  <c r="L16" i="1"/>
  <c r="J16" i="1"/>
  <c r="L15" i="1"/>
  <c r="J15" i="1"/>
  <c r="L14" i="1"/>
  <c r="J14" i="1"/>
  <c r="L13" i="1"/>
  <c r="J13" i="1"/>
  <c r="L12" i="1"/>
  <c r="J12" i="1"/>
  <c r="L11" i="1"/>
  <c r="J11" i="1"/>
  <c r="L10" i="1"/>
  <c r="J10" i="1"/>
  <c r="L9" i="1"/>
  <c r="J9" i="1"/>
  <c r="L8" i="1"/>
  <c r="J8" i="1"/>
  <c r="L7" i="1"/>
  <c r="J7" i="1"/>
  <c r="L6" i="1"/>
  <c r="J6" i="1"/>
  <c r="L5" i="1"/>
  <c r="J5" i="1"/>
  <c r="L4" i="1"/>
  <c r="J4" i="1"/>
  <c r="L3" i="1" l="1"/>
  <c r="J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jespitia</author>
  </authors>
  <commentList>
    <comment ref="H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jespitia:</t>
        </r>
        <r>
          <rPr>
            <sz val="9"/>
            <color indexed="81"/>
            <rFont val="Tahoma"/>
            <family val="2"/>
          </rPr>
          <t xml:space="preserve">
PLACA ANTERIOR 810FE8</t>
        </r>
      </text>
    </comment>
    <comment ref="H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jespitia:</t>
        </r>
        <r>
          <rPr>
            <sz val="9"/>
            <color indexed="81"/>
            <rFont val="Tahoma"/>
            <family val="2"/>
          </rPr>
          <t xml:space="preserve">
PLACA ANTERIOR
430FE2
anterior :340FE2
</t>
        </r>
      </text>
    </comment>
    <comment ref="H6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jespitia:</t>
        </r>
        <r>
          <rPr>
            <sz val="9"/>
            <color indexed="81"/>
            <rFont val="Tahoma"/>
            <family val="2"/>
          </rPr>
          <t xml:space="preserve">
placa anterior
415FE2</t>
        </r>
      </text>
    </comment>
    <comment ref="H7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jespitia:</t>
        </r>
        <r>
          <rPr>
            <sz val="9"/>
            <color indexed="81"/>
            <rFont val="Tahoma"/>
            <family val="2"/>
          </rPr>
          <t xml:space="preserve">
PLACA ANTERIOR
965FE1</t>
        </r>
      </text>
    </comment>
    <comment ref="H8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jespitia:</t>
        </r>
        <r>
          <rPr>
            <sz val="9"/>
            <color indexed="81"/>
            <rFont val="Tahoma"/>
            <family val="2"/>
          </rPr>
          <t xml:space="preserve">
PLACA ANTERIOR 901FE9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IVAN ALFONSO CANO GUERRERO</author>
  </authors>
  <commentList>
    <comment ref="D185" authorId="0" shapeId="0" xr:uid="{5368A664-C27C-4FCA-A6CE-DE1AB3CF9D7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DL109</t>
        </r>
      </text>
    </comment>
    <comment ref="D250" authorId="0" shapeId="0" xr:uid="{966A7708-C031-416A-AE7A-38EE05527C17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DL103
</t>
        </r>
      </text>
    </comment>
    <comment ref="D259" authorId="0" shapeId="0" xr:uid="{F2CF6A12-097C-4E02-90B4-F7BA977B64A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DL107</t>
        </r>
      </text>
    </comment>
    <comment ref="D262" authorId="0" shapeId="0" xr:uid="{657EAE04-9877-41E9-8746-31608561DDD7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DL104</t>
        </r>
      </text>
    </comment>
    <comment ref="K314" authorId="0" shapeId="0" xr:uid="{71B8611A-91C9-4D28-8A43-88BB1589106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028FF3 PLACA ANTERIOR</t>
        </r>
      </text>
    </comment>
    <comment ref="D323" authorId="0" shapeId="0" xr:uid="{D620A821-D5EC-4810-8192-75033C38854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DL108
</t>
        </r>
      </text>
    </comment>
    <comment ref="K350" authorId="0" shapeId="0" xr:uid="{C07A563B-E7BB-4AB2-8110-9DCEC92E964A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026FF3 PLACA ANTERIOR</t>
        </r>
      </text>
    </comment>
    <comment ref="K450" authorId="0" shapeId="0" xr:uid="{6A0C02F6-8342-430E-A4D7-441AC75DCDF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499FF1 PLACA ANTERIOR</t>
        </r>
      </text>
    </comment>
    <comment ref="K457" authorId="0" shapeId="0" xr:uid="{E63EF0BA-456C-4464-BAA0-FC9FB6F0585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421FD8 PLACA FISICA</t>
        </r>
      </text>
    </comment>
    <comment ref="K463" authorId="0" shapeId="0" xr:uid="{4D0F3478-731B-4C82-8D3B-AA831A8244EB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ANTERIOR 420FD8
</t>
        </r>
      </text>
    </comment>
    <comment ref="K481" authorId="0" shapeId="0" xr:uid="{17209923-7039-4E73-8F2F-6D992E1F596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427FD8 PLACA ANTERIOR</t>
        </r>
      </text>
    </comment>
    <comment ref="D508" authorId="0" shapeId="0" xr:uid="{F2F25D7A-36DB-46F1-9A67-FE077641E2D1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MT177</t>
        </r>
      </text>
    </comment>
    <comment ref="D510" authorId="0" shapeId="0" xr:uid="{086676F3-F7DB-4505-A84E-0529E9D8A476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MT175</t>
        </r>
      </text>
    </comment>
    <comment ref="D514" authorId="0" shapeId="0" xr:uid="{7E90D302-F473-4F1D-8EF6-FC57E057299C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MT155</t>
        </r>
      </text>
    </comment>
    <comment ref="D516" authorId="0" shapeId="0" xr:uid="{B3ECA0B4-2C40-4C5B-8522-15B874A2DAD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MT156
</t>
        </r>
      </text>
    </comment>
    <comment ref="D518" authorId="0" shapeId="0" xr:uid="{6E287AE1-54E2-428A-BDAD-874050D3B1ED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MT161</t>
        </r>
      </text>
    </comment>
    <comment ref="D520" authorId="0" shapeId="0" xr:uid="{A905FCFD-0EB1-4AD3-A740-AB205838B0D2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MT159</t>
        </r>
      </text>
    </comment>
    <comment ref="D522" authorId="0" shapeId="0" xr:uid="{FF26FDA8-FA4D-47B0-A912-82A29B0891AF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MT157</t>
        </r>
      </text>
    </comment>
    <comment ref="D524" authorId="0" shapeId="0" xr:uid="{8FBF0645-15BA-4BE9-8E67-787D8D892501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MT160
</t>
        </r>
      </text>
    </comment>
    <comment ref="K527" authorId="0" shapeId="0" xr:uid="{D8E9B5CD-D5BA-412B-9B4E-682E4114DF8B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523FF1 PLACA ANTERIOR</t>
        </r>
      </text>
    </comment>
    <comment ref="K536" authorId="0" shapeId="0" xr:uid="{33734DC9-CA48-47C0-8C79-6B77ED1DEF69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950FE1 PLACA ANTERIOR</t>
        </r>
      </text>
    </comment>
    <comment ref="K544" authorId="0" shapeId="0" xr:uid="{53164C77-AF2B-40C6-B954-F436CDD51DD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862FE9 PLACA ANTERIOR
</t>
        </r>
      </text>
    </comment>
    <comment ref="K555" authorId="0" shapeId="0" xr:uid="{B08DA511-04EB-42D3-90DB-5D762B656887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948FE1</t>
        </r>
      </text>
    </comment>
    <comment ref="K560" authorId="0" shapeId="0" xr:uid="{77D9C455-50F1-43B3-89AE-FDBDBFE6E9B2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823FE9 PLACA ANTERIOR
</t>
        </r>
      </text>
    </comment>
    <comment ref="D570" authorId="0" shapeId="0" xr:uid="{A090D995-0E11-4830-9E82-C2C12658281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MT116</t>
        </r>
      </text>
    </comment>
    <comment ref="D572" authorId="0" shapeId="0" xr:uid="{C38ABBCF-347C-4230-B3FB-C86F98903353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MT117</t>
        </r>
      </text>
    </comment>
    <comment ref="K572" authorId="0" shapeId="0" xr:uid="{BFF4CB06-433D-4A8F-B987-4592ED3138A7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432FE2 PLACA ANTERIOR</t>
        </r>
      </text>
    </comment>
    <comment ref="D573" authorId="0" shapeId="0" xr:uid="{425A4DB9-1280-4FC8-B9B1-75B6B4D95B94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MT118</t>
        </r>
      </text>
    </comment>
    <comment ref="D575" authorId="0" shapeId="0" xr:uid="{D7F8D4F8-01DF-4E4B-B109-25208FA9C449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MT129</t>
        </r>
      </text>
    </comment>
    <comment ref="D576" authorId="0" shapeId="0" xr:uid="{EA0D436E-13DC-4508-8D29-39AE5F2AAD0B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MT109</t>
        </r>
      </text>
    </comment>
    <comment ref="D579" authorId="0" shapeId="0" xr:uid="{FC2E1208-3836-4FF0-BA7C-74F6DFD24BE4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MT145</t>
        </r>
      </text>
    </comment>
    <comment ref="D581" authorId="0" shapeId="0" xr:uid="{C0B6BEB8-94A0-4E89-9F4F-452F339E84FF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MT125
</t>
        </r>
      </text>
    </comment>
    <comment ref="K581" authorId="0" shapeId="0" xr:uid="{90086B1B-CAB9-49FA-9796-28043B0C2074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815FF3 PLACA ANTERIOR
</t>
        </r>
      </text>
    </comment>
    <comment ref="D583" authorId="0" shapeId="0" xr:uid="{0BFBA0C4-CB73-4389-A8AF-BC5BE058A649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MT165</t>
        </r>
      </text>
    </comment>
    <comment ref="D586" authorId="0" shapeId="0" xr:uid="{9634FEE9-9F3D-4F71-8FD9-8B27311D4ECF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MT142</t>
        </r>
      </text>
    </comment>
    <comment ref="D588" authorId="0" shapeId="0" xr:uid="{0B0592ED-A6B1-4990-8D2F-995EE7809C01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MT134</t>
        </r>
      </text>
    </comment>
    <comment ref="K588" authorId="0" shapeId="0" xr:uid="{D797BC84-8686-45C2-9041-647DB716A282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077FC6 PLACA ANTERIOR</t>
        </r>
      </text>
    </comment>
    <comment ref="K608" authorId="0" shapeId="0" xr:uid="{E850A30E-2300-451C-BB4C-F9213BD6012A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918FD7 PLACA ANTERIOR</t>
        </r>
      </text>
    </comment>
    <comment ref="D622" authorId="0" shapeId="0" xr:uid="{83F11A54-E1CD-4CDA-9EDB-CF94EC37115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7003 LTI
</t>
        </r>
      </text>
    </comment>
    <comment ref="D625" authorId="0" shapeId="0" xr:uid="{36D16E34-80BE-4A16-97C2-EC3184864F33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7005 LTI</t>
        </r>
      </text>
    </comment>
    <comment ref="D628" authorId="0" shapeId="0" xr:uid="{D1ACA87F-FB3F-4609-8016-CA86C0F08A07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7007 LTI</t>
        </r>
      </text>
    </comment>
    <comment ref="D631" authorId="0" shapeId="0" xr:uid="{829CCC51-B903-48D5-ADDB-0EC871D436C9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7011 LTI</t>
        </r>
      </text>
    </comment>
    <comment ref="K631" authorId="0" shapeId="0" xr:uid="{11B056FB-8159-4BC9-92E6-8E0A2D947100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900FE9
</t>
        </r>
      </text>
    </comment>
    <comment ref="D634" authorId="0" shapeId="0" xr:uid="{D790AED4-5D47-45C5-8C25-71792ECD7CA2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7016 LTI</t>
        </r>
      </text>
    </comment>
    <comment ref="K634" authorId="0" shapeId="0" xr:uid="{859F224E-FFB5-44A0-898C-D306EEFE522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415FE2</t>
        </r>
      </text>
    </comment>
    <comment ref="K666" authorId="0" shapeId="0" xr:uid="{3C5CD5D6-D480-4EE5-AD95-C17A21D683A4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446FE2</t>
        </r>
      </text>
    </comment>
    <comment ref="K668" authorId="0" shapeId="0" xr:uid="{D6414260-FA0A-4E32-99FA-D8A29BBFC10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820FF3 PLACA ANTERIOR</t>
        </r>
      </text>
    </comment>
    <comment ref="K673" authorId="0" shapeId="0" xr:uid="{8BE09A34-1B7C-4CDB-82ED-4A7AB67B058C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945FE1</t>
        </r>
      </text>
    </comment>
    <comment ref="K694" authorId="0" shapeId="0" xr:uid="{BD9AF2E4-7BC1-42AD-ACCC-C4A71825B72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994FD7 PLACA ANTERIOR</t>
        </r>
      </text>
    </comment>
    <comment ref="K702" authorId="0" shapeId="0" xr:uid="{F7225911-9E08-42A8-8FCB-5F1368E34210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677FE9
</t>
        </r>
      </text>
    </comment>
    <comment ref="K723" authorId="0" shapeId="0" xr:uid="{540110DF-5480-43BC-866A-BFFD3C86DE01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068FF3 PLACA ANTERIOR</t>
        </r>
      </text>
    </comment>
    <comment ref="K726" authorId="0" shapeId="0" xr:uid="{BE75686B-221D-497E-BCE7-8EC6A4F8C7A7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877FE9 PLACA ANTERIOR</t>
        </r>
      </text>
    </comment>
    <comment ref="D834" authorId="0" shapeId="0" xr:uid="{AA087378-9D2B-4FBC-99DB-058C04D50BB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7227 GDL
ANTES MT133
</t>
        </r>
      </text>
    </comment>
    <comment ref="D836" authorId="0" shapeId="0" xr:uid="{5FA53FDF-C1D2-4396-B325-3ABC97A2FE3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7221 GDL
ANTES MT141</t>
        </r>
      </text>
    </comment>
    <comment ref="D838" authorId="0" shapeId="0" xr:uid="{CD9227F5-E8A1-411D-8C64-D49E6BBE6831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7225 GDL 
ANTES MT124
</t>
        </r>
      </text>
    </comment>
    <comment ref="D840" authorId="0" shapeId="0" xr:uid="{821AD3CA-0733-4059-9DD0-8B71979C736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7228 GDL
MT136</t>
        </r>
      </text>
    </comment>
    <comment ref="D842" authorId="0" shapeId="0" xr:uid="{3B743661-C1CC-433A-BB78-F86D8C1D7C0E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7230 GDL
MT138</t>
        </r>
      </text>
    </comment>
    <comment ref="D911" authorId="0" shapeId="0" xr:uid="{AAA05321-84BA-40C3-8E4F-A9D44083661A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7226 GDL 
ANTES MT131</t>
        </r>
      </text>
    </comment>
    <comment ref="K919" authorId="0" shapeId="0" xr:uid="{11D61E29-7DB8-49A6-A35F-4B934EE14B74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424FE2 PLACA ANTERIOR</t>
        </r>
      </text>
    </comment>
    <comment ref="K922" authorId="0" shapeId="0" xr:uid="{F67E74A6-98DB-4257-8F32-E4ED072FCB76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903FE9 PLACA ANTERIOR</t>
        </r>
      </text>
    </comment>
    <comment ref="K925" authorId="0" shapeId="0" xr:uid="{BA93868A-62CD-495D-ACCE-7171C046183B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420FE2</t>
        </r>
      </text>
    </comment>
    <comment ref="K928" authorId="0" shapeId="0" xr:uid="{362A9F65-B026-4D12-A066-D50CEC11E4C0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904FE9 PLACA ANTERIOR</t>
        </r>
      </text>
    </comment>
    <comment ref="K931" authorId="0" shapeId="0" xr:uid="{2DD8A0EA-2659-411D-8A7D-E719C008D056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872FE9 PLACA ANTERIOR
</t>
        </r>
      </text>
    </comment>
    <comment ref="K937" authorId="0" shapeId="0" xr:uid="{96AF289C-424F-4757-9BF7-C611B1241909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810FE8 PLACA ANTERIOR</t>
        </r>
      </text>
    </comment>
    <comment ref="K940" authorId="0" shapeId="0" xr:uid="{0BA022CA-69AF-4A26-AAE1-7E2D03073E80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430FE2</t>
        </r>
      </text>
    </comment>
    <comment ref="K943" authorId="0" shapeId="0" xr:uid="{0B34201F-60F8-4C82-95A7-37D124D873C3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965FE1 PLACA ANTERIOR</t>
        </r>
      </text>
    </comment>
    <comment ref="K946" authorId="0" shapeId="0" xr:uid="{7F68F448-C5C4-4C25-9F6D-D08C11FB08A8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962FE1</t>
        </r>
      </text>
    </comment>
    <comment ref="K949" authorId="0" shapeId="0" xr:uid="{9A05E051-C70D-4625-88DC-9F3161A4F30A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901FE9</t>
        </r>
      </text>
    </comment>
    <comment ref="K955" authorId="0" shapeId="0" xr:uid="{8BE46BED-F12B-48C4-A0DB-A845A7D335ED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988FE1</t>
        </r>
      </text>
    </comment>
    <comment ref="K958" authorId="0" shapeId="0" xr:uid="{1315DAA3-B0DA-4554-B64B-E286C7FBEF71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PLACA ANTERIOR 812FE8</t>
        </r>
      </text>
    </comment>
    <comment ref="D964" authorId="0" shapeId="0" xr:uid="{FF765FF5-CA3A-4271-9255-ABE7AD36509D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DL009
</t>
        </r>
      </text>
    </comment>
    <comment ref="D966" authorId="0" shapeId="0" xr:uid="{912F63A6-226D-4AB3-B3B6-031543726D15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DL014</t>
        </r>
      </text>
    </comment>
    <comment ref="D1134" authorId="0" shapeId="0" xr:uid="{0744BB9D-7965-4A08-BA03-4F06291D6246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7009 TEPOTZOTLAN</t>
        </r>
      </text>
    </comment>
    <comment ref="D1137" authorId="0" shapeId="0" xr:uid="{56F58C2D-7704-49FF-9E9B-EB7855F675A3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ANTES 7020 TEPOTZOTLAN</t>
        </r>
      </text>
    </comment>
    <comment ref="K1137" authorId="0" shapeId="0" xr:uid="{9D0EC048-3494-4D4F-95DC-BBF5A4F79A44}">
      <text>
        <r>
          <rPr>
            <b/>
            <sz val="9"/>
            <color indexed="81"/>
            <rFont val="Tahoma"/>
            <family val="2"/>
          </rPr>
          <t>IVAN ALFONSO CANO GUERRERO:</t>
        </r>
        <r>
          <rPr>
            <sz val="9"/>
            <color indexed="81"/>
            <rFont val="Tahoma"/>
            <family val="2"/>
          </rPr>
          <t xml:space="preserve">
678FE9 PLACA ANTERIOR</t>
        </r>
      </text>
    </comment>
  </commentList>
</comments>
</file>

<file path=xl/sharedStrings.xml><?xml version="1.0" encoding="utf-8"?>
<sst xmlns="http://schemas.openxmlformats.org/spreadsheetml/2006/main" count="24313" uniqueCount="2802">
  <si>
    <t>Cedis</t>
  </si>
  <si>
    <t>Línea</t>
  </si>
  <si>
    <t>Económico</t>
  </si>
  <si>
    <t>Placas</t>
  </si>
  <si>
    <t>Marca</t>
  </si>
  <si>
    <t>Observaciones</t>
  </si>
  <si>
    <t>MTWA</t>
  </si>
  <si>
    <t>AOS</t>
  </si>
  <si>
    <t>LE83098</t>
  </si>
  <si>
    <t>LE82731</t>
  </si>
  <si>
    <t>W1X4D2HZ6LN085793</t>
  </si>
  <si>
    <t>W1X4D2HZ6LN085342</t>
  </si>
  <si>
    <t>No</t>
  </si>
  <si>
    <t>SI</t>
  </si>
  <si>
    <t>N/A</t>
  </si>
  <si>
    <t>NO</t>
  </si>
  <si>
    <t>Si</t>
  </si>
  <si>
    <t>si</t>
  </si>
  <si>
    <t>FEDERAL</t>
  </si>
  <si>
    <t>LE83073</t>
  </si>
  <si>
    <t>ESTATAL</t>
  </si>
  <si>
    <t>LE83029</t>
  </si>
  <si>
    <t>LE83019</t>
  </si>
  <si>
    <t>MERCEDES BENZ</t>
  </si>
  <si>
    <t>Modelo</t>
  </si>
  <si>
    <t>W1X4D2HZ6LN085566</t>
  </si>
  <si>
    <t>W1X4D2HZ5LN085655</t>
  </si>
  <si>
    <t>W1X4D2HZ4LN085422</t>
  </si>
  <si>
    <t>766FC8</t>
  </si>
  <si>
    <t>898FE9</t>
  </si>
  <si>
    <t>999FD7</t>
  </si>
  <si>
    <t>FREIGHTLINER</t>
  </si>
  <si>
    <t>JLMBBH1S9DK001577</t>
  </si>
  <si>
    <t>3ALACXCSXHDHX4803</t>
  </si>
  <si>
    <t>JLMBBH1S4HK001119</t>
  </si>
  <si>
    <t>3ALACYCS5HDJE4203</t>
  </si>
  <si>
    <t>Guadalajara</t>
  </si>
  <si>
    <t>951FE1</t>
  </si>
  <si>
    <t>950FE1</t>
  </si>
  <si>
    <t>814FF3</t>
  </si>
  <si>
    <t>821FF3</t>
  </si>
  <si>
    <t xml:space="preserve">035FF1 </t>
  </si>
  <si>
    <t>948FE1</t>
  </si>
  <si>
    <t>977FE1</t>
  </si>
  <si>
    <t>862FE9</t>
  </si>
  <si>
    <t>822FF3</t>
  </si>
  <si>
    <t>981FE1</t>
  </si>
  <si>
    <t>451FE2</t>
  </si>
  <si>
    <t>946FE1</t>
  </si>
  <si>
    <t>429FE2</t>
  </si>
  <si>
    <t>438FE2</t>
  </si>
  <si>
    <t>436FE2</t>
  </si>
  <si>
    <t>819FF3</t>
  </si>
  <si>
    <t>432FE2</t>
  </si>
  <si>
    <t>449FE2</t>
  </si>
  <si>
    <t>618FE9</t>
  </si>
  <si>
    <t>616FE9</t>
  </si>
  <si>
    <t>961FE1</t>
  </si>
  <si>
    <t xml:space="preserve">555FE6 </t>
  </si>
  <si>
    <t>828FF3</t>
  </si>
  <si>
    <t>106FC6</t>
  </si>
  <si>
    <t xml:space="preserve">077FC6 </t>
  </si>
  <si>
    <t>823FF3</t>
  </si>
  <si>
    <t>824FE9</t>
  </si>
  <si>
    <t>880FC8</t>
  </si>
  <si>
    <t xml:space="preserve">040FF1 </t>
  </si>
  <si>
    <t>419FD8</t>
  </si>
  <si>
    <t>426FD8</t>
  </si>
  <si>
    <t>897FE9</t>
  </si>
  <si>
    <t>611FF1</t>
  </si>
  <si>
    <t>614FF1</t>
  </si>
  <si>
    <t>619FF1</t>
  </si>
  <si>
    <t>623FF1</t>
  </si>
  <si>
    <t>439FF1</t>
  </si>
  <si>
    <t>494FF1</t>
  </si>
  <si>
    <t>523FF1</t>
  </si>
  <si>
    <t>LE83037</t>
  </si>
  <si>
    <t>LE82860</t>
  </si>
  <si>
    <t>990FE1</t>
  </si>
  <si>
    <t>LE84482</t>
  </si>
  <si>
    <t>097FE2</t>
  </si>
  <si>
    <t>FREIGHTLINER </t>
  </si>
  <si>
    <t>3ALACYCS1JDJT7050</t>
  </si>
  <si>
    <t>3ALACYCS3JDJT7051</t>
  </si>
  <si>
    <t>3ALACYCS5JDJT7049</t>
  </si>
  <si>
    <t>3ALACYCS1JDJT7047</t>
  </si>
  <si>
    <t>3ALACYCS3JDJT7048</t>
  </si>
  <si>
    <t>3ALACYCS9JDJT7054</t>
  </si>
  <si>
    <t>3ALACYCS7JDJT7053</t>
  </si>
  <si>
    <t>3ALACYCS5JDJT7052</t>
  </si>
  <si>
    <t>3ALACYCS1JDJT7064</t>
  </si>
  <si>
    <t>3ALACYCS9JDJT7068</t>
  </si>
  <si>
    <t>3ALACYCS6JDJT7089</t>
  </si>
  <si>
    <t>3ALACYCS2JDJT7056</t>
  </si>
  <si>
    <t>3ALACYCS6JDJT7111</t>
  </si>
  <si>
    <t>3ALACYCS5JDJT7102</t>
  </si>
  <si>
    <t>3ALACYCS9JDJT7104</t>
  </si>
  <si>
    <t>3ALACYCS6JDJT7092</t>
  </si>
  <si>
    <t>3ALACYCS6JDJT7108</t>
  </si>
  <si>
    <t>3ALACYCS4JDJT7091</t>
  </si>
  <si>
    <t>3ALACYCS1CDBH2916</t>
  </si>
  <si>
    <t>3ALACYCS5CDBH2918</t>
  </si>
  <si>
    <t>3ALACYCS0JDJT7086</t>
  </si>
  <si>
    <t>3ALACYCS4CDBH2909</t>
  </si>
  <si>
    <t>3ALACYCS7CDBH2905</t>
  </si>
  <si>
    <t>3ALACYCS8CDBH2900</t>
  </si>
  <si>
    <t>3ALACYCS7CDBH2886</t>
  </si>
  <si>
    <t>3ALACYCS3CDBH2898</t>
  </si>
  <si>
    <t>3ALACYCS9CDBH2923</t>
  </si>
  <si>
    <t>3ALACYS1DDFE5678</t>
  </si>
  <si>
    <t>3ALACXCSXHDHX4817</t>
  </si>
  <si>
    <t>3ALACYCSXHDJE4200</t>
  </si>
  <si>
    <t>3ALACYCS2HDJE4210</t>
  </si>
  <si>
    <t>3ALACXCS7HDHX4807</t>
  </si>
  <si>
    <t>3AKJHTDV1MSML1839</t>
  </si>
  <si>
    <t>3AKJHTDV1MSML1842</t>
  </si>
  <si>
    <t>3AKJHTDV0MSML1847</t>
  </si>
  <si>
    <t>3AKJHTDV2MSML1851</t>
  </si>
  <si>
    <t>MEC0574P6MP043409</t>
  </si>
  <si>
    <t>W1X4D2HZ4LN085890</t>
  </si>
  <si>
    <t>W1X4D2HZ7LN085656</t>
  </si>
  <si>
    <t>3ALACYCS6JDJT7058</t>
  </si>
  <si>
    <t>W1X4D2HZ9LN085657</t>
  </si>
  <si>
    <t>3ALACYCS6DDFE5675</t>
  </si>
  <si>
    <t>32YA1A</t>
  </si>
  <si>
    <t>19YA1A</t>
  </si>
  <si>
    <t>20YA1A</t>
  </si>
  <si>
    <t>22YA1A</t>
  </si>
  <si>
    <t>16YA1A</t>
  </si>
  <si>
    <t>571FF2</t>
  </si>
  <si>
    <t>581FF2</t>
  </si>
  <si>
    <t>015FF3</t>
  </si>
  <si>
    <t>495FF1</t>
  </si>
  <si>
    <t>MEC0574P7LP039089</t>
  </si>
  <si>
    <t>MEC0574P2LP038884</t>
  </si>
  <si>
    <t>MEC0574P8MP043363</t>
  </si>
  <si>
    <t>3AKJHTDV0MSML1833</t>
  </si>
  <si>
    <t>W1X4D2HZ2LN085340</t>
  </si>
  <si>
    <t>W1X4D2HZ1LN085894</t>
  </si>
  <si>
    <t>W1X4D2HZ4LN086067</t>
  </si>
  <si>
    <t>W1X4D2HZ4LN085792</t>
  </si>
  <si>
    <t>W1X4D2HZ8LN085424</t>
  </si>
  <si>
    <t>MEC0574P2MP043231</t>
  </si>
  <si>
    <t>MEC0574P4LP038806</t>
  </si>
  <si>
    <t>QUERETARO</t>
  </si>
  <si>
    <t>LE86425</t>
  </si>
  <si>
    <t>LE86451</t>
  </si>
  <si>
    <t>LE86448</t>
  </si>
  <si>
    <t>LE82772</t>
  </si>
  <si>
    <t>LE86418</t>
  </si>
  <si>
    <t>024FF3</t>
  </si>
  <si>
    <t>583FF2</t>
  </si>
  <si>
    <t>N/APLICA</t>
  </si>
  <si>
    <t>5001C</t>
  </si>
  <si>
    <t>5003C</t>
  </si>
  <si>
    <t>W1X4D2HZ4LN085338</t>
  </si>
  <si>
    <t>W1X4D2HZ6LN085664</t>
  </si>
  <si>
    <t>W1X4D2HZXLN085344</t>
  </si>
  <si>
    <t>W1X4D2HZ2LN085662</t>
  </si>
  <si>
    <t>W1X4D2HZ5LN085896</t>
  </si>
  <si>
    <t>W1X4D2HZ6LN085891</t>
  </si>
  <si>
    <t>W1X4D2HZ6LN085339</t>
  </si>
  <si>
    <t>W1X4D2HZXLN085893</t>
  </si>
  <si>
    <t>W1X4D2HZ4LN085663</t>
  </si>
  <si>
    <t>W1X4D2HZ8LN086072</t>
  </si>
  <si>
    <t>W1X4D2HZ1LN085796</t>
  </si>
  <si>
    <t>W1X4D2HZ8LN086069</t>
  </si>
  <si>
    <t>W1X4D2HZ2LN085564</t>
  </si>
  <si>
    <t>W1X4D2HZ2LN086066</t>
  </si>
  <si>
    <t>W1X4D2HZ0LN085563</t>
  </si>
  <si>
    <t>W1X4D2HZ8LN085794</t>
  </si>
  <si>
    <t>W1X4D2HZ9LN085660</t>
  </si>
  <si>
    <t>W1X4D2HZ6LN085423</t>
  </si>
  <si>
    <t>W1X4D2HZ0LN085336</t>
  </si>
  <si>
    <t>W1X4D2HZ4LN085565</t>
  </si>
  <si>
    <t>W1X4D2HZ0LN085658</t>
  </si>
  <si>
    <t>W1X4D2HZ3LN085895</t>
  </si>
  <si>
    <t>W1X4D2HZ6LN086068</t>
  </si>
  <si>
    <t>MEC0574P5MP043451</t>
  </si>
  <si>
    <t>MEC0574P6MP043426</t>
  </si>
  <si>
    <t>MEC0574P4MP043263</t>
  </si>
  <si>
    <t>MEC0574P9MP043274</t>
  </si>
  <si>
    <t>MEC0574P7MP043449</t>
  </si>
  <si>
    <t>3AKJHTDV9MSML1829</t>
  </si>
  <si>
    <t>3A1SH5322LE068749</t>
  </si>
  <si>
    <t>3AKJHTDV5MSML1830</t>
  </si>
  <si>
    <t>3A1SH5329LC068761</t>
  </si>
  <si>
    <t>3ALACYCS2JDJT7073</t>
  </si>
  <si>
    <t>3ALACYCS8JDJT7093</t>
  </si>
  <si>
    <t>3ALACYCS2JDJT7090</t>
  </si>
  <si>
    <t>3ALACYCS2JDJT7087</t>
  </si>
  <si>
    <t>3ALACYCS4JDJT7107</t>
  </si>
  <si>
    <t>3ALACYCS0JDJT7105</t>
  </si>
  <si>
    <t>3ALACYCS5JDJT7116</t>
  </si>
  <si>
    <t>3ALACYCS7JDJT7117</t>
  </si>
  <si>
    <t>3ALACYCS3JDJT7115</t>
  </si>
  <si>
    <t>3ALACYCS0JDJT7122</t>
  </si>
  <si>
    <t>3ALACYCS7JDJT7120</t>
  </si>
  <si>
    <t>3ALACYCS1JDJT7114</t>
  </si>
  <si>
    <t>3ALACYCS8JDJT7112</t>
  </si>
  <si>
    <t>3ALACYCS7JDJT7067</t>
  </si>
  <si>
    <t>3ALACYCS6JDJT7125</t>
  </si>
  <si>
    <t>3ALACYCS8JDJT7059</t>
  </si>
  <si>
    <t>3ALACYCS4JDJT7110</t>
  </si>
  <si>
    <t>3ALACYCS3JDJT7082</t>
  </si>
  <si>
    <t>3ALACYCS0JDJT7055</t>
  </si>
  <si>
    <t>3ALACYCS4JDJT7124</t>
  </si>
  <si>
    <t>3ALACYCS9JDJT7085</t>
  </si>
  <si>
    <t>3ALACYCS9JDJT7121</t>
  </si>
  <si>
    <t>3ALACYCS9JDJT7118</t>
  </si>
  <si>
    <t>3ALACYCS2JDJT7123</t>
  </si>
  <si>
    <t>3ALACYCS6JDJT7061</t>
  </si>
  <si>
    <t>3ALACYCS2JDJT7106</t>
  </si>
  <si>
    <t>3ALACYCS0JDJT7119</t>
  </si>
  <si>
    <t>3ALACYCSXJDJT7063</t>
  </si>
  <si>
    <t>LE86428</t>
  </si>
  <si>
    <t>LE86783</t>
  </si>
  <si>
    <t>LE86458</t>
  </si>
  <si>
    <t>LE86439</t>
  </si>
  <si>
    <t>LD36034</t>
  </si>
  <si>
    <t>LE80052</t>
  </si>
  <si>
    <t>LE82840</t>
  </si>
  <si>
    <t>LE83114</t>
  </si>
  <si>
    <t>LE83080</t>
  </si>
  <si>
    <t>LE83136</t>
  </si>
  <si>
    <t>LE83085</t>
  </si>
  <si>
    <t>LE82705</t>
  </si>
  <si>
    <t>LE82712</t>
  </si>
  <si>
    <t>LE82694</t>
  </si>
  <si>
    <t>LE81451</t>
  </si>
  <si>
    <t>LE82582</t>
  </si>
  <si>
    <t>LE81471</t>
  </si>
  <si>
    <t>LE82592</t>
  </si>
  <si>
    <t>LE82590</t>
  </si>
  <si>
    <t>LE82721</t>
  </si>
  <si>
    <t>LE83111</t>
  </si>
  <si>
    <t>LE82850</t>
  </si>
  <si>
    <t>LE83093</t>
  </si>
  <si>
    <t>028FF3</t>
  </si>
  <si>
    <t>030FF3</t>
  </si>
  <si>
    <t>026FF3</t>
  </si>
  <si>
    <t>019FF3</t>
  </si>
  <si>
    <t>032FF3</t>
  </si>
  <si>
    <t>491FF1</t>
  </si>
  <si>
    <t>18YA1A</t>
  </si>
  <si>
    <t>492FF1</t>
  </si>
  <si>
    <t>10YA1A</t>
  </si>
  <si>
    <t>873FE9</t>
  </si>
  <si>
    <t>064FF3</t>
  </si>
  <si>
    <t>450FE2</t>
  </si>
  <si>
    <t>875FE9</t>
  </si>
  <si>
    <t>065FF3</t>
  </si>
  <si>
    <t>876FE9</t>
  </si>
  <si>
    <t>431FE2</t>
  </si>
  <si>
    <t>424FE2</t>
  </si>
  <si>
    <t>067FF3</t>
  </si>
  <si>
    <t>903FE9</t>
  </si>
  <si>
    <t>900FE9</t>
  </si>
  <si>
    <t>420FE2</t>
  </si>
  <si>
    <t>904FE9</t>
  </si>
  <si>
    <t>872FE9</t>
  </si>
  <si>
    <t>982FE1</t>
  </si>
  <si>
    <t>415FE2</t>
  </si>
  <si>
    <t>810FE8</t>
  </si>
  <si>
    <t>430FE2</t>
  </si>
  <si>
    <t>965FE1</t>
  </si>
  <si>
    <t>678FE9</t>
  </si>
  <si>
    <t>874FE9</t>
  </si>
  <si>
    <t>962FE1</t>
  </si>
  <si>
    <t>901FE9</t>
  </si>
  <si>
    <t>871FE9</t>
  </si>
  <si>
    <t>068FF3</t>
  </si>
  <si>
    <t>988FE1</t>
  </si>
  <si>
    <t>812FE8</t>
  </si>
  <si>
    <t>877FE9</t>
  </si>
  <si>
    <t>986FE1</t>
  </si>
  <si>
    <t>W1X4D2HZ4LN086070</t>
  </si>
  <si>
    <t>LE81481</t>
  </si>
  <si>
    <t>Tipodeplaca</t>
  </si>
  <si>
    <t>Capacidadm3</t>
  </si>
  <si>
    <t>Permisodecarga</t>
  </si>
  <si>
    <t>3AKJHTDV7MSML1831</t>
  </si>
  <si>
    <t>3AKJHTDV6MDML1832</t>
  </si>
  <si>
    <t>3ALACXFB2MDML1857</t>
  </si>
  <si>
    <t>Comparado vs arrendadora</t>
  </si>
  <si>
    <t>Serie Arrendadora similar</t>
  </si>
  <si>
    <t>Número de serie</t>
  </si>
  <si>
    <t>Tarjeta de circulación</t>
  </si>
  <si>
    <t>Placa delantera</t>
  </si>
  <si>
    <t>Placa Trasera</t>
  </si>
  <si>
    <t>Verificación ambiental</t>
  </si>
  <si>
    <t>Inspección físico-mecánica</t>
  </si>
  <si>
    <t>Económico Remolque</t>
  </si>
  <si>
    <t>Serie Remolque</t>
  </si>
  <si>
    <t>Placa Física Remolque</t>
  </si>
  <si>
    <t># Placa Remolque</t>
  </si>
  <si>
    <t>Tarjeta de circulación remolque</t>
  </si>
  <si>
    <t>Serie Caja</t>
  </si>
  <si>
    <t>Serie Rampa</t>
  </si>
  <si>
    <t>Foto de Luces</t>
  </si>
  <si>
    <t>Foto de Chasis de frente</t>
  </si>
  <si>
    <t>Foto de Interior Cabina</t>
  </si>
  <si>
    <t>Foto de Caja exterior</t>
  </si>
  <si>
    <t>Foto de Caja Interior</t>
  </si>
  <si>
    <t>Km ultimo servicio</t>
  </si>
  <si>
    <t>Km Actual</t>
  </si>
  <si>
    <t>Fecha ultimo servicios</t>
  </si>
  <si>
    <t>Status</t>
  </si>
  <si>
    <t>5002C</t>
  </si>
  <si>
    <t>3A1SH5323LC068755</t>
  </si>
  <si>
    <t>3ALACYCS8JDJT7109</t>
  </si>
  <si>
    <t>2AYA1A</t>
  </si>
  <si>
    <t>TALLER</t>
  </si>
  <si>
    <t>S/RAMPA</t>
  </si>
  <si>
    <t>5692-8</t>
  </si>
  <si>
    <t>5692-36</t>
  </si>
  <si>
    <t>5692-17</t>
  </si>
  <si>
    <t>5692-38</t>
  </si>
  <si>
    <t>5692-27</t>
  </si>
  <si>
    <t>5692-41</t>
  </si>
  <si>
    <t>5692-7</t>
  </si>
  <si>
    <t>5692-37</t>
  </si>
  <si>
    <t>5692-40</t>
  </si>
  <si>
    <t>5692-34</t>
  </si>
  <si>
    <t>5692-4</t>
  </si>
  <si>
    <t>5692-50</t>
  </si>
  <si>
    <t>5692-46</t>
  </si>
  <si>
    <t>5692-6</t>
  </si>
  <si>
    <t>5692-48</t>
  </si>
  <si>
    <t>5692-22</t>
  </si>
  <si>
    <t>5692-32</t>
  </si>
  <si>
    <t>5692-25</t>
  </si>
  <si>
    <t>5692-3</t>
  </si>
  <si>
    <t>5692-15</t>
  </si>
  <si>
    <t>5692-19</t>
  </si>
  <si>
    <t>5692-24</t>
  </si>
  <si>
    <t>5691-21</t>
  </si>
  <si>
    <t>5691-23</t>
  </si>
  <si>
    <t>5691-19</t>
  </si>
  <si>
    <t>5691-25</t>
  </si>
  <si>
    <t>5691-26</t>
  </si>
  <si>
    <t>5691-12</t>
  </si>
  <si>
    <t>5691-2</t>
  </si>
  <si>
    <t>CS29657073</t>
  </si>
  <si>
    <t>S/PLACA</t>
  </si>
  <si>
    <t>CS30387125</t>
  </si>
  <si>
    <t>11502600011755A-75</t>
  </si>
  <si>
    <t>11502600011755A-79</t>
  </si>
  <si>
    <t>11502600011755A-71</t>
  </si>
  <si>
    <t>CS30437124</t>
  </si>
  <si>
    <t>11502600011755A-82</t>
  </si>
  <si>
    <t>CS30227118</t>
  </si>
  <si>
    <t>CS30447123</t>
  </si>
  <si>
    <t>11502600011755A-76</t>
  </si>
  <si>
    <t>11502600011755A-78</t>
  </si>
  <si>
    <t>NP</t>
  </si>
  <si>
    <t>W1X4D2HZ7LN085897</t>
  </si>
  <si>
    <t>W1X4D2HZ8LN085343</t>
  </si>
  <si>
    <t>W1X4D2HZ1LN085345</t>
  </si>
  <si>
    <t>W1X4D2HZ9LN085562</t>
  </si>
  <si>
    <t>W1X4D2HZ3LN085654</t>
  </si>
  <si>
    <t>W1X4D2HZXLN085795</t>
  </si>
  <si>
    <t>W1X4D2HZ4LN085341</t>
  </si>
  <si>
    <t>W1X4D2HZ8LN085892</t>
  </si>
  <si>
    <t>W1X4D2HZ2LN085337</t>
  </si>
  <si>
    <t>W1X4D2HZ2LN085421</t>
  </si>
  <si>
    <t>W1X4D2HZ2LN085659</t>
  </si>
  <si>
    <t>W1X4D2HZ0LN085661</t>
  </si>
  <si>
    <t>W1X4D2HZ6LN086071</t>
  </si>
  <si>
    <t>TEPOTZOTLAN</t>
  </si>
  <si>
    <t>ECOMMERCE</t>
  </si>
  <si>
    <t>PUEBLA</t>
  </si>
  <si>
    <t>LE88801</t>
  </si>
  <si>
    <t>LE86797</t>
  </si>
  <si>
    <t>LE85020</t>
  </si>
  <si>
    <t>LE83079</t>
  </si>
  <si>
    <t>LE82695</t>
  </si>
  <si>
    <t>LE82696</t>
  </si>
  <si>
    <t>LE82708</t>
  </si>
  <si>
    <t>LE81454</t>
  </si>
  <si>
    <t>LE83112</t>
  </si>
  <si>
    <t>LE81461</t>
  </si>
  <si>
    <t>LE83047</t>
  </si>
  <si>
    <t>LE83126</t>
  </si>
  <si>
    <t>LE91140</t>
  </si>
  <si>
    <t>5692-12</t>
  </si>
  <si>
    <t>5692-10</t>
  </si>
  <si>
    <t>5692-20</t>
  </si>
  <si>
    <t>5692-18</t>
  </si>
  <si>
    <t>5692-14</t>
  </si>
  <si>
    <t>5692-30</t>
  </si>
  <si>
    <t>5692-44</t>
  </si>
  <si>
    <t>5692-1</t>
  </si>
  <si>
    <t>5692-33</t>
  </si>
  <si>
    <t>5692-28</t>
  </si>
  <si>
    <t>5692-16</t>
  </si>
  <si>
    <t>5692-31</t>
  </si>
  <si>
    <t>5691-17</t>
  </si>
  <si>
    <t xml:space="preserve">Tijuna </t>
  </si>
  <si>
    <t>T.O</t>
  </si>
  <si>
    <t>827FF3</t>
  </si>
  <si>
    <t xml:space="preserve">LE HACE FALTA TDC COTEJADA, TIENE MULTA DE VERIFICACION </t>
  </si>
  <si>
    <t>Realizar cambio de llantas pocision 4, 5 y 6</t>
  </si>
  <si>
    <t>Colocar llanta de refaccion.</t>
  </si>
  <si>
    <t>Reparacion de escalera de rampa
Colocar llanta de refaccion.</t>
  </si>
  <si>
    <t>Activar alarma de reversa.
Colocar llanta de refaccion</t>
  </si>
  <si>
    <t>Reparacion de caja costado derecho , cambio de triplays</t>
  </si>
  <si>
    <t>Realizar camboi de loderas, inpermeabilizar toldo</t>
  </si>
  <si>
    <t>Colocar birlo neumaticpo izquierdo.
Activar sistema de alarma de reversa</t>
  </si>
  <si>
    <t>Colocar lodera izquierda, engrasar elevador puerta izquierda y derecha, realizar reparacion estetica de caba de unidad.</t>
  </si>
  <si>
    <t>Activacion de alarma de reversa.
Reparacion de cofre.</t>
  </si>
  <si>
    <t>Colocar luz interior en cabina, reparacion marco trasero caja.</t>
  </si>
  <si>
    <t>Cuadrar puerta de caja , colocar llanta de refaccion , activar alarma de reversa.</t>
  </si>
  <si>
    <t>Activar alarma de reversa.
Colocar llanta de refaccion.
Colocar plastico en piso de cabina.</t>
  </si>
  <si>
    <t>Escalera dañada, parabrisas estrellado, salpicadera fracturada.</t>
  </si>
  <si>
    <t>Espejo lateral izquierdo dañado, parabrisas estrellado, reparacion de muelle</t>
  </si>
  <si>
    <t>Revisar caja de velocidades , carcaza de espejo lateral derecho dañado.</t>
  </si>
  <si>
    <t>Falta tapon de ruda izquierda delantera, ajustar pantalla de reversa.</t>
  </si>
  <si>
    <t>agencia</t>
  </si>
  <si>
    <t>DISPONIBLE</t>
  </si>
  <si>
    <t>Reparacion de caja lado izquierdo y derecho , reparacion en borda y toldo, cambio de asientos , mantenimiento en
 elevadores de ventana izquierdo y derecho</t>
  </si>
  <si>
    <t>Daño en escalera de rampa, mantenimiento a rampa, cambio de asientos, revision de amortiguadores.</t>
  </si>
  <si>
    <t>Daño en caja lado izquierdo y derecho, reparacion de cofre, , cambio de bordas y mantenimiento en elevadores de ventanas</t>
  </si>
  <si>
    <t>Repareacion de defensa y cofre, mantenimiento a caja de carga, mantenimiento a rampra, 
cambio de seguros de caja y reparacion de caja costado izquierdo y derecho</t>
  </si>
  <si>
    <t xml:space="preserve">cambio de la mina costado derecho, mantenimiento a rampa y seguros de puerta de caja, mantenimiento a elevadores de ventanas </t>
  </si>
  <si>
    <t>Mantenimiento en rapma, mantenimiento en manijas de ventanas y reparacion de asientos .</t>
  </si>
  <si>
    <t>Cambio de laminas costado izquierdp y derecho por desgaste y daños, mantenimiento a las puetras
 traseras de caja junto con seguros, mantenimiento a rampa.</t>
  </si>
  <si>
    <t xml:space="preserve">Daño en defensa, daño en cofre , caja costado derecho con rayas , mantenimiento elevadores de ventanas , realizar cambio de llantas , realizar lavado de unidad </t>
  </si>
  <si>
    <t>PLACAS</t>
  </si>
  <si>
    <t>Daño en defensa central y lateral izquierdo , daño en cofre lateral izquierdo , falta tapa de batería , caja rayada costado izquierdo , daño en cofre costado derecho , daño en segunda lámina  costado derecho .</t>
  </si>
  <si>
    <t>86FA8A</t>
  </si>
  <si>
    <t>84FA8A</t>
  </si>
  <si>
    <t>087FF4</t>
  </si>
  <si>
    <t>145FF4</t>
  </si>
  <si>
    <t>72FA5A</t>
  </si>
  <si>
    <t>LTI</t>
  </si>
  <si>
    <t xml:space="preserve">SI </t>
  </si>
  <si>
    <t xml:space="preserve">Cedis </t>
  </si>
  <si>
    <t>Linea</t>
  </si>
  <si>
    <t>TC</t>
  </si>
  <si>
    <t xml:space="preserve">NO </t>
  </si>
  <si>
    <t>Hub</t>
  </si>
  <si>
    <t>Tipo de placa</t>
  </si>
  <si>
    <t>Comentatrios</t>
  </si>
  <si>
    <t xml:space="preserve">Razon Social </t>
  </si>
  <si>
    <t>CE Adelitas</t>
  </si>
  <si>
    <t>CE Apaxco</t>
  </si>
  <si>
    <t>CE Arandas</t>
  </si>
  <si>
    <t>CE Ayutla</t>
  </si>
  <si>
    <t>CE Belen</t>
  </si>
  <si>
    <t>CE Bordo Arenal</t>
  </si>
  <si>
    <t>CE Campeche</t>
  </si>
  <si>
    <t>CE Cayetano</t>
  </si>
  <si>
    <t>CE CD Constitucion</t>
  </si>
  <si>
    <t>CE Celaya</t>
  </si>
  <si>
    <t>CE Cimatario</t>
  </si>
  <si>
    <t>CE Cuautitlan</t>
  </si>
  <si>
    <t>CE Cuautla</t>
  </si>
  <si>
    <t>CE Durango</t>
  </si>
  <si>
    <t>CE Emiliano Zapata</t>
  </si>
  <si>
    <t>CE Ixtlahuaca</t>
  </si>
  <si>
    <t>CE La Joya</t>
  </si>
  <si>
    <t>CE Lerdo</t>
  </si>
  <si>
    <t xml:space="preserve">CE Los Cabos Mega Patio  </t>
  </si>
  <si>
    <t>CE Manzanillo</t>
  </si>
  <si>
    <t>CE Merida</t>
  </si>
  <si>
    <t>CE Mega Alfredo Del Mazo</t>
  </si>
  <si>
    <t>CE Mega Churubusco</t>
  </si>
  <si>
    <t>CE Mega Elektra Metepec</t>
  </si>
  <si>
    <t>CE Mega Silao</t>
  </si>
  <si>
    <t>CE Mega Tlahuac Center</t>
  </si>
  <si>
    <t>CE Mega Zaragoza Iztacalco</t>
  </si>
  <si>
    <t>CE MegaTlahuac Center</t>
  </si>
  <si>
    <t>CE Monclova</t>
  </si>
  <si>
    <t>CE Ojo Caliente Zac</t>
  </si>
  <si>
    <t>CE Palenque</t>
  </si>
  <si>
    <t>CE Paseo Chalco</t>
  </si>
  <si>
    <t>CE Paseo La Paz</t>
  </si>
  <si>
    <t>CE San Buena Ventura NLD</t>
  </si>
  <si>
    <t>CE San Buenaventura</t>
  </si>
  <si>
    <t>CE Selene</t>
  </si>
  <si>
    <t>CE Tecamachalco</t>
  </si>
  <si>
    <t>CE Tehuacan</t>
  </si>
  <si>
    <t>CE Tijuana</t>
  </si>
  <si>
    <t>CE Villa Colima</t>
  </si>
  <si>
    <t>Ecommerce Aguascalientes</t>
  </si>
  <si>
    <t>Ecommerce Iztapalapa</t>
  </si>
  <si>
    <t>Ecommerce Puebla</t>
  </si>
  <si>
    <t>Ecommerce Queretaro</t>
  </si>
  <si>
    <t>Ecommerce Tepotzotlan</t>
  </si>
  <si>
    <t>Ecommerce Toluca</t>
  </si>
  <si>
    <t>Hermosillo</t>
  </si>
  <si>
    <t>Hub Aguascalientes</t>
  </si>
  <si>
    <t>Hub Iztapalapa</t>
  </si>
  <si>
    <t>Hub La Paz</t>
  </si>
  <si>
    <t>Hub Leon</t>
  </si>
  <si>
    <t>Hub Puebla</t>
  </si>
  <si>
    <t>Hub Queretaro</t>
  </si>
  <si>
    <t>Hub Tepo Norte</t>
  </si>
  <si>
    <t>Hub Toluca</t>
  </si>
  <si>
    <t>Hub Vallejo</t>
  </si>
  <si>
    <t>Laredo</t>
  </si>
  <si>
    <t>Puebla</t>
  </si>
  <si>
    <t>Tepotzotlan</t>
  </si>
  <si>
    <t xml:space="preserve">Tepotzotlan </t>
  </si>
  <si>
    <t>Tijuana</t>
  </si>
  <si>
    <t>Villahermosa</t>
  </si>
  <si>
    <t>DL</t>
  </si>
  <si>
    <t>TO</t>
  </si>
  <si>
    <t>ALTAMIRANO</t>
  </si>
  <si>
    <t>FORD</t>
  </si>
  <si>
    <t>ZUBIRIA</t>
  </si>
  <si>
    <t>MAXON</t>
  </si>
  <si>
    <t>BERAKA</t>
  </si>
  <si>
    <t>VOLKSWAGEN</t>
  </si>
  <si>
    <t>RENAULT</t>
  </si>
  <si>
    <t>ISRAEL</t>
  </si>
  <si>
    <t>KENWORTH</t>
  </si>
  <si>
    <t>GAMI</t>
  </si>
  <si>
    <t>CARZA</t>
  </si>
  <si>
    <t>TECMOVIL</t>
  </si>
  <si>
    <t>GODINEZ</t>
  </si>
  <si>
    <t>MERIK</t>
  </si>
  <si>
    <t>WABASH NATIONAL</t>
  </si>
  <si>
    <t>RAMPA</t>
  </si>
  <si>
    <t>CARGUSS</t>
  </si>
  <si>
    <t>FOTON</t>
  </si>
  <si>
    <t>ISUZU</t>
  </si>
  <si>
    <t>JESCOB</t>
  </si>
  <si>
    <t>INTERNATIONAL</t>
  </si>
  <si>
    <t>BYD</t>
  </si>
  <si>
    <t>2016</t>
  </si>
  <si>
    <t>2020</t>
  </si>
  <si>
    <t>2013</t>
  </si>
  <si>
    <t>2021</t>
  </si>
  <si>
    <t>2017</t>
  </si>
  <si>
    <t>2011</t>
  </si>
  <si>
    <t>2018</t>
  </si>
  <si>
    <t>JLMBBH1S6HK000649</t>
  </si>
  <si>
    <t>2016CS153</t>
  </si>
  <si>
    <t>JLMBBH1S9HK001116</t>
  </si>
  <si>
    <t>2016CS170</t>
  </si>
  <si>
    <t>JLMBBH1S4HK001086</t>
  </si>
  <si>
    <t>2016CS171</t>
  </si>
  <si>
    <t>3ALACXCS8HDHX4802</t>
  </si>
  <si>
    <t>2016CS102</t>
  </si>
  <si>
    <t>3ALACXCS3HDHX4805</t>
  </si>
  <si>
    <t>2016CS105</t>
  </si>
  <si>
    <t>3ALACXCS7HDHX7996</t>
  </si>
  <si>
    <t>2016CS118</t>
  </si>
  <si>
    <t>WF0VS4MB6MTG29091</t>
  </si>
  <si>
    <t>WF0ES4LY6MTG29064</t>
  </si>
  <si>
    <t>WF0ES4LY6MTG26469</t>
  </si>
  <si>
    <t>WV3FHHSZ9M9052917</t>
  </si>
  <si>
    <t>WF0VS4MB9MTG29070</t>
  </si>
  <si>
    <t>WF0VS4MB6MTG29088</t>
  </si>
  <si>
    <t>WF0ES4LY6MTG28061</t>
  </si>
  <si>
    <t>WV3FHHSZ2M9054640</t>
  </si>
  <si>
    <t>WF0ES4LY8MTG26067</t>
  </si>
  <si>
    <t>WF0VS4MB0MTG29085</t>
  </si>
  <si>
    <t>WF0VS4MB9MTG29084</t>
  </si>
  <si>
    <t>WF0ES4LY3MTG26459</t>
  </si>
  <si>
    <t>WF0VS4MB7MTG29083</t>
  </si>
  <si>
    <t>WF0ES4LY6MTG28058</t>
  </si>
  <si>
    <t>WF0VS4MB8MTG29089</t>
  </si>
  <si>
    <t>WF0ES4LY5MTG26446</t>
  </si>
  <si>
    <t>WF0ES4LY8MTG26439</t>
  </si>
  <si>
    <t>WV3GRGSZ6N9021475</t>
  </si>
  <si>
    <t>VF1FWZLA2MU967501</t>
  </si>
  <si>
    <t>WF0ES4LY4MTG26437</t>
  </si>
  <si>
    <t>VF1FWZLA1MU967490</t>
  </si>
  <si>
    <t>VF1FWZLA1MU967506</t>
  </si>
  <si>
    <t>WF0VS4MB4MTG29090</t>
  </si>
  <si>
    <t>WF0VS4MB4MTG29087</t>
  </si>
  <si>
    <t>WF0VS4MB8MTG29092</t>
  </si>
  <si>
    <t>WF0VS4MB8MTG29075</t>
  </si>
  <si>
    <t>WF0ES4LY8MTG28076</t>
  </si>
  <si>
    <t>WV3FHHSZ5M9054809</t>
  </si>
  <si>
    <t>WF0ES4LY8MTG28093</t>
  </si>
  <si>
    <t>WF0VS4MB5MTG29082</t>
  </si>
  <si>
    <t>VF1FWZLA1MU967716</t>
  </si>
  <si>
    <t>WF0ES4LY0MTG26435</t>
  </si>
  <si>
    <t>WF0ES4LYXMTG26068</t>
  </si>
  <si>
    <t>WF0VS4MB2MTG29086</t>
  </si>
  <si>
    <t>WF0ES4LY2MTG29062</t>
  </si>
  <si>
    <t>WV3GRGSZ5M9052103</t>
  </si>
  <si>
    <t>2002542626</t>
  </si>
  <si>
    <t>WF0VS4MB3MTG29078</t>
  </si>
  <si>
    <t>2016CS149</t>
  </si>
  <si>
    <t>3WKHDJ9X9NF323390</t>
  </si>
  <si>
    <t>3WKHDJ9X0NF323391</t>
  </si>
  <si>
    <t>3A1SH5325LC068773</t>
  </si>
  <si>
    <t>3A1SH5329LE068750</t>
  </si>
  <si>
    <t>3AKJHTDV9MSML1832</t>
  </si>
  <si>
    <t>3A1SH5321LC068768</t>
  </si>
  <si>
    <t>3A1SH5324LE068753</t>
  </si>
  <si>
    <t>3A1SH5320LE068751</t>
  </si>
  <si>
    <t>3A1SH532XLC068767</t>
  </si>
  <si>
    <t>OP 2506</t>
  </si>
  <si>
    <t>68778</t>
  </si>
  <si>
    <t>11502600011755A-83</t>
  </si>
  <si>
    <t>S/N</t>
  </si>
  <si>
    <t>11502600011755A-72</t>
  </si>
  <si>
    <t>CS29567051</t>
  </si>
  <si>
    <t>3ALACYCS4JDJT7088</t>
  </si>
  <si>
    <t>11502600011755A-160</t>
  </si>
  <si>
    <t>CS29537049</t>
  </si>
  <si>
    <t>CS29557052</t>
  </si>
  <si>
    <t>11502600011755A-74</t>
  </si>
  <si>
    <t>OP 2509</t>
  </si>
  <si>
    <t>CS29597053</t>
  </si>
  <si>
    <t>CS29577054</t>
  </si>
  <si>
    <t>OP 2502</t>
  </si>
  <si>
    <t>OP 2500</t>
  </si>
  <si>
    <t>2016CS139</t>
  </si>
  <si>
    <t>2016CS136</t>
  </si>
  <si>
    <t>2016CS103</t>
  </si>
  <si>
    <t>2016CS145</t>
  </si>
  <si>
    <t>11502600011755A-164</t>
  </si>
  <si>
    <t>11502600011755A-163</t>
  </si>
  <si>
    <t>OP 2495</t>
  </si>
  <si>
    <t>2016CS109</t>
  </si>
  <si>
    <t>3ALACXFB5MDML1867</t>
  </si>
  <si>
    <t>68788</t>
  </si>
  <si>
    <t>3ALACYCS1DDFE5678</t>
  </si>
  <si>
    <t>3BKHHM8X2NF323369</t>
  </si>
  <si>
    <t>VC11256020</t>
  </si>
  <si>
    <t>3BKHHM8X9NF323370</t>
  </si>
  <si>
    <t>VC11256016</t>
  </si>
  <si>
    <t>3BKHHM8X1NF323380</t>
  </si>
  <si>
    <t>VC11256027</t>
  </si>
  <si>
    <t>3BKHHM8X3NF323378</t>
  </si>
  <si>
    <t>VC11256026</t>
  </si>
  <si>
    <t>3BKHHM8X3NF323381</t>
  </si>
  <si>
    <t>VC11256028</t>
  </si>
  <si>
    <t>3BKHHM8X9NF323367</t>
  </si>
  <si>
    <t>VC11256014</t>
  </si>
  <si>
    <t>1JJV532D2HL976971</t>
  </si>
  <si>
    <t>3ALACYCS5DDBZ8036</t>
  </si>
  <si>
    <t>3AKJCYDJ5HDJE9606</t>
  </si>
  <si>
    <t>1JJV532D7HL976982</t>
  </si>
  <si>
    <t>JLMBBH1S2HK001118</t>
  </si>
  <si>
    <t>2016CS176</t>
  </si>
  <si>
    <t>3ALACXCS6HDHX8010</t>
  </si>
  <si>
    <t>2016CS121</t>
  </si>
  <si>
    <t>3AKJHTDV7MSML1845</t>
  </si>
  <si>
    <t>3A1SH532XLC068770</t>
  </si>
  <si>
    <t>3AKJHTDV8MSML1840</t>
  </si>
  <si>
    <t>3A1SH5323LC068772</t>
  </si>
  <si>
    <t>3AKJHTDV0MSML1850</t>
  </si>
  <si>
    <t>3A1SH5322LE068752</t>
  </si>
  <si>
    <t>3AKJHTDV6MSML1836</t>
  </si>
  <si>
    <t>3A1SH5327LC068760</t>
  </si>
  <si>
    <t>3ALACYCS8JDJT7126</t>
  </si>
  <si>
    <t>CS30397126</t>
  </si>
  <si>
    <t>3AKJHTDV4MSML1852</t>
  </si>
  <si>
    <t>3A1SH5320LC068759</t>
  </si>
  <si>
    <t>WF0VS4MB6MTG29074</t>
  </si>
  <si>
    <t>WF0ES4LY7MTG26450</t>
  </si>
  <si>
    <t>WF0ES4LY0MTG28072</t>
  </si>
  <si>
    <t>WF0ES4LY7MTG28084</t>
  </si>
  <si>
    <t>WV3FHHSZ0M9053616</t>
  </si>
  <si>
    <t>WV3FHHSZ1M9053656</t>
  </si>
  <si>
    <t>MEC0574P1MP043317</t>
  </si>
  <si>
    <t>WF0VS4MBXMTG29076</t>
  </si>
  <si>
    <t>WF0VS4MB1MTG29080</t>
  </si>
  <si>
    <t>WF0VS4MB0MTG29071</t>
  </si>
  <si>
    <t>WF0VS4MB4MTG29073</t>
  </si>
  <si>
    <t>WF0ES4LY4MTG26471</t>
  </si>
  <si>
    <t>WF0ES4LY4MTG29063</t>
  </si>
  <si>
    <t>WV3FHHSZXM9052957</t>
  </si>
  <si>
    <t>WF0ES4LY0MTG29061</t>
  </si>
  <si>
    <t>WV3GRGSZ7M9058923</t>
  </si>
  <si>
    <t>WV3GRGSZ2M9058845</t>
  </si>
  <si>
    <t>WV3GRGSZ3M9058904</t>
  </si>
  <si>
    <t>WV3GRGSZ2N9018251</t>
  </si>
  <si>
    <t>WV3GRGSZ1N9018340</t>
  </si>
  <si>
    <t>WV3GRGSZ7N9018133</t>
  </si>
  <si>
    <t>WV3GRGSZXN9018272</t>
  </si>
  <si>
    <t>MEC0574PXLP040334</t>
  </si>
  <si>
    <t>WF0VS4MB2MTG29069</t>
  </si>
  <si>
    <t>WF0ES4LY0MTG28086</t>
  </si>
  <si>
    <t>MEC0574P4MP043392</t>
  </si>
  <si>
    <t>MEC0574P6LP038936</t>
  </si>
  <si>
    <t>WF0ES4LY0MTG29058</t>
  </si>
  <si>
    <t>VF1FWZLA0MU967710</t>
  </si>
  <si>
    <t>WF0VS4MB1MTG29077</t>
  </si>
  <si>
    <t>MEC0574P0MP043437</t>
  </si>
  <si>
    <t>WF0VS4MB2MTG29072</t>
  </si>
  <si>
    <t>WF0VS4MB3MTG29081</t>
  </si>
  <si>
    <t>WF0VS4MB5MTG29079</t>
  </si>
  <si>
    <t>WF0ES4LYXMTG26457</t>
  </si>
  <si>
    <t>WF0ES4LY5MTG26432</t>
  </si>
  <si>
    <t>WF0ES4LY4MTG24882</t>
  </si>
  <si>
    <t>WF0ES4LY9MTG26448</t>
  </si>
  <si>
    <t>3ALACXCS1HDHX4804</t>
  </si>
  <si>
    <t>2016CS104</t>
  </si>
  <si>
    <t>MEC0574PXMP043316</t>
  </si>
  <si>
    <t>3ALACYCS1JDJT7081</t>
  </si>
  <si>
    <t>CS30007081</t>
  </si>
  <si>
    <t>3ALACYCSXJDJT7080</t>
  </si>
  <si>
    <t>CS29997080</t>
  </si>
  <si>
    <t>3ALACYCS3JDJT7079</t>
  </si>
  <si>
    <t>CS29987079</t>
  </si>
  <si>
    <t>3ALACYCS8JDJT7076</t>
  </si>
  <si>
    <t>CS29667076</t>
  </si>
  <si>
    <t>3ALACYCS6JDJT7075</t>
  </si>
  <si>
    <t>CS29977075</t>
  </si>
  <si>
    <t>3ALACYCS4JDJT7074</t>
  </si>
  <si>
    <t>CS30017074</t>
  </si>
  <si>
    <t>3ALACYCS7JDJT7103</t>
  </si>
  <si>
    <t>OP 2499</t>
  </si>
  <si>
    <t>11502600011755A-169</t>
  </si>
  <si>
    <t>JLMBBH1SXHK001125</t>
  </si>
  <si>
    <t>3ALACXCS9HDHX7997</t>
  </si>
  <si>
    <t>3ALACYCS4CDBH2926</t>
  </si>
  <si>
    <t>3ALACYCS9CDBH2890</t>
  </si>
  <si>
    <t>3ALACXCS3HDHX4898</t>
  </si>
  <si>
    <t>3ALACYCS5HDJE4198</t>
  </si>
  <si>
    <t>3AKJCYDJ7HDJE9607</t>
  </si>
  <si>
    <t>MEC0574P8LP038937</t>
  </si>
  <si>
    <t>3ALACXFB7MDML1854</t>
  </si>
  <si>
    <t>3ALACXFB9MDML1855</t>
  </si>
  <si>
    <t>3ALACXFB6MDML1859</t>
  </si>
  <si>
    <t>3ALACXFB2MDML1860</t>
  </si>
  <si>
    <t>3AKJHTDV6MSML1853</t>
  </si>
  <si>
    <t>3AKJHTDV4MSML1835</t>
  </si>
  <si>
    <t>3AKJHTDV3MSML1843</t>
  </si>
  <si>
    <t>3ALACXFB1MDML1865</t>
  </si>
  <si>
    <t>3ALACXFB4MDML1858</t>
  </si>
  <si>
    <t>MEC0574P1LP039086</t>
  </si>
  <si>
    <t>3ALACXFB8MDML1863</t>
  </si>
  <si>
    <t>3ALACXFB0MDML1856</t>
  </si>
  <si>
    <t>3ALACXFB3MDML1866</t>
  </si>
  <si>
    <t>3ALACXFB4MDML1861</t>
  </si>
  <si>
    <t>MEC0574P5LP040211</t>
  </si>
  <si>
    <t>MEC0574P7MP043371</t>
  </si>
  <si>
    <t>WF0ES4LYXMTG28080</t>
  </si>
  <si>
    <t>WF0ES4LY2MTG29059</t>
  </si>
  <si>
    <t>WF0ES4LY9MTG29060</t>
  </si>
  <si>
    <t>W1X8D33Z0MN128380</t>
  </si>
  <si>
    <t>W1X8D33Z4MN149913</t>
  </si>
  <si>
    <t>WV3GRGSZ4M9051038</t>
  </si>
  <si>
    <t>WV3GRGSZXM9052727</t>
  </si>
  <si>
    <t>WV3GRGSZ8M9052192</t>
  </si>
  <si>
    <t>WV3GRGSZ1M9041647</t>
  </si>
  <si>
    <t>WV3GRGSZ3M9052567</t>
  </si>
  <si>
    <t>WV3GRGSZ7M9058274</t>
  </si>
  <si>
    <t>WV3FHHSZ4M9054770</t>
  </si>
  <si>
    <t>WV3FHHSZ3M9055067</t>
  </si>
  <si>
    <t>SBVXH88X5NL512093</t>
  </si>
  <si>
    <t>SBVXH88X8NL512069</t>
  </si>
  <si>
    <t>SBVXH88X3NL512092</t>
  </si>
  <si>
    <t>SBVXH88X6NL512099</t>
  </si>
  <si>
    <t>SBVXH88X8NL512072</t>
  </si>
  <si>
    <t>SBVXH88X7NL512080</t>
  </si>
  <si>
    <t>SBVXH88X6NL512071</t>
  </si>
  <si>
    <t>SBVXH88XXNL512087</t>
  </si>
  <si>
    <t>SBVXH88XXNL512090</t>
  </si>
  <si>
    <t>SBVXH88X1NL512074</t>
  </si>
  <si>
    <t>SBVXH88X3NL512075</t>
  </si>
  <si>
    <t>SBVXH87X2NL512036</t>
  </si>
  <si>
    <t>SBVXH88X0NL512096</t>
  </si>
  <si>
    <t>SBVXH88X5NL512076</t>
  </si>
  <si>
    <t>SBVXH88X5NL512062</t>
  </si>
  <si>
    <t>SBVXH88X4NL512084</t>
  </si>
  <si>
    <t>SBVXH88X4NL512067</t>
  </si>
  <si>
    <t>3L9D9F3G2NA030006</t>
  </si>
  <si>
    <t>3A1SH5320NE068848</t>
  </si>
  <si>
    <t>3L9D9F3G7NA030003</t>
  </si>
  <si>
    <t>3A1SH5326NE069177</t>
  </si>
  <si>
    <t>3WKHDJ9X9NF323387</t>
  </si>
  <si>
    <t>3A1SH5324NE069176</t>
  </si>
  <si>
    <t>3WKHDJ9X4NF323393</t>
  </si>
  <si>
    <t>3WKHDJ9X0NF323388</t>
  </si>
  <si>
    <t>3A1SH5329NE069173</t>
  </si>
  <si>
    <t>3WKHDJ9X8NF323395</t>
  </si>
  <si>
    <t>3A1SH5328NE069178</t>
  </si>
  <si>
    <t>3WKHDJ9X6NF323394</t>
  </si>
  <si>
    <t>3A1SH5320NE069174</t>
  </si>
  <si>
    <t>3WKHDJ9X2NF323392</t>
  </si>
  <si>
    <t>3A1SH5322NE069175</t>
  </si>
  <si>
    <t>3WKHDJ9X2NF323389</t>
  </si>
  <si>
    <t>3A1SH5327NE069172</t>
  </si>
  <si>
    <t>3AKJHTDV4MSML1849</t>
  </si>
  <si>
    <t>3A1SH5320LC068762</t>
  </si>
  <si>
    <t>3AKJHTDVXMSML1838</t>
  </si>
  <si>
    <t>3A1SH5323LC068769</t>
  </si>
  <si>
    <t>3ALACYCS8CDBH2928</t>
  </si>
  <si>
    <t>3BKHHM8X0NF323371</t>
  </si>
  <si>
    <t>VC11256015</t>
  </si>
  <si>
    <t>3BKHHM8X5NF323382</t>
  </si>
  <si>
    <t>VC11256029</t>
  </si>
  <si>
    <t>3BKHHM8X1NF323377</t>
  </si>
  <si>
    <t>WV3GRGSZXN9021446</t>
  </si>
  <si>
    <t>WV3GRGSZ3N9018324</t>
  </si>
  <si>
    <t>WV3GRGSZXN9018157</t>
  </si>
  <si>
    <t>WV3GRGSZ3N9018243</t>
  </si>
  <si>
    <t>WV3GRGSZ1N9018225</t>
  </si>
  <si>
    <t>11502600011755A-162</t>
  </si>
  <si>
    <t>OP 2505</t>
  </si>
  <si>
    <t>OP 2507</t>
  </si>
  <si>
    <t>11502600011755A-172</t>
  </si>
  <si>
    <t>3ALACYCS3JDJT7065</t>
  </si>
  <si>
    <t>OP 2496</t>
  </si>
  <si>
    <t>3ALACYCS0JDJT7069</t>
  </si>
  <si>
    <t>CS29647069</t>
  </si>
  <si>
    <t>3ALACYCS0JDJT7072</t>
  </si>
  <si>
    <t>CS29637072</t>
  </si>
  <si>
    <t>3ALACYCS9JDJT7071</t>
  </si>
  <si>
    <t>OP 2493</t>
  </si>
  <si>
    <t>3ALACYCS7JDJT7070</t>
  </si>
  <si>
    <t>OP 2494</t>
  </si>
  <si>
    <t>3ALACYCSXJDJT7077</t>
  </si>
  <si>
    <t>CS29677077</t>
  </si>
  <si>
    <t>3ALACYCS1JDJT7100</t>
  </si>
  <si>
    <t>OP 2492</t>
  </si>
  <si>
    <t>3ALACYCS7JDJT7098</t>
  </si>
  <si>
    <t>OP 2490</t>
  </si>
  <si>
    <t>3ALACYCS1JDJT7078</t>
  </si>
  <si>
    <t>CS29587078</t>
  </si>
  <si>
    <t>3ALACYCS5JDJT7097</t>
  </si>
  <si>
    <t>OP 2489</t>
  </si>
  <si>
    <t>3ALACYCSXJDJT7094</t>
  </si>
  <si>
    <t>OP 2485</t>
  </si>
  <si>
    <t>3ALACYCS7JDJT7084</t>
  </si>
  <si>
    <t>11502600011755A-81</t>
  </si>
  <si>
    <t>3ALACYCSXJDJT7113</t>
  </si>
  <si>
    <t>CS30427113</t>
  </si>
  <si>
    <t>3ALACYCS4JDJT7057</t>
  </si>
  <si>
    <t>11502600011755A-73</t>
  </si>
  <si>
    <t>JAAN1R75XE7903092</t>
  </si>
  <si>
    <t>3A91SAB24FK218161</t>
  </si>
  <si>
    <t>2016CS158</t>
  </si>
  <si>
    <t>JLMBBH1S3HK001015</t>
  </si>
  <si>
    <t>2016CS160</t>
  </si>
  <si>
    <t>2016CS162</t>
  </si>
  <si>
    <t>JLMBBH1S3HK001080</t>
  </si>
  <si>
    <t>2016CS165</t>
  </si>
  <si>
    <t>JLMBBH1S6HK001087</t>
  </si>
  <si>
    <t>2016CS174</t>
  </si>
  <si>
    <t>2016CS155</t>
  </si>
  <si>
    <t>2016CS164</t>
  </si>
  <si>
    <t>JLMBBH1S5HK001081</t>
  </si>
  <si>
    <t>2016CS167</t>
  </si>
  <si>
    <t>JLMBBH1S0HK001117</t>
  </si>
  <si>
    <t>2016CS168</t>
  </si>
  <si>
    <t>2016CS151</t>
  </si>
  <si>
    <t>JLMBBH1S4HK001007</t>
  </si>
  <si>
    <t>2016CS157</t>
  </si>
  <si>
    <t>JLMBBH1S6HK001073</t>
  </si>
  <si>
    <t>2016CS161</t>
  </si>
  <si>
    <t>JLMBBH1S4HK001122</t>
  </si>
  <si>
    <t>2016CS173</t>
  </si>
  <si>
    <t>JLMBBH1S8HK001012</t>
  </si>
  <si>
    <t>2016CS159</t>
  </si>
  <si>
    <t>MEC0574P1LP038942</t>
  </si>
  <si>
    <t>MEC0574P6LP038743</t>
  </si>
  <si>
    <t>MEC0574P1LP038956</t>
  </si>
  <si>
    <t>MEC0574P7LP039173</t>
  </si>
  <si>
    <t>MEC0574P8MP043377</t>
  </si>
  <si>
    <t>CS30407119</t>
  </si>
  <si>
    <t>SBVXH88X9NL512095</t>
  </si>
  <si>
    <t>SBVXH88X3NL512089</t>
  </si>
  <si>
    <t>SBVXH88X3NL512061</t>
  </si>
  <si>
    <t>SBVXH88X2NL512102</t>
  </si>
  <si>
    <t>SBVXH87X3NL512045</t>
  </si>
  <si>
    <t>SBVXH88X6NL512085</t>
  </si>
  <si>
    <t>SBVXH88X0NL512079</t>
  </si>
  <si>
    <t>SBVXH88X2NL512097</t>
  </si>
  <si>
    <t>SBVXH87XXNL512043</t>
  </si>
  <si>
    <t>SBVXH87X8NL512042</t>
  </si>
  <si>
    <t>SBVXH88X8NL512086</t>
  </si>
  <si>
    <t>SBVXH88X0NL512101</t>
  </si>
  <si>
    <t>SBVXH88X1NL512088</t>
  </si>
  <si>
    <t>SBVXH88X7NL512094</t>
  </si>
  <si>
    <t>SBVXH88X9NL512081</t>
  </si>
  <si>
    <t>3AKJHTDV2MSML1848</t>
  </si>
  <si>
    <t>3A1SH5321LC068754</t>
  </si>
  <si>
    <t>3AKJHTDV2MSML1834</t>
  </si>
  <si>
    <t>3A1SH5325LC068756</t>
  </si>
  <si>
    <t>3AKJHTDV5MSML1844</t>
  </si>
  <si>
    <t>3A1SH5329LC068758</t>
  </si>
  <si>
    <t>11502600011755A-165</t>
  </si>
  <si>
    <t>11502600011755A-84</t>
  </si>
  <si>
    <t>OP 2501</t>
  </si>
  <si>
    <t>11502600011755A-168</t>
  </si>
  <si>
    <t>11502600011755A-167</t>
  </si>
  <si>
    <t>11502600011755A-170</t>
  </si>
  <si>
    <t>11502600011755A-166</t>
  </si>
  <si>
    <t>OP 2510</t>
  </si>
  <si>
    <t>OP 2504</t>
  </si>
  <si>
    <t>OP 2508</t>
  </si>
  <si>
    <t>11502600011755A-171</t>
  </si>
  <si>
    <t>OP 2503</t>
  </si>
  <si>
    <t>3ALACYCS8JDJT7062</t>
  </si>
  <si>
    <t>11502600011755A-77</t>
  </si>
  <si>
    <t>3ALACYCS1JDJT7095</t>
  </si>
  <si>
    <t>OP 2487</t>
  </si>
  <si>
    <t>OP 2498</t>
  </si>
  <si>
    <t>2016CS166</t>
  </si>
  <si>
    <t>11502600011755A-161</t>
  </si>
  <si>
    <t>3ALACYCS4JDJT7060</t>
  </si>
  <si>
    <t>CS30417060</t>
  </si>
  <si>
    <t>3ALACYCS0CDBH2938</t>
  </si>
  <si>
    <t>3ALACYCSXHDJE4195</t>
  </si>
  <si>
    <t>2016CS132</t>
  </si>
  <si>
    <t>3ALACYCS0HDJE4206</t>
  </si>
  <si>
    <t>2016CS142</t>
  </si>
  <si>
    <t>3ALACXCS8HDHX4900</t>
  </si>
  <si>
    <t>2016CS116</t>
  </si>
  <si>
    <t>3ALACXCSXHDHX4820</t>
  </si>
  <si>
    <t>2016CS123</t>
  </si>
  <si>
    <t>3ALACYCSXCDBH2932</t>
  </si>
  <si>
    <t>3ALACYCS1CDBH2933</t>
  </si>
  <si>
    <t>3ALACYCS6CDBH2913</t>
  </si>
  <si>
    <t>3ALACYCS3DDBZ8035</t>
  </si>
  <si>
    <t>3ALACYCS4HDJE4192</t>
  </si>
  <si>
    <t>3ALACYCS6HDJE4193</t>
  </si>
  <si>
    <t>2016CS130</t>
  </si>
  <si>
    <t>3ALACXCS5HDHX4899</t>
  </si>
  <si>
    <t>2016CS115</t>
  </si>
  <si>
    <t>3ALACXCSXHDHX8009</t>
  </si>
  <si>
    <t>2016CS120</t>
  </si>
  <si>
    <t>3ALACYCS4HDJE4208</t>
  </si>
  <si>
    <t>2016CS148</t>
  </si>
  <si>
    <t>3ALACYCS4HDJE4211</t>
  </si>
  <si>
    <t>2016CS146</t>
  </si>
  <si>
    <t>3ALACXFB7MDML1868</t>
  </si>
  <si>
    <t>68789</t>
  </si>
  <si>
    <t>3AKJHTDVXMSML1841</t>
  </si>
  <si>
    <t>3A1SH5322LC068763</t>
  </si>
  <si>
    <t>3AKJHTDV8MSML1837</t>
  </si>
  <si>
    <t>3A1SH5328LC068766</t>
  </si>
  <si>
    <t>3ALACYCS4DDFE5674</t>
  </si>
  <si>
    <t>3ALACYCS1HDJE4201</t>
  </si>
  <si>
    <t>2016CS137</t>
  </si>
  <si>
    <t>3ALACYCS2HDJE4207</t>
  </si>
  <si>
    <t>2016CS143</t>
  </si>
  <si>
    <t>3ALACYCS1HDJE4196</t>
  </si>
  <si>
    <t>2016CS133</t>
  </si>
  <si>
    <t>3ALACYCS0HDJE4190</t>
  </si>
  <si>
    <t>2016CS127</t>
  </si>
  <si>
    <t>3ALACYCS2HDJE4191</t>
  </si>
  <si>
    <t>2016CS128</t>
  </si>
  <si>
    <t>3ALACYCS7HDJE4199</t>
  </si>
  <si>
    <t>2016CS135</t>
  </si>
  <si>
    <t>3ALACYCS7HDJE4204</t>
  </si>
  <si>
    <t>2016CS140</t>
  </si>
  <si>
    <t>3ALACXCS1HDHX4821</t>
  </si>
  <si>
    <t>2016CS111</t>
  </si>
  <si>
    <t>3ALACXCS8HDHX8011</t>
  </si>
  <si>
    <t>2016CS126</t>
  </si>
  <si>
    <t>3ALACXCSXHDHX8012</t>
  </si>
  <si>
    <t>2016CS122</t>
  </si>
  <si>
    <t>2016CS156</t>
  </si>
  <si>
    <t>3AKJCYDJ7HDJE9610</t>
  </si>
  <si>
    <t>1JJV532D6HL976987</t>
  </si>
  <si>
    <t>JLMBBH1S0HK001120</t>
  </si>
  <si>
    <t>2016CS172</t>
  </si>
  <si>
    <t>3ALACYCS3HDJE4197</t>
  </si>
  <si>
    <t>2016CS147</t>
  </si>
  <si>
    <t>3ALACYCS6HDJE4209</t>
  </si>
  <si>
    <t>2016CS144</t>
  </si>
  <si>
    <t>MEC0574P5LP038944</t>
  </si>
  <si>
    <t>3AKJHTDV9MSML1846</t>
  </si>
  <si>
    <t>3A1SH5321LC068771</t>
  </si>
  <si>
    <t>MEC0574P0MP043390</t>
  </si>
  <si>
    <t>MEC0574P3MP043237</t>
  </si>
  <si>
    <t>MEC0574PXMP043297</t>
  </si>
  <si>
    <t>3BKHHM8X0NF323368</t>
  </si>
  <si>
    <t>3BKHHM8X2NF323372</t>
  </si>
  <si>
    <t>3BKHHM8X4NF323373</t>
  </si>
  <si>
    <t>3BKHHM8X6NF323374</t>
  </si>
  <si>
    <t>3BKHHM8X8NF323375</t>
  </si>
  <si>
    <t>3BKHHM8XXNF323376</t>
  </si>
  <si>
    <t>3BKHHM8X5NF323379</t>
  </si>
  <si>
    <t>3BKHHM8X7NF323383</t>
  </si>
  <si>
    <t>3BKHHM8X9NF323384</t>
  </si>
  <si>
    <t>VC11256031</t>
  </si>
  <si>
    <t>3BKHHM8X0NF323385</t>
  </si>
  <si>
    <t>3BKHHM8X2NF323386</t>
  </si>
  <si>
    <t>LPESKB3B7N0000026</t>
  </si>
  <si>
    <t>LPESKB3B0N0000028</t>
  </si>
  <si>
    <t>LPESKB3B2N0000029</t>
  </si>
  <si>
    <t>SBVXH87X5NL512032</t>
  </si>
  <si>
    <t>SBVXH87X7NL512033</t>
  </si>
  <si>
    <t>SBVXH87X9NL512034</t>
  </si>
  <si>
    <t>SBVXH87X0NL512035</t>
  </si>
  <si>
    <t>SBVXH87X4NL512037</t>
  </si>
  <si>
    <t>SBVXH87X4NL512040</t>
  </si>
  <si>
    <t>SBVXH87X1NL512044</t>
  </si>
  <si>
    <t>SBVXH88X1NL512091</t>
  </si>
  <si>
    <t>SBVXH88X0NL512082</t>
  </si>
  <si>
    <t>SBVXH88X2NL512083</t>
  </si>
  <si>
    <t>SBVXH88X2NL512066</t>
  </si>
  <si>
    <t>SBVXH88X4NL512070</t>
  </si>
  <si>
    <t>SBVXH88XXNL512056</t>
  </si>
  <si>
    <t>SBVXH88X1NL512057</t>
  </si>
  <si>
    <t>SBVXH88X7NL512063</t>
  </si>
  <si>
    <t>SBVXH88X0NL512065</t>
  </si>
  <si>
    <t>SBVXH88X4NL512098</t>
  </si>
  <si>
    <t>SBVXH88X9NL512100</t>
  </si>
  <si>
    <t>SBVXH88X4NL512103</t>
  </si>
  <si>
    <t>3A1SH532XNE069179</t>
  </si>
  <si>
    <t>3A1SH5326NE069180</t>
  </si>
  <si>
    <t>3A1SH5328NE069181</t>
  </si>
  <si>
    <t>3A1SH532XNE069182</t>
  </si>
  <si>
    <t>3A1SH5321NE069183</t>
  </si>
  <si>
    <t>3A1SH5323NE069184</t>
  </si>
  <si>
    <t>3T9A25325NA240752</t>
  </si>
  <si>
    <t>3T9A25327NA240753</t>
  </si>
  <si>
    <t>3T9A25329NA240754</t>
  </si>
  <si>
    <t>3T9A25320NA240755</t>
  </si>
  <si>
    <t>3T9A25322NA240756</t>
  </si>
  <si>
    <t>3T9A25324NA240757</t>
  </si>
  <si>
    <t>3T9A25326NA240758</t>
  </si>
  <si>
    <t>3T9A25328NA240759</t>
  </si>
  <si>
    <t>3T9A25324NA240760</t>
  </si>
  <si>
    <t>SBVXH87X2NL512053</t>
  </si>
  <si>
    <t>SBVXH87X6NL512055</t>
  </si>
  <si>
    <t>SBVXH87X3NL512059</t>
  </si>
  <si>
    <t>SBVXH87X4NL512068</t>
  </si>
  <si>
    <t>SBVXH87X8NL512073</t>
  </si>
  <si>
    <t>SBVXH87X5NL512077</t>
  </si>
  <si>
    <t>SBVXH87X7NL512078</t>
  </si>
  <si>
    <t>SBVXH87X6NL512038</t>
  </si>
  <si>
    <t>SBVXH87X8NL512039</t>
  </si>
  <si>
    <t>SBVXH87X6NL512041</t>
  </si>
  <si>
    <t>SBVXH87X5NL512046</t>
  </si>
  <si>
    <t>SBVXH87X7NL512047</t>
  </si>
  <si>
    <t>SBVXH87X9NL512048</t>
  </si>
  <si>
    <t>SBVXH87X0NL512049</t>
  </si>
  <si>
    <t>SBVXH87X7NL512050</t>
  </si>
  <si>
    <t>SBVXH87X9NL512051</t>
  </si>
  <si>
    <t>SBVXH87X0NL512052</t>
  </si>
  <si>
    <t>SBVXH87X4NL512054</t>
  </si>
  <si>
    <t>SBVXH87X1NL512058</t>
  </si>
  <si>
    <t>SBVXH87XXNL512060</t>
  </si>
  <si>
    <t>WV3GRGSZ7N9015460</t>
  </si>
  <si>
    <t>W1X8D33Z1NN177069</t>
  </si>
  <si>
    <t>WV3FHHSZ4N9032298</t>
  </si>
  <si>
    <t>WV3FHHSZ9N9033799</t>
  </si>
  <si>
    <t>WV3FHHSZ6N9031492</t>
  </si>
  <si>
    <t>WV3FHHSZ3N9032678</t>
  </si>
  <si>
    <t>WV3FHHSZ5N9031466</t>
  </si>
  <si>
    <t>WV3FHHSZ7N9033719</t>
  </si>
  <si>
    <t>WV3FHHSZ8N9032336</t>
  </si>
  <si>
    <t>WV3FHHSZ9N9033804</t>
  </si>
  <si>
    <t>WV3FHHSZ1N9032355</t>
  </si>
  <si>
    <t>WV3FHHSZ5N9033685</t>
  </si>
  <si>
    <t>WV3FHHSZ5N9033430</t>
  </si>
  <si>
    <t>WV3FHHSZ5N9033475</t>
  </si>
  <si>
    <t>WV3FHHSZ0N9033738</t>
  </si>
  <si>
    <t>WV3FHHSZXN9032676</t>
  </si>
  <si>
    <t>WV3FHHSZ8N9032644</t>
  </si>
  <si>
    <t>WV3FHHSZ2N9033627</t>
  </si>
  <si>
    <t>WV3FHHSZ0N9032198</t>
  </si>
  <si>
    <t>WV3FHHSZ8N9033809</t>
  </si>
  <si>
    <t>WV3FHHSZ2N9032378</t>
  </si>
  <si>
    <t>WV3FHHSZ4N9033743</t>
  </si>
  <si>
    <t>WV3FHHSZ7N9033350</t>
  </si>
  <si>
    <t>WV3FHHSZ6N9033680</t>
  </si>
  <si>
    <t>WV3FHHSZ9N9033382</t>
  </si>
  <si>
    <t>WV3FHHSZ8N9033468</t>
  </si>
  <si>
    <t>WV3FHHSZ1N9033764</t>
  </si>
  <si>
    <t>WV3FHHSZ3N9032647</t>
  </si>
  <si>
    <t>WV3FHHSZ0N9033612</t>
  </si>
  <si>
    <t>WV3FHHSZ7N9034059</t>
  </si>
  <si>
    <t>WV3FHHSZ2N9034079</t>
  </si>
  <si>
    <t>WV3FHHSZ8N9034166</t>
  </si>
  <si>
    <t>WV3FHHSZ3N9033622</t>
  </si>
  <si>
    <t>WV3FHHSZ3N9033944</t>
  </si>
  <si>
    <t>WV3FHHSZ6N9033646</t>
  </si>
  <si>
    <t>WV3FHHSZ7N9034126</t>
  </si>
  <si>
    <t>WV3FHHSZ2N9034275</t>
  </si>
  <si>
    <t>WV3FHHSZ2N9033661</t>
  </si>
  <si>
    <t>WV3FHHSZ2N9033515</t>
  </si>
  <si>
    <t>WV3FHHSZ0N9032685</t>
  </si>
  <si>
    <t>WV3FHHSZ6N9032285</t>
  </si>
  <si>
    <t>WV3FHHSZ7N9033638</t>
  </si>
  <si>
    <t>WV3FHHSZ2N9034258</t>
  </si>
  <si>
    <t>3ALACYCS8HDJE4194</t>
  </si>
  <si>
    <t>3ALACYCS2CDBH2858</t>
  </si>
  <si>
    <t>1JJV532D0HL977049</t>
  </si>
  <si>
    <t>280FD8</t>
  </si>
  <si>
    <t>989FD7</t>
  </si>
  <si>
    <t>991FD7</t>
  </si>
  <si>
    <t>920FD7</t>
  </si>
  <si>
    <t>917FD7</t>
  </si>
  <si>
    <t>817FF3</t>
  </si>
  <si>
    <t>ZB9855B</t>
  </si>
  <si>
    <t>A905AF</t>
  </si>
  <si>
    <t>A900AF</t>
  </si>
  <si>
    <t>A964AF</t>
  </si>
  <si>
    <t>A720AF</t>
  </si>
  <si>
    <t>DA7524C</t>
  </si>
  <si>
    <t>A769AF</t>
  </si>
  <si>
    <t>CF34992</t>
  </si>
  <si>
    <t>A762AF</t>
  </si>
  <si>
    <t>A733AF</t>
  </si>
  <si>
    <t>A719AF</t>
  </si>
  <si>
    <t>A894AF</t>
  </si>
  <si>
    <t>A722AF</t>
  </si>
  <si>
    <t>A902AF</t>
  </si>
  <si>
    <t>ZB9810B</t>
  </si>
  <si>
    <t>A906AF</t>
  </si>
  <si>
    <t>A898AF</t>
  </si>
  <si>
    <t>CZ9883C</t>
  </si>
  <si>
    <t>A753AF</t>
  </si>
  <si>
    <t>A896AF</t>
  </si>
  <si>
    <t>A756AF</t>
  </si>
  <si>
    <t>A755AF</t>
  </si>
  <si>
    <t>ZB9856B</t>
  </si>
  <si>
    <t>GB8053D</t>
  </si>
  <si>
    <t>DA7523C</t>
  </si>
  <si>
    <t>A721AF</t>
  </si>
  <si>
    <t>A771AF</t>
  </si>
  <si>
    <t>CF34993</t>
  </si>
  <si>
    <t>A775AF</t>
  </si>
  <si>
    <t>A724AF</t>
  </si>
  <si>
    <t>A754AF</t>
  </si>
  <si>
    <t>A767AF</t>
  </si>
  <si>
    <t>A763AF</t>
  </si>
  <si>
    <t>CF35381</t>
  </si>
  <si>
    <t>A904AF</t>
  </si>
  <si>
    <t>A867AF</t>
  </si>
  <si>
    <t>A728AF</t>
  </si>
  <si>
    <t>284FD8</t>
  </si>
  <si>
    <t>88FA7B</t>
  </si>
  <si>
    <t>89FA7B</t>
  </si>
  <si>
    <t>12FA5B</t>
  </si>
  <si>
    <t>142FF4</t>
  </si>
  <si>
    <t>17YA1A</t>
  </si>
  <si>
    <t>493FF1</t>
  </si>
  <si>
    <t>76FA4A</t>
  </si>
  <si>
    <t>74FA5A</t>
  </si>
  <si>
    <t>063FF3</t>
  </si>
  <si>
    <t>14FA5B</t>
  </si>
  <si>
    <t>139FF4</t>
  </si>
  <si>
    <t>088FF4</t>
  </si>
  <si>
    <t>73FA5A</t>
  </si>
  <si>
    <t>13FA5B</t>
  </si>
  <si>
    <t>78FA4A</t>
  </si>
  <si>
    <t>138FF4</t>
  </si>
  <si>
    <t>040FF1</t>
  </si>
  <si>
    <t>709FF4</t>
  </si>
  <si>
    <t>629FF1</t>
  </si>
  <si>
    <t>141FF4</t>
  </si>
  <si>
    <t>31FA4B</t>
  </si>
  <si>
    <t>07FA8B</t>
  </si>
  <si>
    <t>08FA8B</t>
  </si>
  <si>
    <t>98FA7B</t>
  </si>
  <si>
    <t>96FA7B</t>
  </si>
  <si>
    <t>99FA7B</t>
  </si>
  <si>
    <t>05FA8B</t>
  </si>
  <si>
    <t>325YG6</t>
  </si>
  <si>
    <t>887FC8</t>
  </si>
  <si>
    <t>289FD8</t>
  </si>
  <si>
    <t>328YG6</t>
  </si>
  <si>
    <t>987FD7</t>
  </si>
  <si>
    <t>922FD7</t>
  </si>
  <si>
    <t>617FF1</t>
  </si>
  <si>
    <t>29YA1A</t>
  </si>
  <si>
    <t>612FF1</t>
  </si>
  <si>
    <t>31YA1A</t>
  </si>
  <si>
    <t>622FF1</t>
  </si>
  <si>
    <t>21YA1A</t>
  </si>
  <si>
    <t>498FF1</t>
  </si>
  <si>
    <t>09YA1A</t>
  </si>
  <si>
    <t>069FF3</t>
  </si>
  <si>
    <t>624FF1</t>
  </si>
  <si>
    <t>08YA1A</t>
  </si>
  <si>
    <t>A723AF</t>
  </si>
  <si>
    <t>A768AF</t>
  </si>
  <si>
    <t>A770AF</t>
  </si>
  <si>
    <t>A773AF</t>
  </si>
  <si>
    <t>A963AF</t>
  </si>
  <si>
    <t>A958AF</t>
  </si>
  <si>
    <t>023FF3</t>
  </si>
  <si>
    <t>A718AF</t>
  </si>
  <si>
    <t>A731AF</t>
  </si>
  <si>
    <t>A717AF</t>
  </si>
  <si>
    <t>A726AF</t>
  </si>
  <si>
    <t>A901AF</t>
  </si>
  <si>
    <t>A895AF</t>
  </si>
  <si>
    <t>CF34994</t>
  </si>
  <si>
    <t>A779AF</t>
  </si>
  <si>
    <t>A870AF</t>
  </si>
  <si>
    <t>A871AF</t>
  </si>
  <si>
    <t>A866AF</t>
  </si>
  <si>
    <t>GC8069D</t>
  </si>
  <si>
    <t>GC8068D</t>
  </si>
  <si>
    <t>GC8067D</t>
  </si>
  <si>
    <t>GC8066D</t>
  </si>
  <si>
    <t>573FF2</t>
  </si>
  <si>
    <t>A730AF</t>
  </si>
  <si>
    <t>A774AF</t>
  </si>
  <si>
    <t>027FF3</t>
  </si>
  <si>
    <t>582FF2</t>
  </si>
  <si>
    <t>A776AF</t>
  </si>
  <si>
    <t>A757AF</t>
  </si>
  <si>
    <t>A732AF</t>
  </si>
  <si>
    <t>75FA4A</t>
  </si>
  <si>
    <t>018FF3</t>
  </si>
  <si>
    <t>A729AF</t>
  </si>
  <si>
    <t>A727AF</t>
  </si>
  <si>
    <t>A725AF</t>
  </si>
  <si>
    <t>71FA5A</t>
  </si>
  <si>
    <t>A899AF</t>
  </si>
  <si>
    <t>A908AF</t>
  </si>
  <si>
    <t>A911AF</t>
  </si>
  <si>
    <t>A897AF</t>
  </si>
  <si>
    <t>16FA5B</t>
  </si>
  <si>
    <t>021FF3</t>
  </si>
  <si>
    <t>966FE1</t>
  </si>
  <si>
    <t>092FF4</t>
  </si>
  <si>
    <t>968FE1</t>
  </si>
  <si>
    <t>090FF4</t>
  </si>
  <si>
    <t>091FF4</t>
  </si>
  <si>
    <t>974FE1</t>
  </si>
  <si>
    <t>437FE2</t>
  </si>
  <si>
    <t>15FA5B</t>
  </si>
  <si>
    <t>984FD7</t>
  </si>
  <si>
    <t>81FA4A</t>
  </si>
  <si>
    <t>764FE9</t>
  </si>
  <si>
    <t>876FC8</t>
  </si>
  <si>
    <t>041FF1</t>
  </si>
  <si>
    <t>036FF1</t>
  </si>
  <si>
    <t>288FD8</t>
  </si>
  <si>
    <t>572FF2</t>
  </si>
  <si>
    <t>520FF1</t>
  </si>
  <si>
    <t>521FF1</t>
  </si>
  <si>
    <t>525FF1</t>
  </si>
  <si>
    <t>526FF1</t>
  </si>
  <si>
    <t>625FF1</t>
  </si>
  <si>
    <t>497FF1</t>
  </si>
  <si>
    <t>615FF1</t>
  </si>
  <si>
    <t>627FF1</t>
  </si>
  <si>
    <t>524FF1</t>
  </si>
  <si>
    <t>576FF2</t>
  </si>
  <si>
    <t>529FF1</t>
  </si>
  <si>
    <t>522FF1</t>
  </si>
  <si>
    <t>628FF1</t>
  </si>
  <si>
    <t>527FF1</t>
  </si>
  <si>
    <t>575FF2</t>
  </si>
  <si>
    <t>031FF3</t>
  </si>
  <si>
    <t>A772AF</t>
  </si>
  <si>
    <t>A777AF</t>
  </si>
  <si>
    <t>A778AF</t>
  </si>
  <si>
    <t>A849AF</t>
  </si>
  <si>
    <t>A850AF</t>
  </si>
  <si>
    <t>A868AF</t>
  </si>
  <si>
    <t>A869AF</t>
  </si>
  <si>
    <t>A872AF</t>
  </si>
  <si>
    <t>A873AF</t>
  </si>
  <si>
    <t>A874AF</t>
  </si>
  <si>
    <t>A875AF</t>
  </si>
  <si>
    <t>A959AF</t>
  </si>
  <si>
    <t>A961AF</t>
  </si>
  <si>
    <t>971FF4</t>
  </si>
  <si>
    <t>903FF4</t>
  </si>
  <si>
    <t>970FF4</t>
  </si>
  <si>
    <t>910FF4</t>
  </si>
  <si>
    <t>905FF4</t>
  </si>
  <si>
    <t>895FF4</t>
  </si>
  <si>
    <t>904FF4</t>
  </si>
  <si>
    <t>965FF4</t>
  </si>
  <si>
    <t>968FF4</t>
  </si>
  <si>
    <t>973FF4</t>
  </si>
  <si>
    <t>974FF4</t>
  </si>
  <si>
    <t>041FF5</t>
  </si>
  <si>
    <t>907FF4</t>
  </si>
  <si>
    <t>975FF4</t>
  </si>
  <si>
    <t>899FF4</t>
  </si>
  <si>
    <t>962FF4</t>
  </si>
  <si>
    <t>902FF4</t>
  </si>
  <si>
    <t>82FA7B</t>
  </si>
  <si>
    <t>247YH8</t>
  </si>
  <si>
    <t>83FA7B</t>
  </si>
  <si>
    <t>615YH8</t>
  </si>
  <si>
    <t>85FA7B</t>
  </si>
  <si>
    <t>614YH8</t>
  </si>
  <si>
    <t>91FA7B</t>
  </si>
  <si>
    <t>86FA7B</t>
  </si>
  <si>
    <t>611YH8</t>
  </si>
  <si>
    <t>93FA7B</t>
  </si>
  <si>
    <t>616YH8</t>
  </si>
  <si>
    <t>92FA7B</t>
  </si>
  <si>
    <t>612YH8</t>
  </si>
  <si>
    <t>90FA7B</t>
  </si>
  <si>
    <t>613YH8</t>
  </si>
  <si>
    <t>87FA7B</t>
  </si>
  <si>
    <t>735YH8</t>
  </si>
  <si>
    <t>621FF1</t>
  </si>
  <si>
    <t>11YA1A</t>
  </si>
  <si>
    <t>500FF1</t>
  </si>
  <si>
    <t>28YA1A</t>
  </si>
  <si>
    <t>608FE9</t>
  </si>
  <si>
    <t>708FF4</t>
  </si>
  <si>
    <t>09FA8B</t>
  </si>
  <si>
    <t>01FA8B</t>
  </si>
  <si>
    <t>95FA7B</t>
  </si>
  <si>
    <t>LE35560</t>
  </si>
  <si>
    <t>UK62406</t>
  </si>
  <si>
    <t>LE36112</t>
  </si>
  <si>
    <t>LE36116</t>
  </si>
  <si>
    <t>144FF4</t>
  </si>
  <si>
    <t>984FE1</t>
  </si>
  <si>
    <t>980FE1</t>
  </si>
  <si>
    <t>347FF1</t>
  </si>
  <si>
    <t>978FE1</t>
  </si>
  <si>
    <t>979FE1</t>
  </si>
  <si>
    <t>971FE1</t>
  </si>
  <si>
    <t>440FE2</t>
  </si>
  <si>
    <t>442FE2</t>
  </si>
  <si>
    <t>969FE1</t>
  </si>
  <si>
    <t>443FE2</t>
  </si>
  <si>
    <t>088FF5</t>
  </si>
  <si>
    <t>75FA5A</t>
  </si>
  <si>
    <t>816FF3</t>
  </si>
  <si>
    <t>61FA5A</t>
  </si>
  <si>
    <t>003FF1</t>
  </si>
  <si>
    <t>824FF3</t>
  </si>
  <si>
    <t>275FD8</t>
  </si>
  <si>
    <t>039FF1</t>
  </si>
  <si>
    <t>993FD7</t>
  </si>
  <si>
    <t>682FE9</t>
  </si>
  <si>
    <t>990FD7</t>
  </si>
  <si>
    <t>278FD8</t>
  </si>
  <si>
    <t>996FD7</t>
  </si>
  <si>
    <t>17FA5B</t>
  </si>
  <si>
    <t>683FE9</t>
  </si>
  <si>
    <t>344FF1</t>
  </si>
  <si>
    <t>276FD8</t>
  </si>
  <si>
    <t>089FF5</t>
  </si>
  <si>
    <t>345FF1</t>
  </si>
  <si>
    <t>274FD8</t>
  </si>
  <si>
    <t>578FF2</t>
  </si>
  <si>
    <t>580FF2</t>
  </si>
  <si>
    <t>577FF2</t>
  </si>
  <si>
    <t>579FF2</t>
  </si>
  <si>
    <t>017FF3</t>
  </si>
  <si>
    <t>80FA4A</t>
  </si>
  <si>
    <t>33FA4B</t>
  </si>
  <si>
    <t>906FF4</t>
  </si>
  <si>
    <t>967FF4</t>
  </si>
  <si>
    <t>898FF4</t>
  </si>
  <si>
    <t>913FF4</t>
  </si>
  <si>
    <t>036FF5</t>
  </si>
  <si>
    <t>963FF4</t>
  </si>
  <si>
    <t>976FF4</t>
  </si>
  <si>
    <t>908FF4</t>
  </si>
  <si>
    <t>045FF5</t>
  </si>
  <si>
    <t>044FF5</t>
  </si>
  <si>
    <t>964FF4</t>
  </si>
  <si>
    <t>912FF4</t>
  </si>
  <si>
    <t>966FF4</t>
  </si>
  <si>
    <t>972FF4</t>
  </si>
  <si>
    <t>977FF4</t>
  </si>
  <si>
    <t>24YA1A</t>
  </si>
  <si>
    <t>620FF1</t>
  </si>
  <si>
    <t>23YA1A</t>
  </si>
  <si>
    <t>496FF1</t>
  </si>
  <si>
    <t>25YA1A</t>
  </si>
  <si>
    <t>616FF1</t>
  </si>
  <si>
    <t>27YA1A</t>
  </si>
  <si>
    <t>79FA4A</t>
  </si>
  <si>
    <t>707FF4</t>
  </si>
  <si>
    <t>086FF4</t>
  </si>
  <si>
    <t>83FA8A</t>
  </si>
  <si>
    <t>82FA8A</t>
  </si>
  <si>
    <t>348FF1</t>
  </si>
  <si>
    <t>087FF5</t>
  </si>
  <si>
    <t>143FF4</t>
  </si>
  <si>
    <t>987FE1</t>
  </si>
  <si>
    <t>445FE2</t>
  </si>
  <si>
    <t>089FF4</t>
  </si>
  <si>
    <t>029FF3</t>
  </si>
  <si>
    <t>865FE9</t>
  </si>
  <si>
    <t>214FC6</t>
  </si>
  <si>
    <t>896FE9</t>
  </si>
  <si>
    <t>642FE9</t>
  </si>
  <si>
    <t>818FF3</t>
  </si>
  <si>
    <t>619FD7</t>
  </si>
  <si>
    <t>684FE9</t>
  </si>
  <si>
    <t>209FC6</t>
  </si>
  <si>
    <t>553FE6</t>
  </si>
  <si>
    <t>888FC8</t>
  </si>
  <si>
    <t>411FD8</t>
  </si>
  <si>
    <t>825FF3</t>
  </si>
  <si>
    <t>644FE9</t>
  </si>
  <si>
    <t>826FF3</t>
  </si>
  <si>
    <t>895FE9</t>
  </si>
  <si>
    <t>407FD8</t>
  </si>
  <si>
    <t>630FF1</t>
  </si>
  <si>
    <t>613FF1</t>
  </si>
  <si>
    <t>12YA1A</t>
  </si>
  <si>
    <t>77FA4A</t>
  </si>
  <si>
    <t>15YA1A</t>
  </si>
  <si>
    <t>884FC8</t>
  </si>
  <si>
    <t>680FE9</t>
  </si>
  <si>
    <t>641FE9</t>
  </si>
  <si>
    <t>423FD8</t>
  </si>
  <si>
    <t>614FE9</t>
  </si>
  <si>
    <t>609FE9</t>
  </si>
  <si>
    <t>80FA3A</t>
  </si>
  <si>
    <t>643FE9</t>
  </si>
  <si>
    <t>925FD7</t>
  </si>
  <si>
    <t>610FE9</t>
  </si>
  <si>
    <t>621FD7</t>
  </si>
  <si>
    <t>277FD8</t>
  </si>
  <si>
    <t>645FE9</t>
  </si>
  <si>
    <t>330YG6</t>
  </si>
  <si>
    <t>759FE9</t>
  </si>
  <si>
    <t>829FF3</t>
  </si>
  <si>
    <t>18FA5B</t>
  </si>
  <si>
    <t>574FF2</t>
  </si>
  <si>
    <t>618FF1</t>
  </si>
  <si>
    <t>30YA1A</t>
  </si>
  <si>
    <t>016FF3</t>
  </si>
  <si>
    <t>025FF3</t>
  </si>
  <si>
    <t>020FF3</t>
  </si>
  <si>
    <t>06FA8B</t>
  </si>
  <si>
    <t>10FA8B</t>
  </si>
  <si>
    <t>11FA8B</t>
  </si>
  <si>
    <t>12FA8B</t>
  </si>
  <si>
    <t>13FA8B</t>
  </si>
  <si>
    <t>14FA8B</t>
  </si>
  <si>
    <t>97FA7B</t>
  </si>
  <si>
    <t>02FA8B</t>
  </si>
  <si>
    <t>03FA8B</t>
  </si>
  <si>
    <t>04FA8B</t>
  </si>
  <si>
    <t>699FF4</t>
  </si>
  <si>
    <t>LE35130</t>
  </si>
  <si>
    <t>LE35121</t>
  </si>
  <si>
    <t>LE35140</t>
  </si>
  <si>
    <t>037FF5</t>
  </si>
  <si>
    <t>038FF5</t>
  </si>
  <si>
    <t>039FF5</t>
  </si>
  <si>
    <t>040FF5</t>
  </si>
  <si>
    <t>042FF5</t>
  </si>
  <si>
    <t>043FF5</t>
  </si>
  <si>
    <t>046FF5</t>
  </si>
  <si>
    <t>969FF4</t>
  </si>
  <si>
    <t>978FF4</t>
  </si>
  <si>
    <t>979FF4</t>
  </si>
  <si>
    <t>980FF4</t>
  </si>
  <si>
    <t>981FF4</t>
  </si>
  <si>
    <t>896FF4</t>
  </si>
  <si>
    <t>897FF4</t>
  </si>
  <si>
    <t>900FF4</t>
  </si>
  <si>
    <t>901FF4</t>
  </si>
  <si>
    <t>909FF4</t>
  </si>
  <si>
    <t>911FF4</t>
  </si>
  <si>
    <t>914FF4</t>
  </si>
  <si>
    <t>617YH8</t>
  </si>
  <si>
    <t>618YH8</t>
  </si>
  <si>
    <t>619YH8</t>
  </si>
  <si>
    <t>732YH8</t>
  </si>
  <si>
    <t>733YH8</t>
  </si>
  <si>
    <t>734YH8</t>
  </si>
  <si>
    <t>331YG6</t>
  </si>
  <si>
    <t>Federal</t>
  </si>
  <si>
    <t>Estatal</t>
  </si>
  <si>
    <t>Tipo de Vehiculo</t>
  </si>
  <si>
    <t>Camión</t>
  </si>
  <si>
    <t>Caja</t>
  </si>
  <si>
    <t>Rampa</t>
  </si>
  <si>
    <t>Camioneta</t>
  </si>
  <si>
    <t>Tractor</t>
  </si>
  <si>
    <t>Caja SM</t>
  </si>
  <si>
    <t xml:space="preserve">Caja </t>
  </si>
  <si>
    <t>NO 28/03 Infracción por descarga fuera de horario</t>
  </si>
  <si>
    <t>Falta placa trasera, por infracción  (11-Mar-2022)</t>
  </si>
  <si>
    <t>Falta placa Delantera, por infracción  (19-Mar-2022)</t>
  </si>
  <si>
    <t>Inspección físico-mecánica/ Revista Vehicular</t>
  </si>
  <si>
    <t>SE REALIZA ESTE MES</t>
  </si>
  <si>
    <t xml:space="preserve">NO SE HA CONCLUIDO </t>
  </si>
  <si>
    <t>CDMX</t>
  </si>
  <si>
    <t>SE VERIFICA EN 2024</t>
  </si>
  <si>
    <t>UNIDAD EN LOS CABOS</t>
  </si>
  <si>
    <t>UNIDAD EN LOS CABOS NO SE VERIFICA</t>
  </si>
  <si>
    <t xml:space="preserve"> CDMX</t>
  </si>
  <si>
    <t>BAJA CALIFORNIA</t>
  </si>
  <si>
    <t>UNIDAD EN NVO LAREDO</t>
  </si>
  <si>
    <t>UNIDAD EN DURANGO</t>
  </si>
  <si>
    <t>UNDIAD EN LA PAZ</t>
  </si>
  <si>
    <t>UNIDAD EN COLIMA</t>
  </si>
  <si>
    <t>UNIDAD EN TIJUANA</t>
  </si>
  <si>
    <t>UNIDAD EN OJO CALIENTE</t>
  </si>
  <si>
    <t>LOCAL</t>
  </si>
  <si>
    <t xml:space="preserve">UNIDAD EN PALENQUE </t>
  </si>
  <si>
    <t>UNIDAD EN CAMPECHE</t>
  </si>
  <si>
    <t>SE VERIFICA EN 2026</t>
  </si>
  <si>
    <t>UNIDAD EN BAJA CALIFORNIA</t>
  </si>
  <si>
    <t>UNIDAD EN MONCLOVA</t>
  </si>
  <si>
    <t>UNIDAD EN LERDO</t>
  </si>
  <si>
    <t>UNIDAD EN MERIDA</t>
  </si>
  <si>
    <t>UNIDAD EN TAMAULIPAS</t>
  </si>
  <si>
    <t>UNIDAD EN LEON</t>
  </si>
  <si>
    <t>VERIFICA EN 2028</t>
  </si>
  <si>
    <t>COPIA</t>
  </si>
  <si>
    <t>COTEJADA</t>
  </si>
  <si>
    <t>UNIDAD EN VILLAHERMOSA</t>
  </si>
  <si>
    <t>UNDIAD EN VILLAHERMOSA</t>
  </si>
  <si>
    <t>SE REALIZAON PERO CON PLACA ERRONEA, ENTREGAN LA CORRECTA EN ESTA SEMANA</t>
  </si>
  <si>
    <t>ARRENDADORA INTERNACIONAL AZTECA</t>
  </si>
  <si>
    <t>DAIMLER FINANCIAL SERVICES</t>
  </si>
  <si>
    <t>Cedis Puebla</t>
  </si>
  <si>
    <t>Cedis Villahermosa</t>
  </si>
  <si>
    <t>Activa</t>
  </si>
  <si>
    <t>ORIGINAL</t>
  </si>
  <si>
    <t>ACTIVA</t>
  </si>
  <si>
    <t>S/D</t>
  </si>
  <si>
    <t>AUN NO SE ENTREGA</t>
  </si>
  <si>
    <t>UNIDAD EN GUADALAJARA</t>
  </si>
  <si>
    <t>SE SOLICITARA</t>
  </si>
  <si>
    <t xml:space="preserve"> COTEJADA</t>
  </si>
  <si>
    <t>LA LINEA TIENE SU INFORMACION CON LA PLACA ANTERIOR 988FE1</t>
  </si>
  <si>
    <t>SI SE ENTREGO VERIFICACION DE HUMOS Y FISICOMECANICAS</t>
  </si>
  <si>
    <t>DAIMLER FINANCIAL SERVICE</t>
  </si>
  <si>
    <t>YA SE SOLICITO</t>
  </si>
  <si>
    <t>N</t>
  </si>
  <si>
    <t>SI SE HABIA ENTREGADO, SE SOLICITA DE NUEVO</t>
  </si>
  <si>
    <t>Tepotz+C1otlan</t>
  </si>
  <si>
    <t>AE0075A</t>
  </si>
  <si>
    <t>AE0075C</t>
  </si>
  <si>
    <t>AE0420A</t>
  </si>
  <si>
    <t>AE0069A</t>
  </si>
  <si>
    <t>AE0069C</t>
  </si>
  <si>
    <t>AE0064A</t>
  </si>
  <si>
    <t>AE0392A</t>
  </si>
  <si>
    <t>AE0042A</t>
  </si>
  <si>
    <t>AE0042C</t>
  </si>
  <si>
    <t>AE0018A</t>
  </si>
  <si>
    <t>AE0076A</t>
  </si>
  <si>
    <t>AE0076C</t>
  </si>
  <si>
    <t>AE0024A</t>
  </si>
  <si>
    <t>AE0024C</t>
  </si>
  <si>
    <t>AE0040A</t>
  </si>
  <si>
    <t>AE0409A</t>
  </si>
  <si>
    <t>AE0419A</t>
  </si>
  <si>
    <t>AE0020A</t>
  </si>
  <si>
    <t>AE0020C</t>
  </si>
  <si>
    <t>AE0004A</t>
  </si>
  <si>
    <t>AE0004C</t>
  </si>
  <si>
    <t>AE0019A</t>
  </si>
  <si>
    <t>AE0058A</t>
  </si>
  <si>
    <t>AE0058C</t>
  </si>
  <si>
    <t>AE0016A</t>
  </si>
  <si>
    <t>AE0422A</t>
  </si>
  <si>
    <t>AE0066A</t>
  </si>
  <si>
    <t>AE0066C</t>
  </si>
  <si>
    <t>AE0079A</t>
  </si>
  <si>
    <t>AE0079C</t>
  </si>
  <si>
    <t>AE0070A</t>
  </si>
  <si>
    <t>AE0070C</t>
  </si>
  <si>
    <t>AE0061A</t>
  </si>
  <si>
    <t>AE0061C</t>
  </si>
  <si>
    <t>AE0093A</t>
  </si>
  <si>
    <t>AE0399A</t>
  </si>
  <si>
    <t>AE0394A</t>
  </si>
  <si>
    <t>AE0039A</t>
  </si>
  <si>
    <t>AE0403A</t>
  </si>
  <si>
    <t>AE0060A</t>
  </si>
  <si>
    <t>AE0060C</t>
  </si>
  <si>
    <t>AE0417A</t>
  </si>
  <si>
    <t>AE0387A</t>
  </si>
  <si>
    <t>AE0036A</t>
  </si>
  <si>
    <t>AE0037A</t>
  </si>
  <si>
    <t>AE0078A</t>
  </si>
  <si>
    <t>AE0078C</t>
  </si>
  <si>
    <t>AE0080A</t>
  </si>
  <si>
    <t>AE0064C</t>
  </si>
  <si>
    <t>AE0077A</t>
  </si>
  <si>
    <t>AE0077C</t>
  </si>
  <si>
    <t>AE0017A</t>
  </si>
  <si>
    <t>AE0026A</t>
  </si>
  <si>
    <t>AE0026C</t>
  </si>
  <si>
    <t>AE0041A</t>
  </si>
  <si>
    <t>AE0030A</t>
  </si>
  <si>
    <t>AE0030C</t>
  </si>
  <si>
    <t>AE0014A</t>
  </si>
  <si>
    <t>AE0415A</t>
  </si>
  <si>
    <t>AE0038A</t>
  </si>
  <si>
    <t>AE0022A</t>
  </si>
  <si>
    <t>AE0022C</t>
  </si>
  <si>
    <t>AE0021A</t>
  </si>
  <si>
    <t>AE0021C</t>
  </si>
  <si>
    <t>AE0081A</t>
  </si>
  <si>
    <t>AE0081C</t>
  </si>
  <si>
    <t>AE0068A</t>
  </si>
  <si>
    <t>AE0068C</t>
  </si>
  <si>
    <t>AE0053A</t>
  </si>
  <si>
    <t>AE0053C</t>
  </si>
  <si>
    <t>AE0412A</t>
  </si>
  <si>
    <t>AE0408A</t>
  </si>
  <si>
    <t>AE0402A</t>
  </si>
  <si>
    <t>AE0406A</t>
  </si>
  <si>
    <t>AE0389A</t>
  </si>
  <si>
    <t>AE0395A</t>
  </si>
  <si>
    <t>AE0385A</t>
  </si>
  <si>
    <t>AE0385C</t>
  </si>
  <si>
    <t>AE0410A</t>
  </si>
  <si>
    <t>AE0407A</t>
  </si>
  <si>
    <t>AE0414A</t>
  </si>
  <si>
    <t>AE0009A</t>
  </si>
  <si>
    <t>AE0009C</t>
  </si>
  <si>
    <t>AE0015A</t>
  </si>
  <si>
    <t>AE0023A</t>
  </si>
  <si>
    <t>AE0023C</t>
  </si>
  <si>
    <t>AE0025A</t>
  </si>
  <si>
    <t>AE0025C</t>
  </si>
  <si>
    <t>AE0028A</t>
  </si>
  <si>
    <t>AE0028C</t>
  </si>
  <si>
    <t>AE0045A</t>
  </si>
  <si>
    <t>AE0044A</t>
  </si>
  <si>
    <t>AE0044C</t>
  </si>
  <si>
    <t>AE0443A</t>
  </si>
  <si>
    <t>AE0405A</t>
  </si>
  <si>
    <t>AE0383A</t>
  </si>
  <si>
    <t>AE0426A</t>
  </si>
  <si>
    <t>AE0379A</t>
  </si>
  <si>
    <t>AE0013A</t>
  </si>
  <si>
    <t>AE0006A</t>
  </si>
  <si>
    <t>AE0003A</t>
  </si>
  <si>
    <t>AE0438A</t>
  </si>
  <si>
    <t>AE0335A</t>
  </si>
  <si>
    <t>AE0011A</t>
  </si>
  <si>
    <t>AE0065A</t>
  </si>
  <si>
    <t>AE0067C</t>
  </si>
  <si>
    <t>AE0059A</t>
  </si>
  <si>
    <t>AE0059C</t>
  </si>
  <si>
    <t>AE0047A</t>
  </si>
  <si>
    <t>AE0442A</t>
  </si>
  <si>
    <t>AE0034A</t>
  </si>
  <si>
    <t>AE0034C</t>
  </si>
  <si>
    <t>AE0052A</t>
  </si>
  <si>
    <t>AE0052C</t>
  </si>
  <si>
    <t>AE0050A</t>
  </si>
  <si>
    <t>AE0050C</t>
  </si>
  <si>
    <t>AE0051A</t>
  </si>
  <si>
    <t>AE0051C</t>
  </si>
  <si>
    <t>AE0090A</t>
  </si>
  <si>
    <t>AE0089A</t>
  </si>
  <si>
    <t>AE0087A</t>
  </si>
  <si>
    <t>AE0094A</t>
  </si>
  <si>
    <t>AE0333A</t>
  </si>
  <si>
    <t>AE0007A</t>
  </si>
  <si>
    <t>AE0007C</t>
  </si>
  <si>
    <t>AE0029A</t>
  </si>
  <si>
    <t>AE0029C</t>
  </si>
  <si>
    <t>AE0436A</t>
  </si>
  <si>
    <t>AE0336A</t>
  </si>
  <si>
    <t>AE0391A</t>
  </si>
  <si>
    <t>AE0400A</t>
  </si>
  <si>
    <t>AE0404A</t>
  </si>
  <si>
    <t>AE0416A</t>
  </si>
  <si>
    <t>AE0378A</t>
  </si>
  <si>
    <t>AE0381A</t>
  </si>
  <si>
    <t>AE0421A</t>
  </si>
  <si>
    <t>AE0031A</t>
  </si>
  <si>
    <t>AE0031C</t>
  </si>
  <si>
    <t>AE0035A</t>
  </si>
  <si>
    <t>AE0326A</t>
  </si>
  <si>
    <t>AE0433A</t>
  </si>
  <si>
    <t>AE0434A</t>
  </si>
  <si>
    <t>AE0398A</t>
  </si>
  <si>
    <t>AE0380A</t>
  </si>
  <si>
    <t>AE0425A</t>
  </si>
  <si>
    <t>AE0424A</t>
  </si>
  <si>
    <t>AE0005A</t>
  </si>
  <si>
    <t>AE0005C</t>
  </si>
  <si>
    <t>AE0439A</t>
  </si>
  <si>
    <t>AE0444A</t>
  </si>
  <si>
    <t>AE0328A</t>
  </si>
  <si>
    <t>AE0431A</t>
  </si>
  <si>
    <t>AE0418A</t>
  </si>
  <si>
    <t>AE0388A</t>
  </si>
  <si>
    <t>AE0423A</t>
  </si>
  <si>
    <t>AE0384A</t>
  </si>
  <si>
    <t>AE0413A</t>
  </si>
  <si>
    <t>AE0008A</t>
  </si>
  <si>
    <t>AE0010A</t>
  </si>
  <si>
    <t>AE0010C</t>
  </si>
  <si>
    <t>AE0012A</t>
  </si>
  <si>
    <t>AE0012C</t>
  </si>
  <si>
    <t>AE0440A</t>
  </si>
  <si>
    <t>AE0063A</t>
  </si>
  <si>
    <t>AE0063C</t>
  </si>
  <si>
    <t>AE0071A</t>
  </si>
  <si>
    <t>AE0072A</t>
  </si>
  <si>
    <t>AE0062A</t>
  </si>
  <si>
    <t>AE0062C</t>
  </si>
  <si>
    <t>AE0183A</t>
  </si>
  <si>
    <t>AE0200A</t>
  </si>
  <si>
    <t>AE0103B</t>
  </si>
  <si>
    <t>AE0157A</t>
  </si>
  <si>
    <t>AE0127A</t>
  </si>
  <si>
    <t>AE0223A</t>
  </si>
  <si>
    <t>AE0186A</t>
  </si>
  <si>
    <t>AE0107A</t>
  </si>
  <si>
    <t>AE0170A</t>
  </si>
  <si>
    <t>AE0159A</t>
  </si>
  <si>
    <t>AE0327A</t>
  </si>
  <si>
    <t>AE0338A</t>
  </si>
  <si>
    <t>AE0339A</t>
  </si>
  <si>
    <t>AE0343A</t>
  </si>
  <si>
    <t>AE0344A</t>
  </si>
  <si>
    <t>AE0377A</t>
  </si>
  <si>
    <t>AE0359A</t>
  </si>
  <si>
    <t>AE0367A</t>
  </si>
  <si>
    <t>AE0349A</t>
  </si>
  <si>
    <t>AE0342A</t>
  </si>
  <si>
    <t>AE0330A</t>
  </si>
  <si>
    <t>AE0347A</t>
  </si>
  <si>
    <t>AE0340A</t>
  </si>
  <si>
    <t>AE0350A</t>
  </si>
  <si>
    <t>AE0345A</t>
  </si>
  <si>
    <t>AE0329A</t>
  </si>
  <si>
    <t>AE0435A</t>
  </si>
  <si>
    <t>AE0386A</t>
  </si>
  <si>
    <t>AE0396A</t>
  </si>
  <si>
    <t>AE0411A</t>
  </si>
  <si>
    <t>AE0180A</t>
  </si>
  <si>
    <t>AE0303A</t>
  </si>
  <si>
    <t>AE0303B</t>
  </si>
  <si>
    <t>AE0236A</t>
  </si>
  <si>
    <t>AE0182A</t>
  </si>
  <si>
    <t>AE0134B</t>
  </si>
  <si>
    <t>AE0177A</t>
  </si>
  <si>
    <t>AE0150B</t>
  </si>
  <si>
    <t>AE0113A</t>
  </si>
  <si>
    <t>AE0113B</t>
  </si>
  <si>
    <t>AE0110A</t>
  </si>
  <si>
    <t>AE0110B</t>
  </si>
  <si>
    <t>AE0240A</t>
  </si>
  <si>
    <t>AE0241A</t>
  </si>
  <si>
    <t>AE0210A</t>
  </si>
  <si>
    <t>AE0181A</t>
  </si>
  <si>
    <t>AE0132B</t>
  </si>
  <si>
    <t>AE0126A</t>
  </si>
  <si>
    <t>AE0126B</t>
  </si>
  <si>
    <t>AE0105A</t>
  </si>
  <si>
    <t>AE0105B</t>
  </si>
  <si>
    <t>AE0163A</t>
  </si>
  <si>
    <t>AE0142B</t>
  </si>
  <si>
    <t>AE0184A</t>
  </si>
  <si>
    <t>AE0151B</t>
  </si>
  <si>
    <t>AE0352A</t>
  </si>
  <si>
    <t>AE0352B</t>
  </si>
  <si>
    <t>AE0365A</t>
  </si>
  <si>
    <t>AE0366B</t>
  </si>
  <si>
    <t>AE0361A</t>
  </si>
  <si>
    <t>AE0369B</t>
  </si>
  <si>
    <t>AE0173A</t>
  </si>
  <si>
    <t>AE0139B</t>
  </si>
  <si>
    <t>AE0167A</t>
  </si>
  <si>
    <t>AE0146B</t>
  </si>
  <si>
    <t>AE0168A</t>
  </si>
  <si>
    <t>AE0135B</t>
  </si>
  <si>
    <t>AE0178A</t>
  </si>
  <si>
    <t>AE0130B</t>
  </si>
  <si>
    <t>AE0179A</t>
  </si>
  <si>
    <t>AE0131B</t>
  </si>
  <si>
    <t>AE0171A</t>
  </si>
  <si>
    <t>AE0137B</t>
  </si>
  <si>
    <t>AE0176A</t>
  </si>
  <si>
    <t>AE0149B</t>
  </si>
  <si>
    <t>AE0125A</t>
  </si>
  <si>
    <t>AE0125B</t>
  </si>
  <si>
    <t>AE0129A</t>
  </si>
  <si>
    <t>AE0129B</t>
  </si>
  <si>
    <t>AE0109A</t>
  </si>
  <si>
    <t>AE0109B</t>
  </si>
  <si>
    <t>AE0159B</t>
  </si>
  <si>
    <t>AE0161A</t>
  </si>
  <si>
    <t>AE0102B</t>
  </si>
  <si>
    <t>AE0154A</t>
  </si>
  <si>
    <t>AE0175B</t>
  </si>
  <si>
    <t>AE0169A</t>
  </si>
  <si>
    <t>AE0147B</t>
  </si>
  <si>
    <t>AE0164A</t>
  </si>
  <si>
    <t>AE0143B</t>
  </si>
  <si>
    <t>AE0337A</t>
  </si>
  <si>
    <t>AE0370A</t>
  </si>
  <si>
    <t>AE0374B</t>
  </si>
  <si>
    <t>AE0430A</t>
  </si>
  <si>
    <t>AE0441A</t>
  </si>
  <si>
    <t>AE0429A</t>
  </si>
  <si>
    <t>AE0393A</t>
  </si>
  <si>
    <t>AE0382A</t>
  </si>
  <si>
    <t>AE0390A</t>
  </si>
  <si>
    <t>AE0397A</t>
  </si>
  <si>
    <t>AE0152B</t>
  </si>
  <si>
    <t>AE0027A</t>
  </si>
  <si>
    <t>AE0363A</t>
  </si>
  <si>
    <t>AE0376B</t>
  </si>
  <si>
    <t>AE0366A</t>
  </si>
  <si>
    <t>AE0354B</t>
  </si>
  <si>
    <t>AE0356A</t>
  </si>
  <si>
    <t>AE0371B</t>
  </si>
  <si>
    <t>AE0375A</t>
  </si>
  <si>
    <t>AE0357B</t>
  </si>
  <si>
    <t>AE0371A</t>
  </si>
  <si>
    <t>AE0355B</t>
  </si>
  <si>
    <t>AE0355A</t>
  </si>
  <si>
    <t>AE0370B</t>
  </si>
  <si>
    <t>AE0294B</t>
  </si>
  <si>
    <t>AE0341A</t>
  </si>
  <si>
    <t>AE0341B</t>
  </si>
  <si>
    <t>AE0283A</t>
  </si>
  <si>
    <t>AE0283B</t>
  </si>
  <si>
    <t>AE0253A</t>
  </si>
  <si>
    <t>AE0253B</t>
  </si>
  <si>
    <t>AE0249A</t>
  </si>
  <si>
    <t>AE0249B</t>
  </si>
  <si>
    <t>AE0308A</t>
  </si>
  <si>
    <t>AE0308B</t>
  </si>
  <si>
    <t>AE0247A</t>
  </si>
  <si>
    <t>AE0247B</t>
  </si>
  <si>
    <t>AE0250A</t>
  </si>
  <si>
    <t>AE0250B</t>
  </si>
  <si>
    <t>AE0255A</t>
  </si>
  <si>
    <t>AE0255B</t>
  </si>
  <si>
    <t>AE0297A</t>
  </si>
  <si>
    <t>AE0267A</t>
  </si>
  <si>
    <t>AE0267B</t>
  </si>
  <si>
    <t>AE0251A</t>
  </si>
  <si>
    <t>AE0251B</t>
  </si>
  <si>
    <t>AE0264A</t>
  </si>
  <si>
    <t>AE0264B</t>
  </si>
  <si>
    <t>AE0291A</t>
  </si>
  <si>
    <t>AE0291B</t>
  </si>
  <si>
    <t>AE0175A</t>
  </si>
  <si>
    <t>AE0148B</t>
  </si>
  <si>
    <t>AE0172A</t>
  </si>
  <si>
    <t>AE0138B</t>
  </si>
  <si>
    <t>AE0117A</t>
  </si>
  <si>
    <t>AE0117B</t>
  </si>
  <si>
    <t>AE0165A</t>
  </si>
  <si>
    <t>AE0144B</t>
  </si>
  <si>
    <t>AE0304A</t>
  </si>
  <si>
    <t>AE0304B</t>
  </si>
  <si>
    <t>AE0294A</t>
  </si>
  <si>
    <t>AE0305A</t>
  </si>
  <si>
    <t>AE0305B</t>
  </si>
  <si>
    <t>AE0230A</t>
  </si>
  <si>
    <t>AE0260A</t>
  </si>
  <si>
    <t>AE0260B</t>
  </si>
  <si>
    <t>AE0123A</t>
  </si>
  <si>
    <t>AE0123B</t>
  </si>
  <si>
    <t>AE0215A</t>
  </si>
  <si>
    <t>AE0351A</t>
  </si>
  <si>
    <t>AE0351B</t>
  </si>
  <si>
    <t>AE0204A</t>
  </si>
  <si>
    <t>AE0003B</t>
  </si>
  <si>
    <t>AE0003C</t>
  </si>
  <si>
    <t>AE0004B</t>
  </si>
  <si>
    <t>AE0014B</t>
  </si>
  <si>
    <t>AE0014C</t>
  </si>
  <si>
    <t>AE0012B</t>
  </si>
  <si>
    <t>AE0015B</t>
  </si>
  <si>
    <t>AE0015C</t>
  </si>
  <si>
    <t>AE0001A</t>
  </si>
  <si>
    <t>AE0001B</t>
  </si>
  <si>
    <t>AE0097B</t>
  </si>
  <si>
    <t>AE0118A</t>
  </si>
  <si>
    <t>AE0118B</t>
  </si>
  <si>
    <t>AE0221A</t>
  </si>
  <si>
    <t>AE0134A</t>
  </si>
  <si>
    <t>AE0156B</t>
  </si>
  <si>
    <t>AE0151A</t>
  </si>
  <si>
    <t>AE0173B</t>
  </si>
  <si>
    <t>AE0149A</t>
  </si>
  <si>
    <t>AE0174B</t>
  </si>
  <si>
    <t>AE0116A</t>
  </si>
  <si>
    <t>AE0116B</t>
  </si>
  <si>
    <t>AE0119A</t>
  </si>
  <si>
    <t>AE0119B</t>
  </si>
  <si>
    <t>AE0112A</t>
  </si>
  <si>
    <t>AE0112B</t>
  </si>
  <si>
    <t>AE0306A</t>
  </si>
  <si>
    <t>AE0306B</t>
  </si>
  <si>
    <t>AE0309A</t>
  </si>
  <si>
    <t>AE0309B</t>
  </si>
  <si>
    <t>AE0295A</t>
  </si>
  <si>
    <t>AE0295B</t>
  </si>
  <si>
    <t>AE0320A</t>
  </si>
  <si>
    <t>AE0320B</t>
  </si>
  <si>
    <t>AE0301A</t>
  </si>
  <si>
    <t>AE0301B</t>
  </si>
  <si>
    <t>AE0261A</t>
  </si>
  <si>
    <t>AE0261B</t>
  </si>
  <si>
    <t>AE0268A</t>
  </si>
  <si>
    <t>AE0268B</t>
  </si>
  <si>
    <t>AE0269A</t>
  </si>
  <si>
    <t>AE0269B</t>
  </si>
  <si>
    <t>AE0266A</t>
  </si>
  <si>
    <t>AE0266B</t>
  </si>
  <si>
    <t>AE0265A</t>
  </si>
  <si>
    <t>AE0265B</t>
  </si>
  <si>
    <t>AE0274A</t>
  </si>
  <si>
    <t>AE0274B</t>
  </si>
  <si>
    <t>AE0312A</t>
  </si>
  <si>
    <t>AE0312B</t>
  </si>
  <si>
    <t>AE0286A</t>
  </si>
  <si>
    <t>AE0286B</t>
  </si>
  <si>
    <t>AE0275A</t>
  </si>
  <si>
    <t>AE0275B</t>
  </si>
  <si>
    <t>AE0285A</t>
  </si>
  <si>
    <t>AE0285B</t>
  </si>
  <si>
    <t>AE0322A</t>
  </si>
  <si>
    <t>AE0322B</t>
  </si>
  <si>
    <t>AE0281A</t>
  </si>
  <si>
    <t>AE0281B</t>
  </si>
  <si>
    <t>AE0298A</t>
  </si>
  <si>
    <t>AE0298B</t>
  </si>
  <si>
    <t>AE0254A</t>
  </si>
  <si>
    <t>AE0254B</t>
  </si>
  <si>
    <t>AE0161B</t>
  </si>
  <si>
    <t>AE0141A</t>
  </si>
  <si>
    <t>AE0163B</t>
  </si>
  <si>
    <t>AE0165B</t>
  </si>
  <si>
    <t>AE0145A</t>
  </si>
  <si>
    <t>AE0168B</t>
  </si>
  <si>
    <t>AE0150A</t>
  </si>
  <si>
    <t>AE0177B</t>
  </si>
  <si>
    <t>AE0158B</t>
  </si>
  <si>
    <t>AE0167B</t>
  </si>
  <si>
    <t>AE0146A</t>
  </si>
  <si>
    <t>AE0170B</t>
  </si>
  <si>
    <t>AE0152A</t>
  </si>
  <si>
    <t>AE0171B</t>
  </si>
  <si>
    <t>AE0154B</t>
  </si>
  <si>
    <t>AE0138A</t>
  </si>
  <si>
    <t>AE0160B</t>
  </si>
  <si>
    <t>AE0143A</t>
  </si>
  <si>
    <t>AE0164B</t>
  </si>
  <si>
    <t>AE0156A</t>
  </si>
  <si>
    <t>AE0176B</t>
  </si>
  <si>
    <t>AE0140A</t>
  </si>
  <si>
    <t>AE0162B</t>
  </si>
  <si>
    <t>AE0325A</t>
  </si>
  <si>
    <t>AE0334A</t>
  </si>
  <si>
    <t>AE0331A</t>
  </si>
  <si>
    <t>AE0332A</t>
  </si>
  <si>
    <t>AE0432A</t>
  </si>
  <si>
    <t>AE0321A</t>
  </si>
  <si>
    <t>AE0321B</t>
  </si>
  <si>
    <t>AE0299A</t>
  </si>
  <si>
    <t>AE0299B</t>
  </si>
  <si>
    <t>AE0300A</t>
  </si>
  <si>
    <t>AE0300B</t>
  </si>
  <si>
    <t>AE0317A</t>
  </si>
  <si>
    <t>AE0252A</t>
  </si>
  <si>
    <t>AE0252B</t>
  </si>
  <si>
    <t>AE0027C</t>
  </si>
  <si>
    <t>AE0032A</t>
  </si>
  <si>
    <t>AE0032C</t>
  </si>
  <si>
    <t>AE0033A</t>
  </si>
  <si>
    <t>AE0033C</t>
  </si>
  <si>
    <t>AE0001C</t>
  </si>
  <si>
    <t>AE0002A</t>
  </si>
  <si>
    <t>AE0002C</t>
  </si>
  <si>
    <t>AE0054A</t>
  </si>
  <si>
    <t>AE0054C</t>
  </si>
  <si>
    <t>AE0049A</t>
  </si>
  <si>
    <t>AE0056A</t>
  </si>
  <si>
    <t>AE0056C</t>
  </si>
  <si>
    <t>AE0048A</t>
  </si>
  <si>
    <t>AE0055A</t>
  </si>
  <si>
    <t>AE0055C</t>
  </si>
  <si>
    <t>AE0057A</t>
  </si>
  <si>
    <t>AE0057C</t>
  </si>
  <si>
    <t>AE0046A</t>
  </si>
  <si>
    <t>AE0046C</t>
  </si>
  <si>
    <t>AE0043A</t>
  </si>
  <si>
    <t>AE0043C</t>
  </si>
  <si>
    <t>AE0049C</t>
  </si>
  <si>
    <t>AE0074A</t>
  </si>
  <si>
    <t>AE0074C</t>
  </si>
  <si>
    <t>AE0080C</t>
  </si>
  <si>
    <t>AE0067A</t>
  </si>
  <si>
    <t>AE0073A</t>
  </si>
  <si>
    <t>AE0073B</t>
  </si>
  <si>
    <t>AE0373A</t>
  </si>
  <si>
    <t>AE0365B</t>
  </si>
  <si>
    <t>AE0362A</t>
  </si>
  <si>
    <t>AE0372B</t>
  </si>
  <si>
    <t>AE0197A</t>
  </si>
  <si>
    <t>AE0225A</t>
  </si>
  <si>
    <t>AE0213A</t>
  </si>
  <si>
    <t>AE0194A</t>
  </si>
  <si>
    <t>AE0005B</t>
  </si>
  <si>
    <t>AE0016B</t>
  </si>
  <si>
    <t>AE0017C</t>
  </si>
  <si>
    <t>AE0092A</t>
  </si>
  <si>
    <t>AE0091A</t>
  </si>
  <si>
    <t>AE0088A</t>
  </si>
  <si>
    <t>AE0086A</t>
  </si>
  <si>
    <t>AE0085A</t>
  </si>
  <si>
    <t>AE0353A</t>
  </si>
  <si>
    <t>AE0353B</t>
  </si>
  <si>
    <t>AE0354A</t>
  </si>
  <si>
    <t>AE0359B</t>
  </si>
  <si>
    <t>AE0357A</t>
  </si>
  <si>
    <t>AE0364B</t>
  </si>
  <si>
    <t>AE0372A</t>
  </si>
  <si>
    <t>AE0358B</t>
  </si>
  <si>
    <t>AE0358A</t>
  </si>
  <si>
    <t>AE0360B</t>
  </si>
  <si>
    <t>AE0368A</t>
  </si>
  <si>
    <t>AE0270A</t>
  </si>
  <si>
    <t>AE0270B</t>
  </si>
  <si>
    <t>AE0313A</t>
  </si>
  <si>
    <t>AE0313B</t>
  </si>
  <si>
    <t>AE0226A</t>
  </si>
  <si>
    <t>AE0284A</t>
  </si>
  <si>
    <t>AE0284B</t>
  </si>
  <si>
    <t>AE0292A</t>
  </si>
  <si>
    <t>AE0292B</t>
  </si>
  <si>
    <t>AE0316A</t>
  </si>
  <si>
    <t>AE0316B</t>
  </si>
  <si>
    <t>AE0315A</t>
  </si>
  <si>
    <t>AE0315B</t>
  </si>
  <si>
    <t>AE0318A</t>
  </si>
  <si>
    <t>AE0318B</t>
  </si>
  <si>
    <t>AE0314A</t>
  </si>
  <si>
    <t>AE0314B</t>
  </si>
  <si>
    <t>AE0311A</t>
  </si>
  <si>
    <t>AE0311B</t>
  </si>
  <si>
    <t>AE0263A</t>
  </si>
  <si>
    <t>AE0263B</t>
  </si>
  <si>
    <t>AE0256A</t>
  </si>
  <si>
    <t>AE0256B</t>
  </si>
  <si>
    <t>AE0296A</t>
  </si>
  <si>
    <t>AE0296B</t>
  </si>
  <si>
    <t>AE0279A</t>
  </si>
  <si>
    <t>AE0279B</t>
  </si>
  <si>
    <t>AE0282A</t>
  </si>
  <si>
    <t>AE0282B</t>
  </si>
  <si>
    <t>AE0319A</t>
  </si>
  <si>
    <t>AE0319B</t>
  </si>
  <si>
    <t>AE0310A</t>
  </si>
  <si>
    <t>AE0310B</t>
  </si>
  <si>
    <t>AE0257A</t>
  </si>
  <si>
    <t>AE0257B</t>
  </si>
  <si>
    <t>AE0293A</t>
  </si>
  <si>
    <t>AE0293B</t>
  </si>
  <si>
    <t>AE0259A</t>
  </si>
  <si>
    <t>AE0259B</t>
  </si>
  <si>
    <t>AE0258A</t>
  </si>
  <si>
    <t>AE0258B</t>
  </si>
  <si>
    <t>AE0323A</t>
  </si>
  <si>
    <t>AE0323B</t>
  </si>
  <si>
    <t>AE0018B</t>
  </si>
  <si>
    <t>AE0082A</t>
  </si>
  <si>
    <t>AE0082C</t>
  </si>
  <si>
    <t>AE0083A</t>
  </si>
  <si>
    <t>AE0083C</t>
  </si>
  <si>
    <t>AE0084A</t>
  </si>
  <si>
    <t>AE0084C</t>
  </si>
  <si>
    <t>AE0158A</t>
  </si>
  <si>
    <t>AE0100B</t>
  </si>
  <si>
    <t>AE0153A</t>
  </si>
  <si>
    <t>AE0179B</t>
  </si>
  <si>
    <t>AE0128A</t>
  </si>
  <si>
    <t>AE0128B</t>
  </si>
  <si>
    <t>AE0369A</t>
  </si>
  <si>
    <t>AE0373B</t>
  </si>
  <si>
    <t>AE0364A</t>
  </si>
  <si>
    <t>AE0375B</t>
  </si>
  <si>
    <t>AE0374A</t>
  </si>
  <si>
    <t>AE0356B</t>
  </si>
  <si>
    <t>AE0360A</t>
  </si>
  <si>
    <t>AE0377B</t>
  </si>
  <si>
    <t>AE0302A</t>
  </si>
  <si>
    <t>AE0302B</t>
  </si>
  <si>
    <t>AE0376A</t>
  </si>
  <si>
    <t>AE0363B</t>
  </si>
  <si>
    <t>AE0289A</t>
  </si>
  <si>
    <t>AE0289B</t>
  </si>
  <si>
    <t>AE0437A</t>
  </si>
  <si>
    <t>AE0169B</t>
  </si>
  <si>
    <t>AE0307A</t>
  </si>
  <si>
    <t>AE0307B</t>
  </si>
  <si>
    <t>AE0428A</t>
  </si>
  <si>
    <t>AE0278A</t>
  </si>
  <si>
    <t>AE0278B</t>
  </si>
  <si>
    <t>AE0277A</t>
  </si>
  <si>
    <t>AE0277B</t>
  </si>
  <si>
    <t>AE0276A</t>
  </si>
  <si>
    <t>AE0276B</t>
  </si>
  <si>
    <t>AE0273A</t>
  </si>
  <si>
    <t>AE0273B</t>
  </si>
  <si>
    <t>AE0272A</t>
  </si>
  <si>
    <t>AE0272B</t>
  </si>
  <si>
    <t>AE0271A</t>
  </si>
  <si>
    <t>AE0271B</t>
  </si>
  <si>
    <t>AE0290A</t>
  </si>
  <si>
    <t>AE0290B</t>
  </si>
  <si>
    <t>AE0317B</t>
  </si>
  <si>
    <t>MTG29091</t>
  </si>
  <si>
    <t>N086072</t>
  </si>
  <si>
    <t>2002545306</t>
  </si>
  <si>
    <t>MTG29064</t>
  </si>
  <si>
    <t>MTG26469</t>
  </si>
  <si>
    <t>N085341</t>
  </si>
  <si>
    <t>2002544090</t>
  </si>
  <si>
    <t>SZ9M9052917</t>
  </si>
  <si>
    <t>B9MTG29070</t>
  </si>
  <si>
    <t>MTG29088</t>
  </si>
  <si>
    <t>AE0368B</t>
  </si>
  <si>
    <t>3A1SH5326LC068765</t>
  </si>
  <si>
    <t>14YA1A</t>
  </si>
  <si>
    <t>MTG28061</t>
  </si>
  <si>
    <t>SZ2M9054640</t>
  </si>
  <si>
    <t>N085897</t>
  </si>
  <si>
    <t>2002544399</t>
  </si>
  <si>
    <t>N085423</t>
  </si>
  <si>
    <t>2002545303</t>
  </si>
  <si>
    <t>MTG26067</t>
  </si>
  <si>
    <t>B0MTG29085</t>
  </si>
  <si>
    <t>B9MTG29084</t>
  </si>
  <si>
    <t>MTG26459</t>
  </si>
  <si>
    <t>B7MTG29083</t>
  </si>
  <si>
    <t>N085796</t>
  </si>
  <si>
    <t>2003546410</t>
  </si>
  <si>
    <t>MTG28058</t>
  </si>
  <si>
    <t>MTG29089</t>
  </si>
  <si>
    <t>MTG26446</t>
  </si>
  <si>
    <t>MTG26439</t>
  </si>
  <si>
    <t>N085657</t>
  </si>
  <si>
    <t>2002543739</t>
  </si>
  <si>
    <t>N085891</t>
  </si>
  <si>
    <t>2003546386</t>
  </si>
  <si>
    <t>N085343</t>
  </si>
  <si>
    <t>2002544404</t>
  </si>
  <si>
    <t>MTG26437</t>
  </si>
  <si>
    <t>N085663</t>
  </si>
  <si>
    <t>2003546383</t>
  </si>
  <si>
    <t>N085338</t>
  </si>
  <si>
    <t>2002543737</t>
  </si>
  <si>
    <t>MTG29090</t>
  </si>
  <si>
    <t>MTG29087</t>
  </si>
  <si>
    <t>MTG29092</t>
  </si>
  <si>
    <t>B8MTG29075</t>
  </si>
  <si>
    <t>MTG28076</t>
  </si>
  <si>
    <t>SZ5M9054809</t>
  </si>
  <si>
    <t>MTG28093</t>
  </si>
  <si>
    <t>B5MTG29082</t>
  </si>
  <si>
    <t>N085662</t>
  </si>
  <si>
    <t>2003546381</t>
  </si>
  <si>
    <t>MTG26435</t>
  </si>
  <si>
    <t>MTG26068</t>
  </si>
  <si>
    <t>MTG29086</t>
  </si>
  <si>
    <t>MTG29062</t>
  </si>
  <si>
    <t>SZ5M9052103</t>
  </si>
  <si>
    <t>N085660</t>
  </si>
  <si>
    <t>2002544405</t>
  </si>
  <si>
    <t>N085896</t>
  </si>
  <si>
    <t>2002544384</t>
  </si>
  <si>
    <t>N085895</t>
  </si>
  <si>
    <t>2002544396</t>
  </si>
  <si>
    <t>N085345</t>
  </si>
  <si>
    <t>2002544385</t>
  </si>
  <si>
    <t>N085654</t>
  </si>
  <si>
    <t>2002544091</t>
  </si>
  <si>
    <t>N085892</t>
  </si>
  <si>
    <t>2003546405</t>
  </si>
  <si>
    <t>N085337</t>
  </si>
  <si>
    <t>N085421</t>
  </si>
  <si>
    <t>2002544397</t>
  </si>
  <si>
    <t>N085659</t>
  </si>
  <si>
    <t>2002544098</t>
  </si>
  <si>
    <t>N085661</t>
  </si>
  <si>
    <t>2002545302</t>
  </si>
  <si>
    <t>B3MTG29078</t>
  </si>
  <si>
    <t>B6MTG29074</t>
  </si>
  <si>
    <t>MTG26450</t>
  </si>
  <si>
    <t>MTG28072</t>
  </si>
  <si>
    <t>MTG28084</t>
  </si>
  <si>
    <t>SZ0M9053616</t>
  </si>
  <si>
    <t>SZ1M9053656</t>
  </si>
  <si>
    <t>P043317</t>
  </si>
  <si>
    <t>2001538966</t>
  </si>
  <si>
    <t>N085344</t>
  </si>
  <si>
    <t>2002544381</t>
  </si>
  <si>
    <t>N085564</t>
  </si>
  <si>
    <t>2002542632</t>
  </si>
  <si>
    <t>N085794</t>
  </si>
  <si>
    <t>2003547314</t>
  </si>
  <si>
    <t>N085336</t>
  </si>
  <si>
    <t>2002542630</t>
  </si>
  <si>
    <t>BXMTG29076</t>
  </si>
  <si>
    <t>B1MTG29080</t>
  </si>
  <si>
    <t>B0MTG29071</t>
  </si>
  <si>
    <t>P043426</t>
  </si>
  <si>
    <t>2001540747</t>
  </si>
  <si>
    <t>P038884</t>
  </si>
  <si>
    <t>2001539597</t>
  </si>
  <si>
    <t>B4MTG29073</t>
  </si>
  <si>
    <t>MTG26471</t>
  </si>
  <si>
    <t>MTG28060</t>
  </si>
  <si>
    <t>MTG29063</t>
  </si>
  <si>
    <t>SZXM9052957</t>
  </si>
  <si>
    <t>MTG29061</t>
  </si>
  <si>
    <t>SZ7M9058923</t>
  </si>
  <si>
    <t>SZ2M9058845</t>
  </si>
  <si>
    <t>SZ3M9058904</t>
  </si>
  <si>
    <t>P040334</t>
  </si>
  <si>
    <t>2001539593</t>
  </si>
  <si>
    <t>B2MTG29069</t>
  </si>
  <si>
    <t>MTG28086</t>
  </si>
  <si>
    <t>P043392</t>
  </si>
  <si>
    <t>2001539590</t>
  </si>
  <si>
    <t>P038936</t>
  </si>
  <si>
    <t>2001540731</t>
  </si>
  <si>
    <t>N085340</t>
  </si>
  <si>
    <t>2002544089</t>
  </si>
  <si>
    <t>N085894</t>
  </si>
  <si>
    <t>2002543740</t>
  </si>
  <si>
    <t>N086067</t>
  </si>
  <si>
    <t>2002544398</t>
  </si>
  <si>
    <t>N086069</t>
  </si>
  <si>
    <t>2002545307</t>
  </si>
  <si>
    <t>N085792</t>
  </si>
  <si>
    <t>2002544401</t>
  </si>
  <si>
    <t>N085563</t>
  </si>
  <si>
    <t>2002543730</t>
  </si>
  <si>
    <t>N085424</t>
  </si>
  <si>
    <t>2002545304</t>
  </si>
  <si>
    <t>MTG29058</t>
  </si>
  <si>
    <t>P038806</t>
  </si>
  <si>
    <t>2001539575</t>
  </si>
  <si>
    <t>P043449</t>
  </si>
  <si>
    <t>2001539578</t>
  </si>
  <si>
    <t>P043363</t>
  </si>
  <si>
    <t>2001539594</t>
  </si>
  <si>
    <t>N085893</t>
  </si>
  <si>
    <t>2003546380</t>
  </si>
  <si>
    <t>N085562</t>
  </si>
  <si>
    <t>2002542634</t>
  </si>
  <si>
    <t>N086066</t>
  </si>
  <si>
    <t>1910525477</t>
  </si>
  <si>
    <t>N086071</t>
  </si>
  <si>
    <t>2003546407</t>
  </si>
  <si>
    <t>B1MTG29077</t>
  </si>
  <si>
    <t>P043451</t>
  </si>
  <si>
    <t>2001539591</t>
  </si>
  <si>
    <t>P043274</t>
  </si>
  <si>
    <t>2001540727</t>
  </si>
  <si>
    <t>P039089</t>
  </si>
  <si>
    <t>1810461892</t>
  </si>
  <si>
    <t>P043437</t>
  </si>
  <si>
    <t>1901478542</t>
  </si>
  <si>
    <t>N085664</t>
  </si>
  <si>
    <t>2003546379</t>
  </si>
  <si>
    <t>N085339</t>
  </si>
  <si>
    <t>2002543736</t>
  </si>
  <si>
    <t>N086070</t>
  </si>
  <si>
    <t>2003546408</t>
  </si>
  <si>
    <t>N085565</t>
  </si>
  <si>
    <t>2002542631</t>
  </si>
  <si>
    <t>N086068</t>
  </si>
  <si>
    <t>2003546385</t>
  </si>
  <si>
    <t>B2MTG29072</t>
  </si>
  <si>
    <t>B3MTG29081</t>
  </si>
  <si>
    <t>B5MTG29079</t>
  </si>
  <si>
    <t>P043263</t>
  </si>
  <si>
    <t>2001539582</t>
  </si>
  <si>
    <t>MTG26457</t>
  </si>
  <si>
    <t>MTG26448</t>
  </si>
  <si>
    <t>2002543444</t>
  </si>
  <si>
    <t>P043390</t>
  </si>
  <si>
    <t>1901478541</t>
  </si>
  <si>
    <t>P043237</t>
  </si>
  <si>
    <t>2001538970</t>
  </si>
  <si>
    <t>P043297</t>
  </si>
  <si>
    <t>2001540728</t>
  </si>
  <si>
    <t>N085342</t>
  </si>
  <si>
    <t>2003546394</t>
  </si>
  <si>
    <t>N085793</t>
  </si>
  <si>
    <t>2002543729</t>
  </si>
  <si>
    <t>N085890</t>
  </si>
  <si>
    <t>2002543742</t>
  </si>
  <si>
    <t>N085656</t>
  </si>
  <si>
    <t>2003546387</t>
  </si>
  <si>
    <t xml:space="preserve">JLMBBH1S1HK000641 </t>
  </si>
  <si>
    <t>2002542209</t>
  </si>
  <si>
    <t xml:space="preserve">JLMBBH1S6HK001008 </t>
  </si>
  <si>
    <t xml:space="preserve">JLMBBH1S9HK001083 </t>
  </si>
  <si>
    <t xml:space="preserve">JLMBBH1S6HK000652 </t>
  </si>
  <si>
    <t xml:space="preserve">JLMBBH1S1HK001076 </t>
  </si>
  <si>
    <t xml:space="preserve">JLMBBH1S9HK000645 </t>
  </si>
  <si>
    <t>P038942</t>
  </si>
  <si>
    <t>1901478540</t>
  </si>
  <si>
    <t>P038743</t>
  </si>
  <si>
    <t>1901476432</t>
  </si>
  <si>
    <t>P038956</t>
  </si>
  <si>
    <t>1901476431</t>
  </si>
  <si>
    <t>P039173</t>
  </si>
  <si>
    <t>2001540723</t>
  </si>
  <si>
    <t>P043377</t>
  </si>
  <si>
    <t>2001539595</t>
  </si>
  <si>
    <t>MTG28080</t>
  </si>
  <si>
    <t>MTG29059</t>
  </si>
  <si>
    <t>MTG29060</t>
  </si>
  <si>
    <t>Z0MN128380</t>
  </si>
  <si>
    <t>Z4MN149913</t>
  </si>
  <si>
    <t>SZ4M9051038</t>
  </si>
  <si>
    <t>Z3N9018243</t>
  </si>
  <si>
    <t>SZ8M9052192</t>
  </si>
  <si>
    <t>SZ1M9041647</t>
  </si>
  <si>
    <t>SZ3M9052567</t>
  </si>
  <si>
    <t>SZ7M9058274</t>
  </si>
  <si>
    <t>SZ4M9054770</t>
  </si>
  <si>
    <t>SZ3M9055067</t>
  </si>
  <si>
    <t>NL512093</t>
  </si>
  <si>
    <t>NL512069</t>
  </si>
  <si>
    <t>NL512092</t>
  </si>
  <si>
    <t>NL512099</t>
  </si>
  <si>
    <t>NL512072</t>
  </si>
  <si>
    <t>NL512080</t>
  </si>
  <si>
    <t>NL512071</t>
  </si>
  <si>
    <t>NL512087</t>
  </si>
  <si>
    <t>NL512090</t>
  </si>
  <si>
    <t>NL512075</t>
  </si>
  <si>
    <t>NL512062</t>
  </si>
  <si>
    <t>NL512095</t>
  </si>
  <si>
    <t>NL512061</t>
  </si>
  <si>
    <t>NL512085</t>
  </si>
  <si>
    <t>N0000026</t>
  </si>
  <si>
    <t>N0000028</t>
  </si>
  <si>
    <t>N0000029</t>
  </si>
  <si>
    <t>NL512034</t>
  </si>
  <si>
    <t>NL512083</t>
  </si>
  <si>
    <t>P043409</t>
  </si>
  <si>
    <t>2001539592</t>
  </si>
  <si>
    <t xml:space="preserve">JLMBBH1S4HK001119 </t>
  </si>
  <si>
    <t>P043316</t>
  </si>
  <si>
    <t>2001540729</t>
  </si>
  <si>
    <t>ANEXO AIA</t>
  </si>
  <si>
    <t>AE0075B</t>
  </si>
  <si>
    <t>AE0420B</t>
  </si>
  <si>
    <t>AE0420C</t>
  </si>
  <si>
    <t>AE0069B</t>
  </si>
  <si>
    <t>AE0064B</t>
  </si>
  <si>
    <t>AE0392B</t>
  </si>
  <si>
    <t>AE0392C</t>
  </si>
  <si>
    <t>AE0042B</t>
  </si>
  <si>
    <t>AE0018C</t>
  </si>
  <si>
    <t>AE0076B</t>
  </si>
  <si>
    <t>AE0024B</t>
  </si>
  <si>
    <t>AE0040B</t>
  </si>
  <si>
    <t>AE0040C</t>
  </si>
  <si>
    <t>AE0409B</t>
  </si>
  <si>
    <t>AE0409C</t>
  </si>
  <si>
    <t>AE0419B</t>
  </si>
  <si>
    <t>AE0419C</t>
  </si>
  <si>
    <t>AE0020B</t>
  </si>
  <si>
    <t>AE0019B</t>
  </si>
  <si>
    <t>AE0019C</t>
  </si>
  <si>
    <t>AE0058B</t>
  </si>
  <si>
    <t>AE0016C</t>
  </si>
  <si>
    <t>AE0422B</t>
  </si>
  <si>
    <t>AE0422C</t>
  </si>
  <si>
    <t>AE0066B</t>
  </si>
  <si>
    <t>AE0079B</t>
  </si>
  <si>
    <t>AE0070B</t>
  </si>
  <si>
    <t>AE0061B</t>
  </si>
  <si>
    <t>AE0399B</t>
  </si>
  <si>
    <t>AE0399C</t>
  </si>
  <si>
    <t>AE0394B</t>
  </si>
  <si>
    <t>AE0394C</t>
  </si>
  <si>
    <t>AE0403B</t>
  </si>
  <si>
    <t>AE0403C</t>
  </si>
  <si>
    <t>AE0060B</t>
  </si>
  <si>
    <t>AE0417B</t>
  </si>
  <si>
    <t>AE0417C</t>
  </si>
  <si>
    <t>AE0387B</t>
  </si>
  <si>
    <t>AE0387C</t>
  </si>
  <si>
    <t>AE0078B</t>
  </si>
  <si>
    <t>AE0080B</t>
  </si>
  <si>
    <t>AE0077B</t>
  </si>
  <si>
    <t>AE0017B</t>
  </si>
  <si>
    <t>AE0026B</t>
  </si>
  <si>
    <t>AE0041B</t>
  </si>
  <si>
    <t>AE0041C</t>
  </si>
  <si>
    <t>AE0030B</t>
  </si>
  <si>
    <t>AE0415B</t>
  </si>
  <si>
    <t>AE0415C</t>
  </si>
  <si>
    <t>AE0022B</t>
  </si>
  <si>
    <t>AE0021B</t>
  </si>
  <si>
    <t>AE0081B</t>
  </si>
  <si>
    <t>AE0068B</t>
  </si>
  <si>
    <t>AE0053B</t>
  </si>
  <si>
    <t>AE0412B</t>
  </si>
  <si>
    <t>AE0412C</t>
  </si>
  <si>
    <t>AE0408B</t>
  </si>
  <si>
    <t>AE0408C</t>
  </si>
  <si>
    <t>AE0402B</t>
  </si>
  <si>
    <t>AE0402C</t>
  </si>
  <si>
    <t>AE0406B</t>
  </si>
  <si>
    <t>AE0406C</t>
  </si>
  <si>
    <t>AE0389B</t>
  </si>
  <si>
    <t>AE0389C</t>
  </si>
  <si>
    <t>AE0395B</t>
  </si>
  <si>
    <t>AE0395C</t>
  </si>
  <si>
    <t>AE0385B</t>
  </si>
  <si>
    <t>AE0410B</t>
  </si>
  <si>
    <t>AE0410C</t>
  </si>
  <si>
    <t>AE0407B</t>
  </si>
  <si>
    <t>AE0407C</t>
  </si>
  <si>
    <t>AE0414B</t>
  </si>
  <si>
    <t>AE0414C</t>
  </si>
  <si>
    <t>AE0009B</t>
  </si>
  <si>
    <t>AE0023B</t>
  </si>
  <si>
    <t>AE0025B</t>
  </si>
  <si>
    <t>AE0028B</t>
  </si>
  <si>
    <t>AE0045B</t>
  </si>
  <si>
    <t>AE0045C</t>
  </si>
  <si>
    <t>AE0044B</t>
  </si>
  <si>
    <t>AE0443B</t>
  </si>
  <si>
    <t>AE0443C</t>
  </si>
  <si>
    <t>AE0405B</t>
  </si>
  <si>
    <t>AE0405C</t>
  </si>
  <si>
    <t>AE0383B</t>
  </si>
  <si>
    <t>AE0383C</t>
  </si>
  <si>
    <t>AE0426B</t>
  </si>
  <si>
    <t>AE0426C</t>
  </si>
  <si>
    <t>AE0379B</t>
  </si>
  <si>
    <t>AE0379C</t>
  </si>
  <si>
    <t>AE0013B</t>
  </si>
  <si>
    <t>AE0013C</t>
  </si>
  <si>
    <t>AE0006B</t>
  </si>
  <si>
    <t>AE0006C</t>
  </si>
  <si>
    <t>AE0438B</t>
  </si>
  <si>
    <t>AE0438C</t>
  </si>
  <si>
    <t>AE0335B</t>
  </si>
  <si>
    <t>AE0335C</t>
  </si>
  <si>
    <t>AE0011B</t>
  </si>
  <si>
    <t>AE0011C</t>
  </si>
  <si>
    <t>AE0065B</t>
  </si>
  <si>
    <t>AE0065C</t>
  </si>
  <si>
    <t>AE0067B</t>
  </si>
  <si>
    <t>AE0059B</t>
  </si>
  <si>
    <t>AE0047B</t>
  </si>
  <si>
    <t>AE0047C</t>
  </si>
  <si>
    <t>AE0034B</t>
  </si>
  <si>
    <t>AE0052B</t>
  </si>
  <si>
    <t>AE0050B</t>
  </si>
  <si>
    <t>AE0051B</t>
  </si>
  <si>
    <t>AE0333B</t>
  </si>
  <si>
    <t>AE0333C</t>
  </si>
  <si>
    <t>AE0007B</t>
  </si>
  <si>
    <t>AE0029B</t>
  </si>
  <si>
    <t>AE0436B</t>
  </si>
  <si>
    <t>AE0436C</t>
  </si>
  <si>
    <t>AE0336B</t>
  </si>
  <si>
    <t>AE0336C</t>
  </si>
  <si>
    <t>AE0391B</t>
  </si>
  <si>
    <t>AE0391C</t>
  </si>
  <si>
    <t>AE0400B</t>
  </si>
  <si>
    <t>AE0400C</t>
  </si>
  <si>
    <t>AE0404B</t>
  </si>
  <si>
    <t>AE0404C</t>
  </si>
  <si>
    <t>AE0416B</t>
  </si>
  <si>
    <t>AE0416C</t>
  </si>
  <si>
    <t>AE0378B</t>
  </si>
  <si>
    <t>AE0378C</t>
  </si>
  <si>
    <t>AE0381B</t>
  </si>
  <si>
    <t>AE0381C</t>
  </si>
  <si>
    <t>AE0421B</t>
  </si>
  <si>
    <t>AE0421C</t>
  </si>
  <si>
    <t>AE0031B</t>
  </si>
  <si>
    <t>AE0326B</t>
  </si>
  <si>
    <t>AE0326C</t>
  </si>
  <si>
    <t>AE0433B</t>
  </si>
  <si>
    <t>AE0433C</t>
  </si>
  <si>
    <t>AE0434B</t>
  </si>
  <si>
    <t>AE0434C</t>
  </si>
  <si>
    <t>AE0398B</t>
  </si>
  <si>
    <t>AE0398C</t>
  </si>
  <si>
    <t>AE0380B</t>
  </si>
  <si>
    <t>AE0380C</t>
  </si>
  <si>
    <t>AE0425B</t>
  </si>
  <si>
    <t>AE0425C</t>
  </si>
  <si>
    <t>AE0424B</t>
  </si>
  <si>
    <t>AE0424C</t>
  </si>
  <si>
    <t>AE0439B</t>
  </si>
  <si>
    <t>AE0439C</t>
  </si>
  <si>
    <t>AE0444B</t>
  </si>
  <si>
    <t>AE0444C</t>
  </si>
  <si>
    <t>AE0328B</t>
  </si>
  <si>
    <t>AE0328C</t>
  </si>
  <si>
    <t>AE0431B</t>
  </si>
  <si>
    <t>AE0431C</t>
  </si>
  <si>
    <t>AE0418B</t>
  </si>
  <si>
    <t>AE0418C</t>
  </si>
  <si>
    <t>AE0388B</t>
  </si>
  <si>
    <t>AE0388C</t>
  </si>
  <si>
    <t>AE0423B</t>
  </si>
  <si>
    <t>AE0423C</t>
  </si>
  <si>
    <t>AE0384B</t>
  </si>
  <si>
    <t>AE0384C</t>
  </si>
  <si>
    <t>AE0413B</t>
  </si>
  <si>
    <t>AE0413C</t>
  </si>
  <si>
    <t>AE0008B</t>
  </si>
  <si>
    <t>AE0008C</t>
  </si>
  <si>
    <t>AE0010B</t>
  </si>
  <si>
    <t>AE0440B</t>
  </si>
  <si>
    <t>AE0440C</t>
  </si>
  <si>
    <t>AE0063B</t>
  </si>
  <si>
    <t>AE0062B</t>
  </si>
  <si>
    <t>AE0352C</t>
  </si>
  <si>
    <t>AE0430B</t>
  </si>
  <si>
    <t>AE0430C</t>
  </si>
  <si>
    <t>AE0441B</t>
  </si>
  <si>
    <t>AE0441C</t>
  </si>
  <si>
    <t>AE0429B</t>
  </si>
  <si>
    <t>AE0429C</t>
  </si>
  <si>
    <t>AE0393B</t>
  </si>
  <si>
    <t>AE0393C</t>
  </si>
  <si>
    <t>AE0382B</t>
  </si>
  <si>
    <t>AE0382C</t>
  </si>
  <si>
    <t>AE0390B</t>
  </si>
  <si>
    <t>AE0390C</t>
  </si>
  <si>
    <t>AE0397B</t>
  </si>
  <si>
    <t>AE0397C</t>
  </si>
  <si>
    <t>AE0130A</t>
  </si>
  <si>
    <t>AE0341C</t>
  </si>
  <si>
    <t>AE0139A</t>
  </si>
  <si>
    <t>AE0147A</t>
  </si>
  <si>
    <t>AE0136A</t>
  </si>
  <si>
    <t>AE0144A</t>
  </si>
  <si>
    <t>AE0132A</t>
  </si>
  <si>
    <t>AE0325B</t>
  </si>
  <si>
    <t>AE0325C</t>
  </si>
  <si>
    <t>AE0334B</t>
  </si>
  <si>
    <t>AE0334C</t>
  </si>
  <si>
    <t>AE0331B</t>
  </si>
  <si>
    <t>AE0331C</t>
  </si>
  <si>
    <t>AE0332B</t>
  </si>
  <si>
    <t>AE0332C</t>
  </si>
  <si>
    <t>AE0432B</t>
  </si>
  <si>
    <t>AE0432C</t>
  </si>
  <si>
    <t>AE0027B</t>
  </si>
  <si>
    <t>AE0032B</t>
  </si>
  <si>
    <t>AE0033B</t>
  </si>
  <si>
    <t>AE0002B</t>
  </si>
  <si>
    <t>AE0054B</t>
  </si>
  <si>
    <t>AE0049B</t>
  </si>
  <si>
    <t>AE0056B</t>
  </si>
  <si>
    <t>AE0048B</t>
  </si>
  <si>
    <t>AE0055B</t>
  </si>
  <si>
    <t>AE0057B</t>
  </si>
  <si>
    <t>AE0046B</t>
  </si>
  <si>
    <t>AE0043B</t>
  </si>
  <si>
    <t>AE0074B</t>
  </si>
  <si>
    <t>AE0082B</t>
  </si>
  <si>
    <t>AE0083B</t>
  </si>
  <si>
    <t>AE0084B</t>
  </si>
  <si>
    <t>AE0437B</t>
  </si>
  <si>
    <t>AE0437C</t>
  </si>
  <si>
    <t>AE0142A</t>
  </si>
  <si>
    <t>AE0428B</t>
  </si>
  <si>
    <t>AE0428C</t>
  </si>
  <si>
    <t>2001539596</t>
  </si>
  <si>
    <t>2002543442</t>
  </si>
  <si>
    <t xml:space="preserve">JLMBBH1S2HK001006 </t>
  </si>
  <si>
    <t>3ALACYCS3HDJE4202</t>
  </si>
  <si>
    <t>Juarez</t>
  </si>
  <si>
    <t>417FD8</t>
  </si>
  <si>
    <t>AE0246A</t>
  </si>
  <si>
    <t>035FF1</t>
  </si>
  <si>
    <t>AE0246B</t>
  </si>
  <si>
    <t>CS29527048</t>
  </si>
  <si>
    <t>AE0245A</t>
  </si>
  <si>
    <t>32FA4B</t>
  </si>
  <si>
    <t>AE0245B</t>
  </si>
  <si>
    <t>CS29547047</t>
  </si>
  <si>
    <t>AE0133A</t>
  </si>
  <si>
    <t>756FE9</t>
  </si>
  <si>
    <t>AE0155B</t>
  </si>
  <si>
    <t>2016CS152</t>
  </si>
  <si>
    <t>AE0131A</t>
  </si>
  <si>
    <t>343FF1</t>
  </si>
  <si>
    <t>AE0178B</t>
  </si>
  <si>
    <t>2016CS175</t>
  </si>
  <si>
    <t>AE0127B</t>
  </si>
  <si>
    <t>2016CS119</t>
  </si>
  <si>
    <t>AE0107B</t>
  </si>
  <si>
    <t>2016CS114</t>
  </si>
  <si>
    <t>AE0136B</t>
  </si>
  <si>
    <t>2016CS134</t>
  </si>
  <si>
    <t>AE0096B</t>
  </si>
  <si>
    <t>1JJV532D4HL976969</t>
  </si>
  <si>
    <t>323YG6</t>
  </si>
  <si>
    <t>AE0327B</t>
  </si>
  <si>
    <t>AE0327C</t>
  </si>
  <si>
    <t>AE0338B</t>
  </si>
  <si>
    <t>68775</t>
  </si>
  <si>
    <t>AE0338C</t>
  </si>
  <si>
    <t>AE0339B</t>
  </si>
  <si>
    <t>68776</t>
  </si>
  <si>
    <t>AE0339C</t>
  </si>
  <si>
    <t>AE0343B</t>
  </si>
  <si>
    <t>68780</t>
  </si>
  <si>
    <t>AE0343C</t>
  </si>
  <si>
    <t>AE0346B</t>
  </si>
  <si>
    <t>68783</t>
  </si>
  <si>
    <t>AE0346C</t>
  </si>
  <si>
    <t>AE0344B</t>
  </si>
  <si>
    <t>68781</t>
  </si>
  <si>
    <t>AE0344C</t>
  </si>
  <si>
    <t>AE0361B</t>
  </si>
  <si>
    <t>3A1SH5327LC068757</t>
  </si>
  <si>
    <t>26YA1A</t>
  </si>
  <si>
    <t>AE0367B</t>
  </si>
  <si>
    <t>3A1SH5324LC068764</t>
  </si>
  <si>
    <t>13YA1A</t>
  </si>
  <si>
    <t>AE0349B</t>
  </si>
  <si>
    <t>68786</t>
  </si>
  <si>
    <t>AE0349C</t>
  </si>
  <si>
    <t>AE0342B</t>
  </si>
  <si>
    <t>68779</t>
  </si>
  <si>
    <t>AE0342C</t>
  </si>
  <si>
    <t>AE0330B</t>
  </si>
  <si>
    <t>AE0330C</t>
  </si>
  <si>
    <t>AE0347B</t>
  </si>
  <si>
    <t>68784</t>
  </si>
  <si>
    <t>AE0347C</t>
  </si>
  <si>
    <t>AE0340B</t>
  </si>
  <si>
    <t>68777</t>
  </si>
  <si>
    <t>AE0340C</t>
  </si>
  <si>
    <t>AE0350B</t>
  </si>
  <si>
    <t>68787</t>
  </si>
  <si>
    <t>AE0350C</t>
  </si>
  <si>
    <t>AE0345B</t>
  </si>
  <si>
    <t>68782</t>
  </si>
  <si>
    <t>AE0345C</t>
  </si>
  <si>
    <t>AE0329B</t>
  </si>
  <si>
    <t>AE0329C</t>
  </si>
  <si>
    <t>AE0435B</t>
  </si>
  <si>
    <t>AE0435C</t>
  </si>
  <si>
    <t>AE0386B</t>
  </si>
  <si>
    <t>AE0386C</t>
  </si>
  <si>
    <t>AE0396B</t>
  </si>
  <si>
    <t>AE0396C</t>
  </si>
  <si>
    <t>AE0411B</t>
  </si>
  <si>
    <t>AE0411C</t>
  </si>
  <si>
    <t>Queretaro</t>
  </si>
  <si>
    <t>AE0427B</t>
  </si>
  <si>
    <t>AE0427C</t>
  </si>
  <si>
    <t xml:space="preserve">JLMBBH1S4HK000648 </t>
  </si>
  <si>
    <t xml:space="preserve">JLMBBH1S7HK000644 </t>
  </si>
  <si>
    <t>1810463139</t>
  </si>
  <si>
    <t>2002542219</t>
  </si>
  <si>
    <t>2002542211</t>
  </si>
  <si>
    <t>2002543441</t>
  </si>
  <si>
    <t>2002542210</t>
  </si>
  <si>
    <t>2002542212</t>
  </si>
  <si>
    <t>2002542221</t>
  </si>
  <si>
    <t>2002542222</t>
  </si>
  <si>
    <t>P039086</t>
  </si>
  <si>
    <t>2001540730</t>
  </si>
  <si>
    <t>2002542216</t>
  </si>
  <si>
    <t>2002542208</t>
  </si>
  <si>
    <t>2002542223</t>
  </si>
  <si>
    <t>2002542213</t>
  </si>
  <si>
    <t>P040211</t>
  </si>
  <si>
    <t>2001540734</t>
  </si>
  <si>
    <t>P043371</t>
  </si>
  <si>
    <t>2001540748</t>
  </si>
  <si>
    <t>N085566</t>
  </si>
  <si>
    <t>2002542629</t>
  </si>
  <si>
    <t>N085655</t>
  </si>
  <si>
    <t>2003546382</t>
  </si>
  <si>
    <t>N085422</t>
  </si>
  <si>
    <t>2002544409</t>
  </si>
  <si>
    <t>N085795</t>
  </si>
  <si>
    <t>2003547335</t>
  </si>
  <si>
    <t>P038937</t>
  </si>
  <si>
    <t>NL512074</t>
  </si>
  <si>
    <t>NL512036</t>
  </si>
  <si>
    <t>NL512096</t>
  </si>
  <si>
    <t>NL512076</t>
  </si>
  <si>
    <t>NL512084</t>
  </si>
  <si>
    <t>NL512067</t>
  </si>
  <si>
    <t>NL512089</t>
  </si>
  <si>
    <t>NL512102</t>
  </si>
  <si>
    <t>NL512045</t>
  </si>
  <si>
    <t>NL512079</t>
  </si>
  <si>
    <t>NL512097</t>
  </si>
  <si>
    <t>NL512043</t>
  </si>
  <si>
    <t>NL512101</t>
  </si>
  <si>
    <t>NL512088</t>
  </si>
  <si>
    <t>NL512094</t>
  </si>
  <si>
    <t>NL512081</t>
  </si>
  <si>
    <t>NL512032</t>
  </si>
  <si>
    <t>NL512033</t>
  </si>
  <si>
    <t>NL512037</t>
  </si>
  <si>
    <t>NL512040</t>
  </si>
  <si>
    <t>NL512044</t>
  </si>
  <si>
    <t>NL512065</t>
  </si>
  <si>
    <t>NL512049</t>
  </si>
  <si>
    <t>NL512051</t>
  </si>
  <si>
    <t>AE0362B</t>
  </si>
  <si>
    <t>PACCAR FINANCIAL</t>
  </si>
  <si>
    <t>AE0174A</t>
  </si>
  <si>
    <t>AE0095A</t>
  </si>
  <si>
    <t>N9021475</t>
  </si>
  <si>
    <t>N9018251</t>
  </si>
  <si>
    <t>N9018340</t>
  </si>
  <si>
    <t>N9018133</t>
  </si>
  <si>
    <t>N9018272</t>
  </si>
  <si>
    <t>MTG26432</t>
  </si>
  <si>
    <t>MTG24882</t>
  </si>
  <si>
    <t>P038944</t>
  </si>
  <si>
    <t>NF323377</t>
  </si>
  <si>
    <t>N9021446</t>
  </si>
  <si>
    <t>N9018324</t>
  </si>
  <si>
    <t>N9018225</t>
  </si>
  <si>
    <t>Número de serie AIA</t>
  </si>
  <si>
    <t>AE0039C</t>
  </si>
  <si>
    <t>Renta Mensual sin IVA</t>
  </si>
  <si>
    <t>Error en el archivo de AIA con la serie</t>
  </si>
  <si>
    <t>NF323383</t>
  </si>
  <si>
    <t>NL512048</t>
  </si>
  <si>
    <t>NL512052</t>
  </si>
  <si>
    <t>NL512054</t>
  </si>
  <si>
    <t>AE0093B</t>
  </si>
  <si>
    <t>AE0090B</t>
  </si>
  <si>
    <t>AE0089B</t>
  </si>
  <si>
    <t>AE0087B</t>
  </si>
  <si>
    <t>AE0094B</t>
  </si>
  <si>
    <t>AE0071B</t>
  </si>
  <si>
    <t>AE0072B</t>
  </si>
  <si>
    <t>AE0098A</t>
  </si>
  <si>
    <t>AE0108A</t>
  </si>
  <si>
    <t>AE0111A</t>
  </si>
  <si>
    <t>AE0106A</t>
  </si>
  <si>
    <t>AE0101A</t>
  </si>
  <si>
    <t>AE0099A</t>
  </si>
  <si>
    <t>AE0100A</t>
  </si>
  <si>
    <t>AE0096A</t>
  </si>
  <si>
    <t>AE0102A</t>
  </si>
  <si>
    <t>AE0104A</t>
  </si>
  <si>
    <t>AE0103A</t>
  </si>
  <si>
    <t>A0051</t>
  </si>
  <si>
    <t>A0053</t>
  </si>
  <si>
    <t>AE0137A</t>
  </si>
  <si>
    <t>AE0337B</t>
  </si>
  <si>
    <t>A0046</t>
  </si>
  <si>
    <t>AE0351C</t>
  </si>
  <si>
    <t>A0059</t>
  </si>
  <si>
    <t>A0063</t>
  </si>
  <si>
    <t>A0075</t>
  </si>
  <si>
    <t>AE0092B</t>
  </si>
  <si>
    <t>AE0091B</t>
  </si>
  <si>
    <t>AE0085B</t>
  </si>
  <si>
    <t>AE0039B</t>
  </si>
  <si>
    <t>AE0035B</t>
  </si>
  <si>
    <t>AE0036B</t>
  </si>
  <si>
    <t>AE0097A</t>
  </si>
  <si>
    <t>AE0086B</t>
  </si>
  <si>
    <t>AE0114A</t>
  </si>
  <si>
    <t>AE0115A</t>
  </si>
  <si>
    <t>AE0120A</t>
  </si>
  <si>
    <t>AE0121A</t>
  </si>
  <si>
    <t>AE0122A</t>
  </si>
  <si>
    <t>AE0124A</t>
  </si>
  <si>
    <t>AE0135A</t>
  </si>
  <si>
    <t>A0052</t>
  </si>
  <si>
    <t>AE0337C</t>
  </si>
  <si>
    <t>AE0088B</t>
  </si>
  <si>
    <t>NL512056</t>
  </si>
  <si>
    <t>NL512053</t>
  </si>
  <si>
    <t>NL512073</t>
  </si>
  <si>
    <t>NL512077</t>
  </si>
  <si>
    <t>AE0038B</t>
  </si>
  <si>
    <t>AE0095B</t>
  </si>
  <si>
    <t>AE0098B</t>
  </si>
  <si>
    <t>AE0099B</t>
  </si>
  <si>
    <t>Zubiria</t>
  </si>
  <si>
    <t>2022</t>
  </si>
  <si>
    <t>Cancún</t>
  </si>
  <si>
    <t>Ciudad Juárez</t>
  </si>
  <si>
    <t>2016CS138</t>
  </si>
  <si>
    <t>Capacidad m3</t>
  </si>
  <si>
    <t>Fecha de entrega de Placas</t>
  </si>
  <si>
    <t>INACTIVA</t>
  </si>
  <si>
    <t>Unidad siniestrada</t>
  </si>
  <si>
    <t>Unidad abandonada</t>
  </si>
  <si>
    <t>Juárez</t>
  </si>
  <si>
    <t>GPS</t>
  </si>
  <si>
    <t>Camara</t>
  </si>
  <si>
    <t>Chapas</t>
  </si>
  <si>
    <t>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</si>
</sst>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0.00;[Red]0.00"/>
    <numFmt numFmtId="165" formatCode="dd\-mm\-yy;@"/>
  </numFmts>
  <fonts count="20" x14ac:knownFonts="1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sz val="11"/>
      <name val="Arial"/>
      <family val="2"/>
    </font>
    <font>
      <sz val="11"/>
      <color rgb="FF000000"/>
      <name val="Arial"/>
      <family val="2"/>
    </font>
    <font>
      <sz val="10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8"/>
      </bottom>
      <diagonal/>
    </border>
  </borders>
  <cellStyleXfs count="6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14" fillId="0" borderId="0" applyFont="0" applyFill="0" applyBorder="0" applyAlignment="0" applyProtection="0"/>
  </cellStyleXfs>
  <cellXfs count="7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3" fillId="0" borderId="0" xfId="1" applyFill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3" fillId="0" borderId="0" xfId="2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0" fontId="18" fillId="0" borderId="1" xfId="0" quotePrefix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4" fontId="4" fillId="0" borderId="1" xfId="5" applyNumberFormat="1" applyFont="1" applyFill="1" applyBorder="1" applyAlignment="1">
      <alignment horizontal="center"/>
    </xf>
    <xf numFmtId="0" fontId="17" fillId="7" borderId="1" xfId="0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18" fillId="0" borderId="1" xfId="0" quotePrefix="1" applyFont="1" applyFill="1" applyBorder="1" applyAlignment="1">
      <alignment horizontal="center"/>
    </xf>
    <xf numFmtId="49" fontId="1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4" fontId="4" fillId="0" borderId="1" xfId="5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center"/>
    </xf>
    <xf numFmtId="4" fontId="17" fillId="0" borderId="1" xfId="0" applyNumberFormat="1" applyFont="1" applyBorder="1" applyAlignment="1">
      <alignment horizontal="center"/>
    </xf>
    <xf numFmtId="49" fontId="17" fillId="0" borderId="0" xfId="0" applyNumberFormat="1" applyFont="1" applyBorder="1" applyAlignment="1">
      <alignment horizontal="center"/>
    </xf>
    <xf numFmtId="4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7" fillId="9" borderId="1" xfId="0" applyFont="1" applyFill="1" applyBorder="1" applyAlignment="1">
      <alignment horizontal="center" vertical="center"/>
    </xf>
    <xf numFmtId="4" fontId="17" fillId="0" borderId="1" xfId="5" applyNumberFormat="1" applyFont="1" applyFill="1" applyBorder="1" applyAlignment="1">
      <alignment horizontal="center"/>
    </xf>
    <xf numFmtId="165" fontId="17" fillId="0" borderId="1" xfId="0" applyNumberFormat="1" applyFont="1" applyFill="1" applyBorder="1" applyAlignment="1">
      <alignment horizontal="center" vertical="center"/>
    </xf>
    <xf numFmtId="165" fontId="17" fillId="0" borderId="1" xfId="0" applyNumberFormat="1" applyFont="1" applyBorder="1" applyAlignment="1">
      <alignment horizontal="center"/>
    </xf>
  </cellXfs>
  <cellStyles count="6">
    <cellStyle name="Moneda 13 2 2" xfId="5" xr:uid="{37B89436-C285-49DD-86FD-1807D8981185}"/>
    <cellStyle name="Normal" xfId="0" builtinId="0"/>
    <cellStyle name="Normal 4" xfId="3" xr:uid="{00000000-0005-0000-0000-000001000000}"/>
    <cellStyle name="Normal 5" xfId="2" xr:uid="{00000000-0005-0000-0000-000002000000}"/>
    <cellStyle name="Normal 6" xfId="1" xr:uid="{00000000-0005-0000-0000-000003000000}"/>
    <cellStyle name="Normal 7" xfId="4" xr:uid="{00000000-0005-0000-0000-00000400000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26" Type="http://schemas.openxmlformats.org/officeDocument/2006/relationships/image" Target="../media/image46.jpeg"/><Relationship Id="rId3" Type="http://schemas.openxmlformats.org/officeDocument/2006/relationships/image" Target="../media/image24.jpeg"/><Relationship Id="rId21" Type="http://schemas.openxmlformats.org/officeDocument/2006/relationships/image" Target="../media/image41.jpeg"/><Relationship Id="rId7" Type="http://schemas.openxmlformats.org/officeDocument/2006/relationships/image" Target="../media/image28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5" Type="http://schemas.openxmlformats.org/officeDocument/2006/relationships/image" Target="../media/image45.jpeg"/><Relationship Id="rId33" Type="http://schemas.openxmlformats.org/officeDocument/2006/relationships/image" Target="../media/image53.jpeg"/><Relationship Id="rId2" Type="http://schemas.openxmlformats.org/officeDocument/2006/relationships/image" Target="../media/image23.jpeg"/><Relationship Id="rId16" Type="http://schemas.openxmlformats.org/officeDocument/2006/relationships/image" Target="../media/image36.jpeg"/><Relationship Id="rId20" Type="http://schemas.openxmlformats.org/officeDocument/2006/relationships/image" Target="../media/image40.jpeg"/><Relationship Id="rId29" Type="http://schemas.openxmlformats.org/officeDocument/2006/relationships/image" Target="../media/image49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1.jpeg"/><Relationship Id="rId24" Type="http://schemas.openxmlformats.org/officeDocument/2006/relationships/image" Target="../media/image44.jpeg"/><Relationship Id="rId32" Type="http://schemas.openxmlformats.org/officeDocument/2006/relationships/image" Target="../media/image52.jpeg"/><Relationship Id="rId5" Type="http://schemas.openxmlformats.org/officeDocument/2006/relationships/image" Target="../media/image26.jpeg"/><Relationship Id="rId15" Type="http://schemas.openxmlformats.org/officeDocument/2006/relationships/image" Target="../media/image35.jpeg"/><Relationship Id="rId23" Type="http://schemas.openxmlformats.org/officeDocument/2006/relationships/image" Target="../media/image43.jpeg"/><Relationship Id="rId28" Type="http://schemas.openxmlformats.org/officeDocument/2006/relationships/image" Target="../media/image48.jpeg"/><Relationship Id="rId10" Type="http://schemas.openxmlformats.org/officeDocument/2006/relationships/image" Target="../media/image30.jpeg"/><Relationship Id="rId19" Type="http://schemas.openxmlformats.org/officeDocument/2006/relationships/image" Target="../media/image39.jpeg"/><Relationship Id="rId31" Type="http://schemas.openxmlformats.org/officeDocument/2006/relationships/image" Target="../media/image51.jpeg"/><Relationship Id="rId4" Type="http://schemas.openxmlformats.org/officeDocument/2006/relationships/image" Target="../media/image25.jpeg"/><Relationship Id="rId9" Type="http://schemas.openxmlformats.org/officeDocument/2006/relationships/image" Target="../media/image29.jpeg"/><Relationship Id="rId14" Type="http://schemas.openxmlformats.org/officeDocument/2006/relationships/image" Target="../media/image34.jpeg"/><Relationship Id="rId22" Type="http://schemas.openxmlformats.org/officeDocument/2006/relationships/image" Target="../media/image42.jpeg"/><Relationship Id="rId27" Type="http://schemas.openxmlformats.org/officeDocument/2006/relationships/image" Target="../media/image47.jpeg"/><Relationship Id="rId30" Type="http://schemas.openxmlformats.org/officeDocument/2006/relationships/image" Target="../media/image5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186766</xdr:colOff>
      <xdr:row>56</xdr:row>
      <xdr:rowOff>22413</xdr:rowOff>
    </xdr:from>
    <xdr:to>
      <xdr:col>27</xdr:col>
      <xdr:colOff>575235</xdr:colOff>
      <xdr:row>56</xdr:row>
      <xdr:rowOff>541971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586825" y="8187766"/>
          <a:ext cx="388469" cy="519558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141166</xdr:colOff>
      <xdr:row>56</xdr:row>
      <xdr:rowOff>30040</xdr:rowOff>
    </xdr:from>
    <xdr:to>
      <xdr:col>28</xdr:col>
      <xdr:colOff>634224</xdr:colOff>
      <xdr:row>56</xdr:row>
      <xdr:rowOff>560294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232400" y="8408741"/>
          <a:ext cx="493058" cy="530254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52294</xdr:colOff>
      <xdr:row>56</xdr:row>
      <xdr:rowOff>49148</xdr:rowOff>
    </xdr:from>
    <xdr:to>
      <xdr:col>30</xdr:col>
      <xdr:colOff>612588</xdr:colOff>
      <xdr:row>56</xdr:row>
      <xdr:rowOff>519953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38353" y="8214501"/>
          <a:ext cx="560294" cy="470805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119531</xdr:colOff>
      <xdr:row>57</xdr:row>
      <xdr:rowOff>41724</xdr:rowOff>
    </xdr:from>
    <xdr:to>
      <xdr:col>28</xdr:col>
      <xdr:colOff>617426</xdr:colOff>
      <xdr:row>58</xdr:row>
      <xdr:rowOff>6210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281590" y="8782312"/>
          <a:ext cx="497895" cy="533512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26755</xdr:colOff>
      <xdr:row>57</xdr:row>
      <xdr:rowOff>41234</xdr:rowOff>
    </xdr:from>
    <xdr:to>
      <xdr:col>30</xdr:col>
      <xdr:colOff>681586</xdr:colOff>
      <xdr:row>57</xdr:row>
      <xdr:rowOff>519546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635391" y="8650844"/>
          <a:ext cx="654831" cy="478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98963</xdr:colOff>
      <xdr:row>58</xdr:row>
      <xdr:rowOff>494804</xdr:rowOff>
    </xdr:from>
    <xdr:to>
      <xdr:col>27</xdr:col>
      <xdr:colOff>754959</xdr:colOff>
      <xdr:row>59</xdr:row>
      <xdr:rowOff>519545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431495" y="9698181"/>
          <a:ext cx="655996" cy="593767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115454</xdr:colOff>
      <xdr:row>59</xdr:row>
      <xdr:rowOff>65974</xdr:rowOff>
    </xdr:from>
    <xdr:to>
      <xdr:col>30</xdr:col>
      <xdr:colOff>602013</xdr:colOff>
      <xdr:row>60</xdr:row>
      <xdr:rowOff>4903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724090" y="9846623"/>
          <a:ext cx="486559" cy="507955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82469</xdr:colOff>
      <xdr:row>64</xdr:row>
      <xdr:rowOff>57727</xdr:rowOff>
    </xdr:from>
    <xdr:to>
      <xdr:col>28</xdr:col>
      <xdr:colOff>552532</xdr:colOff>
      <xdr:row>64</xdr:row>
      <xdr:rowOff>525901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9173703" y="12749480"/>
          <a:ext cx="470063" cy="468174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206169</xdr:colOff>
      <xdr:row>64</xdr:row>
      <xdr:rowOff>0</xdr:rowOff>
    </xdr:from>
    <xdr:to>
      <xdr:col>30</xdr:col>
      <xdr:colOff>725714</xdr:colOff>
      <xdr:row>64</xdr:row>
      <xdr:rowOff>487564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0814805" y="12691753"/>
          <a:ext cx="519545" cy="487564"/>
        </a:xfrm>
        <a:prstGeom prst="rect">
          <a:avLst/>
        </a:prstGeom>
        <a:noFill/>
      </xdr:spPr>
    </xdr:pic>
    <xdr:clientData/>
  </xdr:twoCellAnchor>
  <xdr:twoCellAnchor editAs="oneCell">
    <xdr:from>
      <xdr:col>29</xdr:col>
      <xdr:colOff>255649</xdr:colOff>
      <xdr:row>64</xdr:row>
      <xdr:rowOff>20412</xdr:rowOff>
    </xdr:from>
    <xdr:to>
      <xdr:col>29</xdr:col>
      <xdr:colOff>577272</xdr:colOff>
      <xdr:row>65</xdr:row>
      <xdr:rowOff>3297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105584" y="12679178"/>
          <a:ext cx="321623" cy="551911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148440</xdr:colOff>
      <xdr:row>66</xdr:row>
      <xdr:rowOff>11987</xdr:rowOff>
    </xdr:from>
    <xdr:to>
      <xdr:col>28</xdr:col>
      <xdr:colOff>527791</xdr:colOff>
      <xdr:row>67</xdr:row>
      <xdr:rowOff>8907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9239674" y="13808805"/>
          <a:ext cx="379351" cy="565946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173183</xdr:colOff>
      <xdr:row>66</xdr:row>
      <xdr:rowOff>107208</xdr:rowOff>
    </xdr:from>
    <xdr:to>
      <xdr:col>30</xdr:col>
      <xdr:colOff>635002</xdr:colOff>
      <xdr:row>66</xdr:row>
      <xdr:rowOff>525218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781819" y="13904026"/>
          <a:ext cx="461819" cy="418010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90715</xdr:colOff>
      <xdr:row>67</xdr:row>
      <xdr:rowOff>57728</xdr:rowOff>
    </xdr:from>
    <xdr:to>
      <xdr:col>27</xdr:col>
      <xdr:colOff>715794</xdr:colOff>
      <xdr:row>67</xdr:row>
      <xdr:rowOff>524740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8423247" y="14423572"/>
          <a:ext cx="625079" cy="467012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197922</xdr:colOff>
      <xdr:row>67</xdr:row>
      <xdr:rowOff>27838</xdr:rowOff>
    </xdr:from>
    <xdr:to>
      <xdr:col>30</xdr:col>
      <xdr:colOff>536039</xdr:colOff>
      <xdr:row>67</xdr:row>
      <xdr:rowOff>543708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0806558" y="14393682"/>
          <a:ext cx="338117" cy="515870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8246</xdr:colOff>
      <xdr:row>70</xdr:row>
      <xdr:rowOff>42334</xdr:rowOff>
    </xdr:from>
    <xdr:to>
      <xdr:col>28</xdr:col>
      <xdr:colOff>684480</xdr:colOff>
      <xdr:row>70</xdr:row>
      <xdr:rowOff>551377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099480" y="16115256"/>
          <a:ext cx="676234" cy="509043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8247</xdr:colOff>
      <xdr:row>70</xdr:row>
      <xdr:rowOff>65974</xdr:rowOff>
    </xdr:from>
    <xdr:to>
      <xdr:col>30</xdr:col>
      <xdr:colOff>717468</xdr:colOff>
      <xdr:row>70</xdr:row>
      <xdr:rowOff>560861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0616883" y="16138896"/>
          <a:ext cx="709221" cy="494887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239155</xdr:colOff>
      <xdr:row>73</xdr:row>
      <xdr:rowOff>61054</xdr:rowOff>
    </xdr:from>
    <xdr:to>
      <xdr:col>27</xdr:col>
      <xdr:colOff>585519</xdr:colOff>
      <xdr:row>73</xdr:row>
      <xdr:rowOff>532987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8571687" y="17841054"/>
          <a:ext cx="346364" cy="471933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263897</xdr:colOff>
      <xdr:row>73</xdr:row>
      <xdr:rowOff>46435</xdr:rowOff>
    </xdr:from>
    <xdr:to>
      <xdr:col>28</xdr:col>
      <xdr:colOff>569027</xdr:colOff>
      <xdr:row>74</xdr:row>
      <xdr:rowOff>19791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9355131" y="17826435"/>
          <a:ext cx="305130" cy="542382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16494</xdr:colOff>
      <xdr:row>73</xdr:row>
      <xdr:rowOff>32986</xdr:rowOff>
    </xdr:from>
    <xdr:to>
      <xdr:col>30</xdr:col>
      <xdr:colOff>685713</xdr:colOff>
      <xdr:row>73</xdr:row>
      <xdr:rowOff>536038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0625130" y="17812986"/>
          <a:ext cx="669219" cy="503052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189675</xdr:colOff>
      <xdr:row>93</xdr:row>
      <xdr:rowOff>49480</xdr:rowOff>
    </xdr:from>
    <xdr:to>
      <xdr:col>28</xdr:col>
      <xdr:colOff>618506</xdr:colOff>
      <xdr:row>93</xdr:row>
      <xdr:rowOff>553191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9280909" y="28071948"/>
          <a:ext cx="428831" cy="503711"/>
        </a:xfrm>
        <a:prstGeom prst="rect">
          <a:avLst/>
        </a:prstGeom>
        <a:noFill/>
      </xdr:spPr>
    </xdr:pic>
    <xdr:clientData/>
  </xdr:twoCellAnchor>
  <xdr:twoCellAnchor editAs="oneCell">
    <xdr:from>
      <xdr:col>28</xdr:col>
      <xdr:colOff>173182</xdr:colOff>
      <xdr:row>116</xdr:row>
      <xdr:rowOff>569025</xdr:rowOff>
    </xdr:from>
    <xdr:to>
      <xdr:col>28</xdr:col>
      <xdr:colOff>586099</xdr:colOff>
      <xdr:row>117</xdr:row>
      <xdr:rowOff>527792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9264416" y="41679090"/>
          <a:ext cx="412917" cy="527793"/>
        </a:xfrm>
        <a:prstGeom prst="rect">
          <a:avLst/>
        </a:prstGeom>
        <a:noFill/>
      </xdr:spPr>
    </xdr:pic>
    <xdr:clientData/>
  </xdr:twoCellAnchor>
  <xdr:twoCellAnchor editAs="oneCell">
    <xdr:from>
      <xdr:col>31</xdr:col>
      <xdr:colOff>736600</xdr:colOff>
      <xdr:row>94</xdr:row>
      <xdr:rowOff>0</xdr:rowOff>
    </xdr:from>
    <xdr:to>
      <xdr:col>32</xdr:col>
      <xdr:colOff>203200</xdr:colOff>
      <xdr:row>96</xdr:row>
      <xdr:rowOff>25400</xdr:rowOff>
    </xdr:to>
    <xdr:sp macro="" textlink="">
      <xdr:nvSpPr>
        <xdr:cNvPr id="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539750"/>
          <a:ext cx="203200" cy="39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103</xdr:row>
      <xdr:rowOff>0</xdr:rowOff>
    </xdr:from>
    <xdr:to>
      <xdr:col>32</xdr:col>
      <xdr:colOff>203200</xdr:colOff>
      <xdr:row>104</xdr:row>
      <xdr:rowOff>177800</xdr:rowOff>
    </xdr:to>
    <xdr:sp macro="" textlink="">
      <xdr:nvSpPr>
        <xdr:cNvPr id="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197100"/>
          <a:ext cx="203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104</xdr:row>
      <xdr:rowOff>0</xdr:rowOff>
    </xdr:from>
    <xdr:to>
      <xdr:col>32</xdr:col>
      <xdr:colOff>203200</xdr:colOff>
      <xdr:row>106</xdr:row>
      <xdr:rowOff>25400</xdr:rowOff>
    </xdr:to>
    <xdr:sp macro="" textlink="">
      <xdr:nvSpPr>
        <xdr:cNvPr id="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381250"/>
          <a:ext cx="203200" cy="39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103</xdr:row>
      <xdr:rowOff>0</xdr:rowOff>
    </xdr:from>
    <xdr:to>
      <xdr:col>32</xdr:col>
      <xdr:colOff>203200</xdr:colOff>
      <xdr:row>105</xdr:row>
      <xdr:rowOff>6350</xdr:rowOff>
    </xdr:to>
    <xdr:sp macro="" textlink="">
      <xdr:nvSpPr>
        <xdr:cNvPr id="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197100"/>
          <a:ext cx="203200" cy="3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103</xdr:row>
      <xdr:rowOff>0</xdr:rowOff>
    </xdr:from>
    <xdr:to>
      <xdr:col>32</xdr:col>
      <xdr:colOff>203200</xdr:colOff>
      <xdr:row>105</xdr:row>
      <xdr:rowOff>6350</xdr:rowOff>
    </xdr:to>
    <xdr:sp macro="" textlink="">
      <xdr:nvSpPr>
        <xdr:cNvPr id="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197100"/>
          <a:ext cx="203200" cy="37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104</xdr:row>
      <xdr:rowOff>0</xdr:rowOff>
    </xdr:from>
    <xdr:to>
      <xdr:col>32</xdr:col>
      <xdr:colOff>203200</xdr:colOff>
      <xdr:row>106</xdr:row>
      <xdr:rowOff>25400</xdr:rowOff>
    </xdr:to>
    <xdr:sp macro="" textlink="">
      <xdr:nvSpPr>
        <xdr:cNvPr id="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381250"/>
          <a:ext cx="203200" cy="393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62</xdr:row>
      <xdr:rowOff>0</xdr:rowOff>
    </xdr:from>
    <xdr:to>
      <xdr:col>32</xdr:col>
      <xdr:colOff>203200</xdr:colOff>
      <xdr:row>63</xdr:row>
      <xdr:rowOff>165100</xdr:rowOff>
    </xdr:to>
    <xdr:sp macro="" textlink="">
      <xdr:nvSpPr>
        <xdr:cNvPr id="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012950"/>
          <a:ext cx="203200" cy="34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736600</xdr:colOff>
      <xdr:row>62</xdr:row>
      <xdr:rowOff>0</xdr:rowOff>
    </xdr:from>
    <xdr:to>
      <xdr:col>32</xdr:col>
      <xdr:colOff>203200</xdr:colOff>
      <xdr:row>63</xdr:row>
      <xdr:rowOff>165100</xdr:rowOff>
    </xdr:to>
    <xdr:sp macro="" textlink="">
      <xdr:nvSpPr>
        <xdr:cNvPr id="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17550" y="2012950"/>
          <a:ext cx="203200" cy="34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275165</xdr:colOff>
      <xdr:row>0</xdr:row>
      <xdr:rowOff>190500</xdr:rowOff>
    </xdr:from>
    <xdr:to>
      <xdr:col>25</xdr:col>
      <xdr:colOff>2116</xdr:colOff>
      <xdr:row>1</xdr:row>
      <xdr:rowOff>136622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020865" y="45396150"/>
          <a:ext cx="889001" cy="708122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211666</xdr:colOff>
      <xdr:row>0</xdr:row>
      <xdr:rowOff>190500</xdr:rowOff>
    </xdr:from>
    <xdr:to>
      <xdr:col>27</xdr:col>
      <xdr:colOff>1075</xdr:colOff>
      <xdr:row>1</xdr:row>
      <xdr:rowOff>42333</xdr:rowOff>
    </xdr:to>
    <xdr:pic>
      <xdr:nvPicPr>
        <xdr:cNvPr id="3" name="Picture 48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370366" y="45396150"/>
          <a:ext cx="780009" cy="613833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127001</xdr:colOff>
      <xdr:row>1</xdr:row>
      <xdr:rowOff>126999</xdr:rowOff>
    </xdr:from>
    <xdr:to>
      <xdr:col>23</xdr:col>
      <xdr:colOff>618719</xdr:colOff>
      <xdr:row>2</xdr:row>
      <xdr:rowOff>2392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964651" y="46094649"/>
          <a:ext cx="491718" cy="63739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296334</xdr:colOff>
      <xdr:row>1</xdr:row>
      <xdr:rowOff>275167</xdr:rowOff>
    </xdr:from>
    <xdr:to>
      <xdr:col>24</xdr:col>
      <xdr:colOff>760209</xdr:colOff>
      <xdr:row>1</xdr:row>
      <xdr:rowOff>751840</xdr:rowOff>
    </xdr:to>
    <xdr:pic>
      <xdr:nvPicPr>
        <xdr:cNvPr id="5" name="Picture 5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3042034" y="46242817"/>
          <a:ext cx="648025" cy="476673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127000</xdr:colOff>
      <xdr:row>1</xdr:row>
      <xdr:rowOff>179102</xdr:rowOff>
    </xdr:from>
    <xdr:to>
      <xdr:col>26</xdr:col>
      <xdr:colOff>759018</xdr:colOff>
      <xdr:row>1</xdr:row>
      <xdr:rowOff>708165</xdr:rowOff>
    </xdr:to>
    <xdr:pic>
      <xdr:nvPicPr>
        <xdr:cNvPr id="6" name="Picture 54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285700" y="46146752"/>
          <a:ext cx="714568" cy="52906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297657</xdr:colOff>
      <xdr:row>2</xdr:row>
      <xdr:rowOff>99218</xdr:rowOff>
    </xdr:from>
    <xdr:to>
      <xdr:col>24</xdr:col>
      <xdr:colOff>759719</xdr:colOff>
      <xdr:row>2</xdr:row>
      <xdr:rowOff>674687</xdr:rowOff>
    </xdr:to>
    <xdr:pic>
      <xdr:nvPicPr>
        <xdr:cNvPr id="7" name="Picture 5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3043357" y="46828868"/>
          <a:ext cx="830362" cy="575469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119063</xdr:colOff>
      <xdr:row>2</xdr:row>
      <xdr:rowOff>1</xdr:rowOff>
    </xdr:from>
    <xdr:to>
      <xdr:col>27</xdr:col>
      <xdr:colOff>4105</xdr:colOff>
      <xdr:row>2</xdr:row>
      <xdr:rowOff>734219</xdr:rowOff>
    </xdr:to>
    <xdr:pic>
      <xdr:nvPicPr>
        <xdr:cNvPr id="8" name="Picture 5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5277763" y="46729651"/>
          <a:ext cx="945492" cy="734218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203187</xdr:colOff>
      <xdr:row>3</xdr:row>
      <xdr:rowOff>35969</xdr:rowOff>
    </xdr:from>
    <xdr:to>
      <xdr:col>24</xdr:col>
      <xdr:colOff>761401</xdr:colOff>
      <xdr:row>3</xdr:row>
      <xdr:rowOff>743085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948887" y="34573619"/>
          <a:ext cx="939214" cy="707116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40533</xdr:colOff>
      <xdr:row>3</xdr:row>
      <xdr:rowOff>40532</xdr:rowOff>
    </xdr:from>
    <xdr:to>
      <xdr:col>24</xdr:col>
      <xdr:colOff>271</xdr:colOff>
      <xdr:row>3</xdr:row>
      <xdr:rowOff>743085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1878183" y="34578182"/>
          <a:ext cx="810638" cy="702553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1134895</xdr:colOff>
      <xdr:row>3</xdr:row>
      <xdr:rowOff>13511</xdr:rowOff>
    </xdr:from>
    <xdr:to>
      <xdr:col>27</xdr:col>
      <xdr:colOff>0</xdr:colOff>
      <xdr:row>3</xdr:row>
      <xdr:rowOff>662021</xdr:rowOff>
    </xdr:to>
    <xdr:pic>
      <xdr:nvPicPr>
        <xdr:cNvPr id="11" name="Picture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5125195" y="34551161"/>
          <a:ext cx="1093955" cy="648510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0</xdr:colOff>
      <xdr:row>3</xdr:row>
      <xdr:rowOff>725713</xdr:rowOff>
    </xdr:from>
    <xdr:to>
      <xdr:col>24</xdr:col>
      <xdr:colOff>304800</xdr:colOff>
      <xdr:row>4</xdr:row>
      <xdr:rowOff>183243</xdr:rowOff>
    </xdr:to>
    <xdr:sp macro="" textlink="">
      <xdr:nvSpPr>
        <xdr:cNvPr id="12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22745700" y="35263363"/>
          <a:ext cx="304800" cy="295730"/>
        </a:xfrm>
        <a:prstGeom prst="rect">
          <a:avLst/>
        </a:prstGeom>
        <a:noFill/>
      </xdr:spPr>
    </xdr:sp>
    <xdr:clientData/>
  </xdr:twoCellAnchor>
  <xdr:twoCellAnchor editAs="oneCell">
    <xdr:from>
      <xdr:col>24</xdr:col>
      <xdr:colOff>250815</xdr:colOff>
      <xdr:row>4</xdr:row>
      <xdr:rowOff>20180</xdr:rowOff>
    </xdr:from>
    <xdr:to>
      <xdr:col>24</xdr:col>
      <xdr:colOff>760811</xdr:colOff>
      <xdr:row>4</xdr:row>
      <xdr:rowOff>744392</xdr:rowOff>
    </xdr:to>
    <xdr:pic>
      <xdr:nvPicPr>
        <xdr:cNvPr id="13" name="Picture 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2996515" y="37605830"/>
          <a:ext cx="859246" cy="724212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40533</xdr:colOff>
      <xdr:row>4</xdr:row>
      <xdr:rowOff>27021</xdr:rowOff>
    </xdr:from>
    <xdr:to>
      <xdr:col>27</xdr:col>
      <xdr:colOff>81065</xdr:colOff>
      <xdr:row>5</xdr:row>
      <xdr:rowOff>7563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5199233" y="37612671"/>
          <a:ext cx="1100982" cy="742542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</xdr:row>
      <xdr:rowOff>21167</xdr:rowOff>
    </xdr:from>
    <xdr:to>
      <xdr:col>24</xdr:col>
      <xdr:colOff>7302</xdr:colOff>
      <xdr:row>4</xdr:row>
      <xdr:rowOff>79744</xdr:rowOff>
    </xdr:to>
    <xdr:pic>
      <xdr:nvPicPr>
        <xdr:cNvPr id="15" name="Picture 8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1837650" y="36844817"/>
          <a:ext cx="915352" cy="820577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211666</xdr:colOff>
      <xdr:row>3</xdr:row>
      <xdr:rowOff>1</xdr:rowOff>
    </xdr:from>
    <xdr:to>
      <xdr:col>25</xdr:col>
      <xdr:colOff>6263</xdr:colOff>
      <xdr:row>4</xdr:row>
      <xdr:rowOff>21166</xdr:rowOff>
    </xdr:to>
    <xdr:pic>
      <xdr:nvPicPr>
        <xdr:cNvPr id="16" name="Picture 8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2957366" y="36823651"/>
          <a:ext cx="1039197" cy="78316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21166</xdr:colOff>
      <xdr:row>3</xdr:row>
      <xdr:rowOff>0</xdr:rowOff>
    </xdr:from>
    <xdr:to>
      <xdr:col>26</xdr:col>
      <xdr:colOff>0</xdr:colOff>
      <xdr:row>4</xdr:row>
      <xdr:rowOff>829</xdr:rowOff>
    </xdr:to>
    <xdr:pic>
      <xdr:nvPicPr>
        <xdr:cNvPr id="17" name="Picture 85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011466" y="36823650"/>
          <a:ext cx="1058334" cy="762829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21166</xdr:colOff>
      <xdr:row>3</xdr:row>
      <xdr:rowOff>21166</xdr:rowOff>
    </xdr:from>
    <xdr:to>
      <xdr:col>28</xdr:col>
      <xdr:colOff>63501</xdr:colOff>
      <xdr:row>4</xdr:row>
      <xdr:rowOff>51448</xdr:rowOff>
    </xdr:to>
    <xdr:pic>
      <xdr:nvPicPr>
        <xdr:cNvPr id="18" name="Picture 8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6240316" y="36844816"/>
          <a:ext cx="1077385" cy="792282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79376</xdr:colOff>
      <xdr:row>6</xdr:row>
      <xdr:rowOff>1</xdr:rowOff>
    </xdr:from>
    <xdr:to>
      <xdr:col>23</xdr:col>
      <xdr:colOff>754063</xdr:colOff>
      <xdr:row>6</xdr:row>
      <xdr:rowOff>674689</xdr:rowOff>
    </xdr:to>
    <xdr:pic>
      <xdr:nvPicPr>
        <xdr:cNvPr id="19" name="Picture 6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1917026" y="47491651"/>
          <a:ext cx="674687" cy="674688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297656</xdr:colOff>
      <xdr:row>6</xdr:row>
      <xdr:rowOff>99219</xdr:rowOff>
    </xdr:from>
    <xdr:to>
      <xdr:col>24</xdr:col>
      <xdr:colOff>760529</xdr:colOff>
      <xdr:row>7</xdr:row>
      <xdr:rowOff>0</xdr:rowOff>
    </xdr:to>
    <xdr:pic>
      <xdr:nvPicPr>
        <xdr:cNvPr id="20" name="Picture 6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3043356" y="47590869"/>
          <a:ext cx="894673" cy="662781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158750</xdr:colOff>
      <xdr:row>6</xdr:row>
      <xdr:rowOff>119064</xdr:rowOff>
    </xdr:from>
    <xdr:to>
      <xdr:col>27</xdr:col>
      <xdr:colOff>1588</xdr:colOff>
      <xdr:row>7</xdr:row>
      <xdr:rowOff>16733</xdr:rowOff>
    </xdr:to>
    <xdr:pic>
      <xdr:nvPicPr>
        <xdr:cNvPr id="21" name="Picture 64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5317450" y="47610714"/>
          <a:ext cx="833438" cy="659669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179101</xdr:colOff>
      <xdr:row>6</xdr:row>
      <xdr:rowOff>16282</xdr:rowOff>
    </xdr:from>
    <xdr:to>
      <xdr:col>24</xdr:col>
      <xdr:colOff>48844</xdr:colOff>
      <xdr:row>7</xdr:row>
      <xdr:rowOff>87596</xdr:rowOff>
    </xdr:to>
    <xdr:pic>
      <xdr:nvPicPr>
        <xdr:cNvPr id="22" name="Picture 4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2016751" y="49031932"/>
          <a:ext cx="777793" cy="833314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48846</xdr:colOff>
      <xdr:row>6</xdr:row>
      <xdr:rowOff>0</xdr:rowOff>
    </xdr:from>
    <xdr:to>
      <xdr:col>24</xdr:col>
      <xdr:colOff>760372</xdr:colOff>
      <xdr:row>7</xdr:row>
      <xdr:rowOff>102823</xdr:rowOff>
    </xdr:to>
    <xdr:pic>
      <xdr:nvPicPr>
        <xdr:cNvPr id="23" name="Picture 4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2794546" y="49015650"/>
          <a:ext cx="1156026" cy="864823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1156025</xdr:colOff>
      <xdr:row>6</xdr:row>
      <xdr:rowOff>36285</xdr:rowOff>
    </xdr:from>
    <xdr:to>
      <xdr:col>27</xdr:col>
      <xdr:colOff>81409</xdr:colOff>
      <xdr:row>7</xdr:row>
      <xdr:rowOff>18560</xdr:rowOff>
    </xdr:to>
    <xdr:pic>
      <xdr:nvPicPr>
        <xdr:cNvPr id="24" name="Picture 46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5146325" y="49051935"/>
          <a:ext cx="1154234" cy="7442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304800</xdr:colOff>
      <xdr:row>7</xdr:row>
      <xdr:rowOff>304800</xdr:rowOff>
    </xdr:to>
    <xdr:sp macro="" textlink="">
      <xdr:nvSpPr>
        <xdr:cNvPr id="25" name="AutoShape 67" descr="blob:https://web.whatsapp.com/faad0ff6-3e37-44a8-beed-05ee5b177d9a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21837650" y="497776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22</xdr:col>
      <xdr:colOff>740833</xdr:colOff>
      <xdr:row>7</xdr:row>
      <xdr:rowOff>84668</xdr:rowOff>
    </xdr:from>
    <xdr:to>
      <xdr:col>23</xdr:col>
      <xdr:colOff>759883</xdr:colOff>
      <xdr:row>8</xdr:row>
      <xdr:rowOff>114951</xdr:rowOff>
    </xdr:to>
    <xdr:pic>
      <xdr:nvPicPr>
        <xdr:cNvPr id="26" name="Picture 69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1816483" y="49862318"/>
          <a:ext cx="889000" cy="79228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148166</xdr:colOff>
      <xdr:row>7</xdr:row>
      <xdr:rowOff>63500</xdr:rowOff>
    </xdr:from>
    <xdr:to>
      <xdr:col>24</xdr:col>
      <xdr:colOff>759883</xdr:colOff>
      <xdr:row>7</xdr:row>
      <xdr:rowOff>748392</xdr:rowOff>
    </xdr:to>
    <xdr:pic>
      <xdr:nvPicPr>
        <xdr:cNvPr id="27" name="Picture 7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2893866" y="49841150"/>
          <a:ext cx="1037167" cy="684892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99788</xdr:colOff>
      <xdr:row>6</xdr:row>
      <xdr:rowOff>741716</xdr:rowOff>
    </xdr:from>
    <xdr:to>
      <xdr:col>25</xdr:col>
      <xdr:colOff>761999</xdr:colOff>
      <xdr:row>7</xdr:row>
      <xdr:rowOff>751781</xdr:rowOff>
    </xdr:to>
    <xdr:pic>
      <xdr:nvPicPr>
        <xdr:cNvPr id="28" name="Picture 7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 flipH="1">
          <a:off x="24090088" y="49757366"/>
          <a:ext cx="916211" cy="77206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138907</xdr:colOff>
      <xdr:row>9</xdr:row>
      <xdr:rowOff>19843</xdr:rowOff>
    </xdr:from>
    <xdr:to>
      <xdr:col>23</xdr:col>
      <xdr:colOff>694532</xdr:colOff>
      <xdr:row>10</xdr:row>
      <xdr:rowOff>0</xdr:rowOff>
    </xdr:to>
    <xdr:pic>
      <xdr:nvPicPr>
        <xdr:cNvPr id="29" name="Picture 7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1976557" y="51321493"/>
          <a:ext cx="555625" cy="742157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101002</xdr:colOff>
      <xdr:row>9</xdr:row>
      <xdr:rowOff>30992</xdr:rowOff>
    </xdr:from>
    <xdr:to>
      <xdr:col>27</xdr:col>
      <xdr:colOff>1248</xdr:colOff>
      <xdr:row>10</xdr:row>
      <xdr:rowOff>25877</xdr:rowOff>
    </xdr:to>
    <xdr:pic>
      <xdr:nvPicPr>
        <xdr:cNvPr id="30" name="Picture 72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5259702" y="51332642"/>
          <a:ext cx="884496" cy="756885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135113</xdr:colOff>
      <xdr:row>9</xdr:row>
      <xdr:rowOff>0</xdr:rowOff>
    </xdr:from>
    <xdr:to>
      <xdr:col>25</xdr:col>
      <xdr:colOff>2822</xdr:colOff>
      <xdr:row>9</xdr:row>
      <xdr:rowOff>751932</xdr:rowOff>
    </xdr:to>
    <xdr:pic>
      <xdr:nvPicPr>
        <xdr:cNvPr id="31" name="Picture 74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2880813" y="51301650"/>
          <a:ext cx="972609" cy="751932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830384</xdr:colOff>
      <xdr:row>10</xdr:row>
      <xdr:rowOff>748976</xdr:rowOff>
    </xdr:from>
    <xdr:to>
      <xdr:col>24</xdr:col>
      <xdr:colOff>888528</xdr:colOff>
      <xdr:row>11</xdr:row>
      <xdr:rowOff>716411</xdr:rowOff>
    </xdr:to>
    <xdr:pic>
      <xdr:nvPicPr>
        <xdr:cNvPr id="32" name="Picture 62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2668034" y="53574626"/>
          <a:ext cx="966194" cy="72943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10</xdr:row>
      <xdr:rowOff>84667</xdr:rowOff>
    </xdr:from>
    <xdr:to>
      <xdr:col>23</xdr:col>
      <xdr:colOff>870858</xdr:colOff>
      <xdr:row>11</xdr:row>
      <xdr:rowOff>1</xdr:rowOff>
    </xdr:to>
    <xdr:pic>
      <xdr:nvPicPr>
        <xdr:cNvPr id="33" name="Picture 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1837650" y="52910317"/>
          <a:ext cx="870858" cy="677334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18144</xdr:colOff>
      <xdr:row>10</xdr:row>
      <xdr:rowOff>36285</xdr:rowOff>
    </xdr:from>
    <xdr:to>
      <xdr:col>25</xdr:col>
      <xdr:colOff>1124858</xdr:colOff>
      <xdr:row>11</xdr:row>
      <xdr:rowOff>523</xdr:rowOff>
    </xdr:to>
    <xdr:pic>
      <xdr:nvPicPr>
        <xdr:cNvPr id="34" name="Picture 4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4008444" y="52861935"/>
          <a:ext cx="1106714" cy="726238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18144</xdr:colOff>
      <xdr:row>10</xdr:row>
      <xdr:rowOff>1</xdr:rowOff>
    </xdr:from>
    <xdr:to>
      <xdr:col>24</xdr:col>
      <xdr:colOff>1233715</xdr:colOff>
      <xdr:row>11</xdr:row>
      <xdr:rowOff>54429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2763844" y="52825651"/>
          <a:ext cx="1215571" cy="816428"/>
        </a:xfrm>
        <a:prstGeom prst="rect">
          <a:avLst/>
        </a:prstGeom>
        <a:noFill/>
      </xdr:spPr>
    </xdr:pic>
    <xdr:clientData/>
  </xdr:twoCellAnchor>
  <xdr:twoCellAnchor editAs="oneCell">
    <xdr:from>
      <xdr:col>26</xdr:col>
      <xdr:colOff>18143</xdr:colOff>
      <xdr:row>10</xdr:row>
      <xdr:rowOff>36286</xdr:rowOff>
    </xdr:from>
    <xdr:to>
      <xdr:col>26</xdr:col>
      <xdr:colOff>1034143</xdr:colOff>
      <xdr:row>11</xdr:row>
      <xdr:rowOff>0</xdr:rowOff>
    </xdr:to>
    <xdr:pic>
      <xdr:nvPicPr>
        <xdr:cNvPr id="36" name="Picture 8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5176843" y="52861936"/>
          <a:ext cx="1016000" cy="725714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61</xdr:row>
      <xdr:rowOff>58459</xdr:rowOff>
    </xdr:to>
    <xdr:sp macro="" textlink="">
      <xdr:nvSpPr>
        <xdr:cNvPr id="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44B668-3CD9-42D7-BF3E-5CC17C6C2A94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93973650"/>
          <a:ext cx="228600" cy="15405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34</xdr:row>
      <xdr:rowOff>212090</xdr:rowOff>
    </xdr:to>
    <xdr:sp macro="" textlink="">
      <xdr:nvSpPr>
        <xdr:cNvPr id="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19C2E5-FED5-46E7-9937-5997F7457BCF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51301650"/>
          <a:ext cx="228600" cy="9318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61</xdr:row>
      <xdr:rowOff>58459</xdr:rowOff>
    </xdr:to>
    <xdr:sp macro="" textlink="">
      <xdr:nvSpPr>
        <xdr:cNvPr id="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F81BC1-EEF4-4676-B1EE-FA6EAF31A045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52063650"/>
          <a:ext cx="228600" cy="15405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34</xdr:row>
      <xdr:rowOff>249258</xdr:rowOff>
    </xdr:to>
    <xdr:sp macro="" textlink="">
      <xdr:nvSpPr>
        <xdr:cNvPr id="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1C959B-D7F3-41D2-AFC8-2FFF51CD6FB3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51301650"/>
          <a:ext cx="228600" cy="944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34</xdr:row>
      <xdr:rowOff>249258</xdr:rowOff>
    </xdr:to>
    <xdr:sp macro="" textlink="">
      <xdr:nvSpPr>
        <xdr:cNvPr id="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B0755C-5BCB-404A-B562-48F522320D7B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51301650"/>
          <a:ext cx="228600" cy="944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61</xdr:row>
      <xdr:rowOff>58459</xdr:rowOff>
    </xdr:to>
    <xdr:sp macro="" textlink="">
      <xdr:nvSpPr>
        <xdr:cNvPr id="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C0833D-DD98-483B-A7C5-60CBFEFF35C6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52063650"/>
          <a:ext cx="228600" cy="15405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228600</xdr:colOff>
      <xdr:row>34</xdr:row>
      <xdr:rowOff>212090</xdr:rowOff>
    </xdr:to>
    <xdr:sp macro="" textlink="">
      <xdr:nvSpPr>
        <xdr:cNvPr id="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D64DB1-4E1E-4E7D-8F8C-15BC4AEC384A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867650"/>
          <a:ext cx="228600" cy="9243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21167</xdr:rowOff>
    </xdr:from>
    <xdr:to>
      <xdr:col>20</xdr:col>
      <xdr:colOff>228600</xdr:colOff>
      <xdr:row>34</xdr:row>
      <xdr:rowOff>244687</xdr:rowOff>
    </xdr:to>
    <xdr:sp macro="" textlink="">
      <xdr:nvSpPr>
        <xdr:cNvPr id="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2E51E2-FF82-4ED3-A476-01474B3E8F75}"/>
            </a:ext>
          </a:extLst>
        </xdr:cNvPr>
        <xdr:cNvSpPr>
          <a:spLocks noChangeAspect="1" noChangeArrowheads="1"/>
        </xdr:cNvSpPr>
      </xdr:nvSpPr>
      <xdr:spPr bwMode="auto">
        <a:xfrm>
          <a:off x="27220333" y="21167"/>
          <a:ext cx="228600" cy="381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DAE817-F7AC-4563-9055-CAF62C0D26F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5779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AE58CD-852B-474F-9AAC-32E3C04EEF9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C03194-C5BB-4524-9C27-2947D28DEE1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958180-9509-4E80-A38D-F8193CFA2DA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5779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7BA715-65D5-4C90-989D-475EDF32E7F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5779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AC6577-CD0A-47A1-ABC6-38C7F4C3DF2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5779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4069E6-9B76-41D3-9CBF-DAAA4818967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DAF14C-5C83-49B5-8E02-55021F27A34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F9DD30-3A5E-448A-BCB5-90C793F371A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173059</xdr:rowOff>
    </xdr:to>
    <xdr:sp macro="" textlink="">
      <xdr:nvSpPr>
        <xdr:cNvPr id="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D7D172-DCAE-46D4-9CC7-8D5D47A171B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74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4D2301-4439-42D9-A818-02C3B80D5E7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E6D075-92E4-4708-B42E-6FBDA6A6446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1DA56C-58D3-45CE-A24F-ABA0333FA5B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72FD52-9401-4079-B2C1-824C69B16DC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F32A62-3B62-43B1-B187-2DC704D8DA2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D4D4DD-0BD8-4BED-BC2E-5F0875A5BF7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410380-7706-4B04-A780-7D95D66CB8B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2C8D6F-33DB-4D7A-90C0-CDD468BC498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447AB1-4655-4265-AC1E-D08DF3C9DE5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82631C-8A0C-422A-A5E1-DF6A10059C8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704FA6-11F0-4B6E-84B1-FD99325B3DE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F775A8-E7DF-47A5-A276-628FA9DFABD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1FA4B5-117C-4D99-9256-93721981F2F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6E59D5-BD65-4FF4-B29F-E141EEB5D70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F4346F-05D8-41F8-955C-E1A8B0B453F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174964</xdr:rowOff>
    </xdr:to>
    <xdr:sp macro="" textlink="">
      <xdr:nvSpPr>
        <xdr:cNvPr id="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A57814-6DBD-43B6-9847-4218B369511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064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174964</xdr:rowOff>
    </xdr:to>
    <xdr:sp macro="" textlink="">
      <xdr:nvSpPr>
        <xdr:cNvPr id="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8B0F8B-D7FE-4D33-A031-DDACDF5F5DB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064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697FFC-7C44-49EE-9C65-7D227BF4246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C7BE72-4B24-45F0-99BF-F1C2A2256DF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380CDB-929D-4AA0-9693-1288E22AB7D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168883</xdr:rowOff>
    </xdr:to>
    <xdr:sp macro="" textlink="">
      <xdr:nvSpPr>
        <xdr:cNvPr id="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490F4E-2DB0-48C0-A101-46F1A1DE638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6509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02DD14-3079-4D81-B408-E0F8D4C162D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212090</xdr:rowOff>
    </xdr:to>
    <xdr:sp macro="" textlink="">
      <xdr:nvSpPr>
        <xdr:cNvPr id="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D20F67-DD50-46EE-A963-8FD78FAB721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255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3EA0A7-AD19-4254-95D9-E5CB0AD2718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212090</xdr:rowOff>
    </xdr:to>
    <xdr:sp macro="" textlink="">
      <xdr:nvSpPr>
        <xdr:cNvPr id="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4B0026-05C3-47F9-A469-B87596E4281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255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B6918D-32B3-44A3-9C8E-947C90E0625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2408A8-D414-4A01-AB2B-FC6C6FA9864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65A59A-9A58-432C-99FA-76FE7F75DA7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1AAD50-4C86-483D-B1A6-1E7BD8ED17C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64CDBF-2D62-4D9B-95A5-66230081042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1CD92C-89B2-48FA-A0AD-CDF211366C9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5485C3-B43E-4C2B-9324-984F2160001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1C3EF3-CC0A-4262-9E8B-104FEE82BAC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7521ED-E0B2-4710-8AF6-4F6040D4DED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37803C-BE31-4DA1-9842-7E992B27D40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6D5951-B41D-4DEF-B07E-013F08470C4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DB1571-855B-461F-850B-A1DCF142C77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8A1D5F-C7B7-4DC0-AB4E-5E109BD5492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161FCF-1792-4B2D-B873-C136A4C5343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26EFC6-1789-4DE3-B49A-2317F260B55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DB757E-8F29-47D6-9D43-164881CEF65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1A92CD-C67A-4246-AA92-EA52F9C7278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1B7AA1-C949-4EE4-80F0-3FFE04A0591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79382F-1894-4A37-AAEB-C6D342D8855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E69A51-55D3-4606-8672-D45958A8D76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0250E5-BF31-4963-B32B-A4AB2D0980F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EC7BA0-3BFE-4E8D-9D92-B66E2666C70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F63DEB-C4B7-4F78-856D-B0056947CAD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C95D3B-2CE8-4373-8587-004E87FAAB8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AC423D-031B-4B35-901D-32A55FF7367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736503-9AA3-4122-A8DF-3FEDAA92E04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EE0554-CC55-427A-9C8A-9D384BC4FF0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2073C6-528B-4042-A86B-02CBC7C79B1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94A169-0981-4FD6-9F8D-A14470B102C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11FD15-3C95-4A8B-B727-18CC84D6CAB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F86799-0D33-4953-AA72-22DBBCB528A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6E826B-1036-47F6-A675-673C447D5C7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206713</xdr:rowOff>
    </xdr:to>
    <xdr:sp macro="" textlink="">
      <xdr:nvSpPr>
        <xdr:cNvPr id="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C08D84-FF40-468F-A1CD-8B0391DCDDB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191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A5B101-A26F-44DD-8DE9-3AB6578606D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7EB19F-0ECC-4A82-87E9-AD1CA5B9E87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96428D-1669-4C1B-9AAE-309BC26B156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D8D9EB-5A3E-4DCA-A1C0-9397E409655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143743-8335-4935-AD4B-4D929831B1C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5C262A-5720-4B4B-B65A-92D69DA4703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212090</xdr:rowOff>
    </xdr:to>
    <xdr:sp macro="" textlink="">
      <xdr:nvSpPr>
        <xdr:cNvPr id="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D86669-B8DF-4403-BC1C-B19D73F023E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255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DAB827-12D6-49D9-869A-9B09D43FD49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E77B74-8072-4D95-8E5C-B4FC4C7B0DC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213215-758E-41BE-8FFC-D0CE7891D41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0E8759-EAF1-4B3F-80EC-33DB0E197A7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5CB6AA-17CE-44DF-96B2-FDACF50D641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28D5C1-EDF8-4C79-93B3-3C41D9D76CB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173059</xdr:rowOff>
    </xdr:to>
    <xdr:sp macro="" textlink="">
      <xdr:nvSpPr>
        <xdr:cNvPr id="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8F1916-E4C8-4582-AC77-8992DE40729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74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1A70E0-7F8E-4DC6-B725-C0F074620D4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D9F886-656B-4897-841C-9E22FD7E4C2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7B9F7F-4584-436D-AFC9-77BD13A9E88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B5133F-6093-4944-ACB0-30343DAC972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1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A3E04A-1BC8-4F0F-8DAA-AC1AA5A57F8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1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48D3BB-4E75-436F-B9B3-F26AA365BE9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1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D7B457-6F9A-4306-86C5-63D3564ADE7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1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E767EC-53C0-4E7A-BB5F-5029A1BF9B9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1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D6E8F0-9ADA-4A85-B6C0-B70651F23F2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1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E5E389-0DE8-490F-A77B-939B2D3DEFE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1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8DED39-F096-4D8D-8A89-38C6D821FA7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1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EDF879-5D96-45CF-A5D5-E0BC6BB8AD2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083AC6-A29F-4FB8-8E9B-FDE89890221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E3CCB0-DE50-4C56-AC35-1FBA1DC2F33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996920-1DEC-498F-9E0E-0ABD26A7B4D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08AE0D-9D7C-4436-80EB-47477D31BE1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1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79D155-9122-45CE-ABB0-934A9EB21B1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173058</xdr:rowOff>
    </xdr:to>
    <xdr:sp macro="" textlink="">
      <xdr:nvSpPr>
        <xdr:cNvPr id="1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EB3D0A-B250-427F-AF15-B7A52175F71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87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173058</xdr:rowOff>
    </xdr:to>
    <xdr:sp macro="" textlink="">
      <xdr:nvSpPr>
        <xdr:cNvPr id="1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709A42-836C-4EEA-AEC2-93785C6D2C6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87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1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0B6B85-7FFD-4D25-80D1-DB7A26F1DA6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1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368E80-BBA8-4C59-B028-9E02E7A87B5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343AA4-BD6B-4EB5-A1E2-B1B24AC60DF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D51B7C-BAAB-4093-8CFE-E46C9B609F8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60812</xdr:rowOff>
    </xdr:to>
    <xdr:sp macro="" textlink="">
      <xdr:nvSpPr>
        <xdr:cNvPr id="1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86CABE-6E72-48EC-B2AB-9DFCFFFEB3C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796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355AF7-5C19-4A88-89F7-E8A3DBE94D7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89AB84-3E82-4407-8316-4DC7575F84A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60812</xdr:rowOff>
    </xdr:to>
    <xdr:sp macro="" textlink="">
      <xdr:nvSpPr>
        <xdr:cNvPr id="1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86FB04-2028-4CD8-AB3C-206EDB02132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796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7D0708-6160-4F06-81A0-B19F9AF6A85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B44CA8-3409-49D3-8271-9DA0C429BFC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2E359D-B0AA-403F-B8C8-80EF566353B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FBFED4-F272-40DB-A4B1-9B29310B4AB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B08035-8BFB-43BA-9761-BFCB0684109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EB4570-0C61-46A7-9171-E12658B1C0D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B66CB5-E1AC-4F33-8933-E202665D4CF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1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DA9A3E-6507-4045-B5F4-DEF202B4B8E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1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11E338-20DA-4651-BCD6-B8A64D8DFED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1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0A71F6-5091-4472-9609-5006BDDE133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062A07-B141-4E3B-9BE0-B5BF5E39AC1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D9DA68-A7FD-4D74-A7B6-8C484FECA5A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754E1B-345C-4599-90B2-AF5D859CC6E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173058</xdr:rowOff>
    </xdr:to>
    <xdr:sp macro="" textlink="">
      <xdr:nvSpPr>
        <xdr:cNvPr id="1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DC7F38-A9FF-4FBF-9BD7-0D06A07CACF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87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173058</xdr:rowOff>
    </xdr:to>
    <xdr:sp macro="" textlink="">
      <xdr:nvSpPr>
        <xdr:cNvPr id="1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1307D6-9116-4112-8CAC-2FBF30DEC13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87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1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AAFF88-F708-47D3-B2FB-06A13714D83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1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FABBD8-1E9A-473C-932E-759C87DAFC4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1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2D7B8B-4932-44EE-94CF-01D308FBE47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1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2E8EC8-05B6-4DA1-8A5E-562155F4D37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FB75A8-6617-446F-8891-F924F6AAF27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3575F1-48D7-438F-BC47-E4D890EC248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FDA692-092A-4238-9D52-EE619F22A8D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CCB15E-CD8C-41C2-9D15-665086253D8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60812</xdr:rowOff>
    </xdr:to>
    <xdr:sp macro="" textlink="">
      <xdr:nvSpPr>
        <xdr:cNvPr id="1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C249A4-B787-461E-A347-7805C84C66F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796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75F383-17C8-4B9F-9C0E-499F6B58322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8AE3A1-3F4E-45F4-84F0-E563EAD32A2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60812</xdr:rowOff>
    </xdr:to>
    <xdr:sp macro="" textlink="">
      <xdr:nvSpPr>
        <xdr:cNvPr id="1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5A7E8F-9CB0-4BF4-845B-380F1BCA34F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796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206714</xdr:rowOff>
    </xdr:to>
    <xdr:sp macro="" textlink="">
      <xdr:nvSpPr>
        <xdr:cNvPr id="1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A26F65-93F2-4BAE-A746-54D24714B47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1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E617BF-B359-49AC-8FFE-686108216B4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BA6F20-6DC2-41AE-BDC6-46D98C0AE9B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BE1D3C-AE64-4999-857C-529302C038B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CBFCB6-8C60-4CCF-B27C-BA64E194BD1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380620-D4EE-4709-A5D7-166B4E29C02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793B92-8B4F-466F-BA8E-6CC40603BA1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1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CCAF25-BEBF-4E27-A65E-7B8F2FA90E8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773190-541E-4F93-AEC0-9D7206D28C1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8E45C6-EF4C-40E7-A6D7-A2D974B3DD7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427025-1426-46AD-A235-5C93499E0C5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BBF97B-F032-49E2-9B5F-DC8DD849A71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1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30FD52-8EAB-4402-A2F1-47F334F974F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1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13C5FF-012F-4283-BA46-AC7287E274B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1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1799D4-22E7-4012-8713-44167624CA2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1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5130D9-B191-4406-8B03-3433577BED9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1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F93B26-CAEB-48A6-A18B-C051DB172BB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150D2F-6E67-461C-946C-A80984A087C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87A42B-2E36-4147-9BCE-066D7C495AA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173059</xdr:rowOff>
    </xdr:to>
    <xdr:sp macro="" textlink="">
      <xdr:nvSpPr>
        <xdr:cNvPr id="1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9B1F24-B8FA-4CA3-8175-3A402A16EC7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74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93831</xdr:rowOff>
    </xdr:to>
    <xdr:sp macro="" textlink="">
      <xdr:nvSpPr>
        <xdr:cNvPr id="1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2443C7-1A39-488E-8768-BC807D77425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215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1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33ECCA-4C68-4FAE-8C25-7DD8F4275B4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1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998C3E-6E0B-4870-9D2D-25D7D870A5F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1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BE1CE8-9A61-426A-8ECC-E45B9C1B97E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82F983-3B11-4E31-AE8C-F90C7B8A126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C912C2-7B86-4DAA-928B-142C764579C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1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F9B2DA-C862-4FC3-9514-DF4D63A8F53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116691</xdr:rowOff>
    </xdr:to>
    <xdr:sp macro="" textlink="">
      <xdr:nvSpPr>
        <xdr:cNvPr id="1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762426-ABE3-44AE-BCB2-B5CE486F7B7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1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4CF36F-554F-4346-ABF8-83A28A30B55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4C8A9C-DD0D-4721-A1FD-10217B1A3B1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1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8A08D1-7876-48CB-AE2F-599D9F26F9C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1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F9910D-12A0-4D33-9616-BCB22C0C9B1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1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956C82-A7C3-4B7C-A7D0-556FC18AE2F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244813</xdr:rowOff>
    </xdr:to>
    <xdr:sp macro="" textlink="">
      <xdr:nvSpPr>
        <xdr:cNvPr id="1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529FEC-1294-4D03-80CB-7180F46C210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38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C87DDE-A42C-42E3-A297-CA15DE1366B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07EFE2-FEFC-4815-9CDC-EDA0CED17AC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1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E83DD0-488E-413C-8E7E-AAF5A0486F0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59812</xdr:rowOff>
    </xdr:to>
    <xdr:sp macro="" textlink="">
      <xdr:nvSpPr>
        <xdr:cNvPr id="1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CF0987-4BED-4789-9E31-573BFDBA2BE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553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95102</xdr:rowOff>
    </xdr:to>
    <xdr:sp macro="" textlink="">
      <xdr:nvSpPr>
        <xdr:cNvPr id="1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880595-791C-4571-BC18-6A5104195B9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151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1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9B2807-1A3F-45CA-805D-6D2748CE7EE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249259</xdr:rowOff>
    </xdr:to>
    <xdr:sp macro="" textlink="">
      <xdr:nvSpPr>
        <xdr:cNvPr id="1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E4BC03-07F1-4783-8637-8548E8F6EE2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44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1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6348CB-28B1-420D-8F0A-F1F2F75EA05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1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440C6F-2EAD-4EA2-945D-A2F0C5571CB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249259</xdr:rowOff>
    </xdr:to>
    <xdr:sp macro="" textlink="">
      <xdr:nvSpPr>
        <xdr:cNvPr id="1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147095-6C92-44FE-9B13-C6DA8BBBD26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44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249259</xdr:rowOff>
    </xdr:to>
    <xdr:sp macro="" textlink="">
      <xdr:nvSpPr>
        <xdr:cNvPr id="1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B4C9C9-C154-4156-9028-804B7524F7B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44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60812</xdr:rowOff>
    </xdr:to>
    <xdr:sp macro="" textlink="">
      <xdr:nvSpPr>
        <xdr:cNvPr id="1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C51EBF-9B58-4A29-BD80-D269A34D631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796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249259</xdr:rowOff>
    </xdr:to>
    <xdr:sp macro="" textlink="">
      <xdr:nvSpPr>
        <xdr:cNvPr id="1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BCED0B-CEE0-4D0A-A3A4-891A5F2FDC0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44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1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8957CE-F875-471A-94B4-BD041045266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60812</xdr:rowOff>
    </xdr:to>
    <xdr:sp macro="" textlink="">
      <xdr:nvSpPr>
        <xdr:cNvPr id="1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750C1B-C59A-4443-AFAA-3C76F7471C3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796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34</xdr:row>
      <xdr:rowOff>249259</xdr:rowOff>
    </xdr:to>
    <xdr:sp macro="" textlink="">
      <xdr:nvSpPr>
        <xdr:cNvPr id="2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E036DB-DAF1-4F48-866F-14D21B81BD5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44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2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E8013B-4D37-4C7D-B65E-94FA4FEEC28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10DD9D-141F-4279-B2B7-64DA8359100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0A9A0D-1D31-406B-A688-CF0FD2A8CAB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B6328E-2623-483F-AAB3-557DB309A4F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A2C756-D668-48F7-BC0E-12789500A22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52F893-F143-40A3-8026-8D41D84919A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2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3100CB-8D5A-468A-ABEF-49F6B9929E6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173059</xdr:rowOff>
    </xdr:to>
    <xdr:sp macro="" textlink="">
      <xdr:nvSpPr>
        <xdr:cNvPr id="2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0067C1-2369-43C7-8760-6DE381CBA31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74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2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673CD1-3FB2-4E21-9F29-42B396EBA9D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60B5D6-5E1C-48CE-9687-24D5194481D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2E4D62-A00B-4F34-805A-835A8824914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ED9A8D-D9E7-4704-8FDE-2951C9F415A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A9CA6A-68E9-4E75-BB0F-A2A338B1EC0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45EAE5-756D-46A1-903C-04DE9A3B1F9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50EE28-CF9E-4E7A-A787-6D0B79FC942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BD9F3A-A4F0-48A3-8B3D-9D850F7C593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108516-8FB8-4137-8567-E1A3541AA60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2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58A469-C124-4B8D-A362-F9DBD6A2340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2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9B10F1-BB96-47D9-A174-5283CAC7AC1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173059</xdr:rowOff>
    </xdr:to>
    <xdr:sp macro="" textlink="">
      <xdr:nvSpPr>
        <xdr:cNvPr id="2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623E77-F7C1-491A-BE6E-1C6E4F2EA19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74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2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E29538-7EA2-4977-BAF0-15FE3A72806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B7A12A-2EE7-49D6-9121-9FF687B80C6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AB4791-0892-476F-B5D8-7F743F7D043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89E643-8374-468E-83A3-E127954E931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7AEA49-1C45-4224-BE77-646F36B8137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2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957ABB-5E05-4F76-95B7-6AD1846E888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278586-23A2-45B1-A168-5971CFEE86F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A86B8F-A8FC-4981-8E2A-AB9F40F5122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2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65F248-4814-4347-BE4D-B8F59A4567E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A0D17C-F238-4C40-9CC8-070D559DB9E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B77BF4-BA64-4D27-9581-311C13D468A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7E9D7A-0598-4612-AE11-5714FE4D62E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98912</xdr:rowOff>
    </xdr:to>
    <xdr:sp macro="" textlink="">
      <xdr:nvSpPr>
        <xdr:cNvPr id="2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EB6474-6907-4E0C-A39A-6657CE7BD38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342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172424</xdr:rowOff>
    </xdr:to>
    <xdr:sp macro="" textlink="">
      <xdr:nvSpPr>
        <xdr:cNvPr id="2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95256F-3BD9-4FA9-9A3D-E209EABD7D8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9001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97470D-B240-49BF-A81E-9356AB4728F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5AAB83-6C8C-4A0D-9739-A763808E347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B738BF-31E0-4860-8DA5-7E4D442E102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2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7878FA-B342-44D3-B954-3D909E064B2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319675-58E1-472C-BF8D-D057320B185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2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79E207-940B-4BAF-BADF-A64EBC9A7A1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2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808A3B-6DD8-4787-ABD5-325F7A61B65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2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4A9B8D-FB18-4AD6-BFD6-A1773DEBF87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017E92-D273-4CD1-96C6-F3CBA2FC0BF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2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3E2D20-11C0-4C3D-8BE3-6258C14F1C4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C770AA-9BBC-467E-B93E-FFEED9D7CD8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C4DC12-A14D-421E-B27F-5A053462782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DA907A-9D37-4748-9269-8E956AB1DC0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D12A5A-9A0D-42B8-8A12-07984C38329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B66BD3-BE10-487E-BB87-F29764F3478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A0A0C9-6992-4BDE-948B-2F050AC87EE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06BDF8-1A09-49CC-A35B-10C973D6C37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2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382F19-6D13-4119-8AAD-D939DBDE411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CC388F-BA88-4971-B694-67BA31B45EF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1875BE-C08B-4E24-AA1B-1817F3EEDC2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DA5C01-548C-4DA5-927B-B8E75D2A172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58F1F7-DBC5-4C2D-8A8B-7C6A3DCE6A2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069961-9E18-431F-AB96-87486B9BAD0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2608EC-67B8-431E-A865-2396A848972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B972AA-429B-434C-9222-F6CF8BC5D90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137012</xdr:rowOff>
    </xdr:to>
    <xdr:sp macro="" textlink="">
      <xdr:nvSpPr>
        <xdr:cNvPr id="2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358C1A-E5DA-4980-932F-4FE90D05294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72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7385E9-DD6F-4B2A-81A4-10D10CC8B9D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2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7D5A2E-85E5-420E-9F49-5AD269CB50F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F73BF3-D753-42FB-9F18-ED51BE00EF6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2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B62759-1F79-48DA-B14E-EA91B0AE89A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0A59FF-DC0E-40EC-98C4-2F8D322EA7A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63A7B8-4C69-466D-942A-A627AF4830F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2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363A4A-8A0E-49C1-8750-AFE9B5EEA1D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4801CC-A894-45EA-ACD9-3CA22DF9896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7E42EC-B278-481F-91C4-CAA906B4DAA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2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17744E-04CA-43B1-95E4-C43D19EA491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AF0A5F-2002-4CB0-82C4-4537983BDF8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0E9352-3E64-4478-BC1F-0FA0D690239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2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24B950-95D7-4313-98C5-1B8108F0F13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2F5CE7-4B20-4720-AC9D-A655327B803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834723-08C7-4F8D-ADE4-40757B6FB10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D72B33-368D-4EE9-9033-C72BEF94174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133202</xdr:rowOff>
    </xdr:to>
    <xdr:sp macro="" textlink="">
      <xdr:nvSpPr>
        <xdr:cNvPr id="2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99163A-7F15-471C-8478-46ED6855EB0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53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2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DCDDD2-7E91-4B3E-B1FA-E371A3D4F98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168613</xdr:rowOff>
    </xdr:to>
    <xdr:sp macro="" textlink="">
      <xdr:nvSpPr>
        <xdr:cNvPr id="2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0D6036-3963-447F-95C9-A2B03D61CCD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810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91561</xdr:rowOff>
    </xdr:to>
    <xdr:sp macro="" textlink="">
      <xdr:nvSpPr>
        <xdr:cNvPr id="2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D51AB6-E1A5-4CD5-BC1C-BDBF7B50175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660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94466</xdr:rowOff>
    </xdr:to>
    <xdr:sp macro="" textlink="">
      <xdr:nvSpPr>
        <xdr:cNvPr id="2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2A666F-3D20-4A56-B64A-FE1174332E0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278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2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FA0598-F533-4D02-848E-5287548BA1D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2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ED56AA-B263-4082-ADB6-BE771F0E1E0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93831</xdr:rowOff>
    </xdr:to>
    <xdr:sp macro="" textlink="">
      <xdr:nvSpPr>
        <xdr:cNvPr id="2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66655E-A660-46E0-A300-67AA3742B9F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215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2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AE208B-3344-4BBB-8753-58AFB832093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2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7258D0-850B-409A-A471-9901DCFECBB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92561</xdr:rowOff>
    </xdr:to>
    <xdr:sp macro="" textlink="">
      <xdr:nvSpPr>
        <xdr:cNvPr id="2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0FC014-60D8-43DB-A1D9-A3AFE98852A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088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2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F92C46-539C-49E5-888A-8DAC84A17F8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2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675884-8E44-4BD9-8897-408A0C2DFA9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92561</xdr:rowOff>
    </xdr:to>
    <xdr:sp macro="" textlink="">
      <xdr:nvSpPr>
        <xdr:cNvPr id="2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0527F5-F73C-48E2-8FFD-C33BA5A7C34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088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2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217BE2-C1D9-4CBF-970D-76E69866F4C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2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1D466C-DEB8-44BD-8F01-B16EB8FC3B7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2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F3685C-2179-4974-9BF7-D3F24CCF49B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2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A16CA2-17BE-4F1B-BEE7-9DFCBEBFF88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2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7EE403-78C2-4BFB-B69F-BF19AFC7EEE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2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B5DBDC-967C-42A2-B266-89E013904FC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2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FD7135-A181-4E04-8C5C-5775BAB03BC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2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1FAA27-582F-4D33-B5E0-37C16A607A8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2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580E63-8F86-43AC-814D-85599A7ED65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CA0952-92D6-47BE-A460-ED38C7D9AE9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B2E575-9DD2-4010-9FB9-5C4DA3C4716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B9D7C6-1DFD-4735-93B6-D85976AB14A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D6983A-2FE1-4FE5-9128-5C29B11B00D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B8F8BB-5B16-487A-8F1D-D5B8DD4470C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FBE3B4-59B5-4AE0-9172-7DF1E009714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3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E0BFE0-A244-4DA3-9235-E49E038CAA1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A07925-D108-4EC5-842B-78858DD7528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3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963373-6163-4FA8-BA0C-44A8F188D4D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3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035DA7-5939-411D-B9FA-1949402C506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3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D48562-2605-4C5F-A419-66969780464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76CF4C-A1B7-495B-80A0-7799891CA49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80018C-3D8E-4740-95D9-511AB77185D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8E9B9A-C3D9-4CDA-938C-89383DF658E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5FEF02-BE19-46B4-A7B5-0A1C5BAA2CB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5F245E-7D9A-471C-9637-FC48F54EB4A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BBB85E-3B17-4550-9EF2-62A84907FE7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6D2B66-4790-47EF-BF82-FB3A9E7DCB1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1E8C5F-FBCB-4B3D-872E-667980BDC77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54587C-F436-4054-B179-14CD96F4757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35D20B-54E6-4C58-928A-7D1AFA56B74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3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9BA404-FCFA-4B2B-975D-4C4F7BD5F77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168613</xdr:rowOff>
    </xdr:to>
    <xdr:sp macro="" textlink="">
      <xdr:nvSpPr>
        <xdr:cNvPr id="3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E0B3CC-D0CD-42D0-8515-13AC89CEDB3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810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F371B7-E2BD-4499-B7E7-DCD8C9E0B78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91561</xdr:rowOff>
    </xdr:to>
    <xdr:sp macro="" textlink="">
      <xdr:nvSpPr>
        <xdr:cNvPr id="3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40C01A-D2D3-4E71-AE8F-FD625B9639C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660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94466</xdr:rowOff>
    </xdr:to>
    <xdr:sp macro="" textlink="">
      <xdr:nvSpPr>
        <xdr:cNvPr id="3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827975-CCE1-4522-8C3B-BA4D39A3E8C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278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EA7EC4-89DF-4FC5-BA86-0A2623D2A2F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3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66B2C4-7EF3-4F6D-A5DA-3C61CD894CA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93831</xdr:rowOff>
    </xdr:to>
    <xdr:sp macro="" textlink="">
      <xdr:nvSpPr>
        <xdr:cNvPr id="3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7D4AB3-CA73-4046-B2E4-24379191B6A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215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3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F6E50B-5941-478C-8DC5-16751B4CF87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3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0205CD-1788-4786-9E87-313883CF6A1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92561</xdr:rowOff>
    </xdr:to>
    <xdr:sp macro="" textlink="">
      <xdr:nvSpPr>
        <xdr:cNvPr id="3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47428F-ED76-40B1-B22C-FE0BCC28AC4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088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3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9A8092-0D9D-46A4-80F8-7241B439230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9AEE94-2143-4DC4-A2B2-3183AA36726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92561</xdr:rowOff>
    </xdr:to>
    <xdr:sp macro="" textlink="">
      <xdr:nvSpPr>
        <xdr:cNvPr id="3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006979-3E28-48DF-BD0A-E9C7D1DB173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088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61</xdr:row>
      <xdr:rowOff>58541</xdr:rowOff>
    </xdr:to>
    <xdr:sp macro="" textlink="">
      <xdr:nvSpPr>
        <xdr:cNvPr id="3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590D54-1E9A-487F-B1E5-E05063D80DA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1540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2F29F5-8D58-4643-8184-0FF3E2298A3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EA4D17-3FB4-4930-B1C8-F9189AE20BB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3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5DA76A-2223-4D39-B1CB-567806D5FCB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B81BDB-AA9E-4749-9035-B298FF3E562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8D1D98-A430-4206-A375-5759A2EE990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3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85CB45-FA1F-44F1-B066-160929BD29B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3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E2E99E-3B65-405B-9AC9-914E0655F7C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3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EA1F85-B66B-425A-914C-72FF02ACBEF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F17090-420A-4A12-A9E3-8C7EE45FC40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EE56F4-EF7A-4B92-95B7-DA3D9F23411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8C0975-387C-46F2-AA28-796B5D9F6B5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199736-5712-41DF-A8D3-0DD184F46C1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308626-3E83-4FC3-A826-871427043CA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EAC08F-5075-47A2-882A-9D2CECCBBFF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3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BA3170-AD4E-4A9D-AA10-C0D370F5CA9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1C4C45-2808-48A2-93B9-4C70F7A0A48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3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4A97A8-AD42-4B6E-A2F5-A056A4E25AC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3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84F3C4-3DFA-4334-B37D-D7C009D4D11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133201</xdr:rowOff>
    </xdr:to>
    <xdr:sp macro="" textlink="">
      <xdr:nvSpPr>
        <xdr:cNvPr id="3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4EE2A6-AD1B-4DC3-A3D3-98B9F6E93E2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532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3941D9-046A-44DF-88C0-199187CE135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132566</xdr:rowOff>
    </xdr:to>
    <xdr:sp macro="" textlink="">
      <xdr:nvSpPr>
        <xdr:cNvPr id="3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DA1746-ACC4-455D-84EF-96D8161FD30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65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2991F4-D283-4063-8389-53BBFEFB86A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BB9CD4-6065-40D0-B280-623389D3893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AF6D57-9F03-4088-BA06-5438E440C96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DEE222-F98E-470D-B155-EC09465A570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7AAF73-2FF2-4C50-8F9D-1AC351799A6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16B54F-7A2E-40C9-8860-71A2A431220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BBC51A-D7A1-4C54-9324-BBB5C251A89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130661</xdr:rowOff>
    </xdr:to>
    <xdr:sp macro="" textlink="">
      <xdr:nvSpPr>
        <xdr:cNvPr id="3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6A5301-B45B-4665-AAD5-A4138543415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3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0A0369-9B50-436E-83DD-1AD7CA73DC1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168613</xdr:rowOff>
    </xdr:to>
    <xdr:sp macro="" textlink="">
      <xdr:nvSpPr>
        <xdr:cNvPr id="3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BD4B62-E5EF-46FB-AB9B-BEEA27A4154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810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3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D6398B-BDC9-4C5B-B220-2F8A3F3FAC3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6541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3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899FE7-54F0-47E4-84AB-85341E6E2ED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6541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3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6A5263-7E06-4542-A106-F942C36BCB6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6541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3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3AB508-573A-4CF4-A1DE-1FBF11AE169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6541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AE175A-3743-4DD3-B783-6887C22BF6A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1969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3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3A2F8D-5BD8-422B-889B-1A1606A7D06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1969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440C9B-6F21-4AD7-9C10-FB4C355C7E6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1969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A50B68-A9E7-45DE-A656-C3B16DE1A04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1969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173693</xdr:rowOff>
    </xdr:to>
    <xdr:sp macro="" textlink="">
      <xdr:nvSpPr>
        <xdr:cNvPr id="3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AEB3E9-057E-4A4F-900F-D562BEF79A5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64255650"/>
          <a:ext cx="317500" cy="893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3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CB9003-0CB8-4772-A56B-9E69376506B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3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9D3530-C7E1-46C3-B60F-E7FFE646BF8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3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BD8C71-3D48-49CE-863D-5EBA0D42C73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154792</xdr:rowOff>
    </xdr:to>
    <xdr:sp macro="" textlink="">
      <xdr:nvSpPr>
        <xdr:cNvPr id="3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6070C1-0F92-4C3B-B1B6-B006155F619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3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9C8C72-178E-41D8-B391-8E46967B973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3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F6653E-F9F2-4CF7-BE8A-A13AEA8B6B4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3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91525D-4843-44B2-91EB-B9100B7C754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3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46A5F9-1694-4ED9-B4C7-DA74B02645F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8DF7D5-57B3-40BA-868A-AE412252E49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3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DBAFB5-BFBD-4ED4-A528-D81C5D9035F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D8AC34-DF31-4E18-ADD1-C51E9EA99E5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377B26-A8FF-4B2E-B736-471A5794F68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3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6C988B-3235-4461-AAFF-3EA5CAC7B93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3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F7C73C-9E5A-48F2-A386-D9AA85C1B6D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3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12BFDA-2108-4FFC-9C20-298FE33F507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132715</xdr:rowOff>
    </xdr:to>
    <xdr:sp macro="" textlink="">
      <xdr:nvSpPr>
        <xdr:cNvPr id="3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614C31-21A7-4794-946D-50204A774F7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3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D3DB62-8F67-4B5D-A06A-91F9E78CF96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168762</xdr:rowOff>
    </xdr:to>
    <xdr:sp macro="" textlink="">
      <xdr:nvSpPr>
        <xdr:cNvPr id="3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6E4CAD-AB64-4CDF-B713-94E3B2B7746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5C9522-E641-4766-B753-337F45CE413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3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9828CD-63CA-4611-BFF6-9C2607CF4B9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E49D97-DE6E-43CC-BDCC-77D78EDE4F5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3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F71587-B090-49D1-8771-B958DED748D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137011</xdr:rowOff>
    </xdr:to>
    <xdr:sp macro="" textlink="">
      <xdr:nvSpPr>
        <xdr:cNvPr id="3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F193E5-D0B0-4C5E-BEA5-2B8E5BE1EA3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0351650"/>
          <a:ext cx="317500" cy="872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168614</xdr:rowOff>
    </xdr:to>
    <xdr:sp macro="" textlink="">
      <xdr:nvSpPr>
        <xdr:cNvPr id="3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7E7EC1-42AA-437D-9624-10BECC91EFF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113650"/>
          <a:ext cx="317500" cy="881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173058</xdr:rowOff>
    </xdr:to>
    <xdr:sp macro="" textlink="">
      <xdr:nvSpPr>
        <xdr:cNvPr id="4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F61ECC-3E3E-4E91-B716-6E9F80EA3D1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1875650"/>
          <a:ext cx="317500" cy="887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154791</xdr:rowOff>
    </xdr:to>
    <xdr:sp macro="" textlink="">
      <xdr:nvSpPr>
        <xdr:cNvPr id="4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E5D89A-610A-40AD-99D1-134A4001829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0</xdr:row>
      <xdr:rowOff>135890</xdr:rowOff>
    </xdr:to>
    <xdr:sp macro="" textlink="">
      <xdr:nvSpPr>
        <xdr:cNvPr id="4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2E0136-EBC1-4762-8457-D6600D93C32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63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16510</xdr:rowOff>
    </xdr:to>
    <xdr:sp macro="" textlink="">
      <xdr:nvSpPr>
        <xdr:cNvPr id="4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C8C765-AA0A-4DB9-B5C0-A1E519339FA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72002650"/>
          <a:ext cx="317500" cy="738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172423</xdr:rowOff>
    </xdr:to>
    <xdr:sp macro="" textlink="">
      <xdr:nvSpPr>
        <xdr:cNvPr id="4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46BE02-3112-4B24-8B7F-5904FA8EDB0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9001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55732</xdr:rowOff>
    </xdr:to>
    <xdr:sp macro="" textlink="">
      <xdr:nvSpPr>
        <xdr:cNvPr id="4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C01940-1C0B-44BE-8030-AFF2E5D6CBC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783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029EC0-DC23-4308-BE04-96B2CFD5B3D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173693</xdr:rowOff>
    </xdr:to>
    <xdr:sp macro="" textlink="">
      <xdr:nvSpPr>
        <xdr:cNvPr id="4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55B238-7022-4A2A-B1F2-BAF3786696E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93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54462</xdr:rowOff>
    </xdr:to>
    <xdr:sp macro="" textlink="">
      <xdr:nvSpPr>
        <xdr:cNvPr id="4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772265-FE9D-421E-AC00-853D9438524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7707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173693</xdr:rowOff>
    </xdr:to>
    <xdr:sp macro="" textlink="">
      <xdr:nvSpPr>
        <xdr:cNvPr id="4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4C3D14-09D2-4C3C-ACAB-EC9428B7A06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93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173693</xdr:rowOff>
    </xdr:to>
    <xdr:sp macro="" textlink="">
      <xdr:nvSpPr>
        <xdr:cNvPr id="4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69FBCB-A011-48F7-B91C-25AD0ED1A04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93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40492</xdr:rowOff>
    </xdr:to>
    <xdr:sp macro="" textlink="">
      <xdr:nvSpPr>
        <xdr:cNvPr id="4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5F8A11-28F1-455F-8195-4DFD96787F0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764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173693</xdr:rowOff>
    </xdr:to>
    <xdr:sp macro="" textlink="">
      <xdr:nvSpPr>
        <xdr:cNvPr id="4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3888D4-1ABA-4265-9740-39A44E9E7BD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93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604FF7-AA65-4A8B-8BD7-FC241E708AB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40492</xdr:rowOff>
    </xdr:to>
    <xdr:sp macro="" textlink="">
      <xdr:nvSpPr>
        <xdr:cNvPr id="4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5E9095-BC3D-420C-8D1A-874E4E0702F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764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173693</xdr:rowOff>
    </xdr:to>
    <xdr:sp macro="" textlink="">
      <xdr:nvSpPr>
        <xdr:cNvPr id="4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F6CE20-7385-4141-9E63-56105E5FC88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93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D39BC7-1874-4AD0-9392-0D7036174C3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0BC688-4CB3-4D9C-B04F-E870FBC2DE4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942DC3-70C2-4A6A-ACD1-52E611F97B4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28B289-E8B9-4977-84A5-74F70DBF6E1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8820DB-EE3B-4FFF-B29E-61D14213748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4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3FF720-F732-45BD-AF4E-4CACCC9CDCF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131932</xdr:rowOff>
    </xdr:to>
    <xdr:sp macro="" textlink="">
      <xdr:nvSpPr>
        <xdr:cNvPr id="4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4E3A3D-799A-4EC9-BFB5-5CC0944846B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59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4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8CDD48-0735-4226-846F-64C1F9ABC9E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F0BA08-2B0A-4E98-BF4E-849262D93F4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285993-7807-4191-85FA-11944C92373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5A854D-ABE8-4E9B-AF61-5FB58719A19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285715-DB5F-4783-8EB6-407383B7E7FF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F7B2ED-2ADD-4470-9EED-3CD0ADAEC65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0B843B-6F4A-4F18-9495-43BFCE7743B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3DF73D-2EC2-4F85-A21E-1C8E554BFE43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EE5855-967B-4648-BA30-6A8FC8267EA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4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DB0EAD-F727-4B06-9A47-0B6DA72A70C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131932</xdr:rowOff>
    </xdr:to>
    <xdr:sp macro="" textlink="">
      <xdr:nvSpPr>
        <xdr:cNvPr id="4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067220-0D21-4204-A621-6EEB467835B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59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4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7BB27B-1B68-4ED1-83BE-1ABF1FB1044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600891-890F-4397-B841-9DD0C3BE8F2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93832</xdr:rowOff>
    </xdr:to>
    <xdr:sp macro="" textlink="">
      <xdr:nvSpPr>
        <xdr:cNvPr id="4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F1E750-5BD2-49DF-BE92-E3CCF4ED5C7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21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9D0946-7B46-4B96-A4D7-50D6C9C93DDE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5658C8-6A3B-4EF2-B49E-363543CE081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236646-71A3-42EE-AC93-0D264AAE3A1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9457E5-C7FB-4427-BA81-6ACFAB21650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C2CEAB-D632-41DD-8058-AF1A8BFFB1A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288A67-4FF6-47B5-AB89-E9527998597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065D5F-2B38-429C-B330-C1E805B9D6D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7BFB7D-5675-4796-B925-99D505D0D7E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132567</xdr:rowOff>
    </xdr:to>
    <xdr:sp macro="" textlink="">
      <xdr:nvSpPr>
        <xdr:cNvPr id="4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D42050-172A-40F9-BB5B-7CC7F92BAD7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7115650"/>
          <a:ext cx="317500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92562</xdr:rowOff>
    </xdr:to>
    <xdr:sp macro="" textlink="">
      <xdr:nvSpPr>
        <xdr:cNvPr id="4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DEC076-ADD4-4425-B471-DDCF5384248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08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DCB261-8F3A-4934-B382-F185268315C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4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7E72E0-F332-4C65-8E9C-42B8A769BAE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78592</xdr:rowOff>
    </xdr:to>
    <xdr:sp macro="" textlink="">
      <xdr:nvSpPr>
        <xdr:cNvPr id="4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579D51-BDD8-471F-9845-BE4B9423C0B4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02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4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F5E838-18BE-40F5-B4E8-A4BED104E16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4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108B29-DAE9-45D8-A564-75309E4837C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56367</xdr:rowOff>
    </xdr:to>
    <xdr:sp macro="" textlink="">
      <xdr:nvSpPr>
        <xdr:cNvPr id="4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7C3B1A-D846-4B22-98A0-EB4C3AEBE52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789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4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CBB5A6-26FA-4FF7-918A-67EC5B4C974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839ACA-4698-466A-A347-76376A07D22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56367</xdr:rowOff>
    </xdr:to>
    <xdr:sp macro="" textlink="">
      <xdr:nvSpPr>
        <xdr:cNvPr id="4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738CAD-5D17-4972-ADF9-7344712F437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789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174963</xdr:rowOff>
    </xdr:to>
    <xdr:sp macro="" textlink="">
      <xdr:nvSpPr>
        <xdr:cNvPr id="4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C298DE-98B5-42B4-B1F9-73C319B9890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5591650"/>
          <a:ext cx="317500" cy="906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4ADF15-DC32-4659-8E10-E14D4A83F48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EE6461-17FF-41C1-A80D-58B849ACC24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131932</xdr:rowOff>
    </xdr:to>
    <xdr:sp macro="" textlink="">
      <xdr:nvSpPr>
        <xdr:cNvPr id="4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4E0021-60FE-4A49-9C7B-9E2A71FF4D5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59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58C19E-7963-4009-AD09-D2058CDE033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C640E9-2622-42A6-9423-FB5A556D8197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116692</xdr:rowOff>
    </xdr:to>
    <xdr:sp macro="" textlink="">
      <xdr:nvSpPr>
        <xdr:cNvPr id="4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0306CB-8436-4915-8EEF-8DEE2499CB3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0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168613</xdr:rowOff>
    </xdr:to>
    <xdr:sp macro="" textlink="">
      <xdr:nvSpPr>
        <xdr:cNvPr id="4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E8ECB1-9946-40FB-B34A-50066536769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810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116692</xdr:rowOff>
    </xdr:to>
    <xdr:sp macro="" textlink="">
      <xdr:nvSpPr>
        <xdr:cNvPr id="4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0B73F5-0F67-41DB-B18C-CB7B7A49BC3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0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46DF40-4674-43BC-BBCC-6B66ECE468B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81BFAE-CDBC-43C3-B820-2C28103A699A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A48DB8-A39E-4A82-816E-3C31D0937A0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8C33E7-1268-48DE-988E-D49D7DB32FDD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BDD0D5-5F29-4785-A4C2-7470730E9C7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CC9991-142D-4035-B8A3-E39A91888C32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131932</xdr:rowOff>
    </xdr:to>
    <xdr:sp macro="" textlink="">
      <xdr:nvSpPr>
        <xdr:cNvPr id="4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EBE22D-11EA-4825-AEA3-395893807C56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59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FE38FB-B3B8-4316-B7D0-6BB41E052EA0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116692</xdr:rowOff>
    </xdr:to>
    <xdr:sp macro="" textlink="">
      <xdr:nvSpPr>
        <xdr:cNvPr id="4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8E1E3E-A048-4263-B7D0-5FEEA6F7E309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0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168613</xdr:rowOff>
    </xdr:to>
    <xdr:sp macro="" textlink="">
      <xdr:nvSpPr>
        <xdr:cNvPr id="4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C36B55-E017-4F19-B45E-F8108F68BAB5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810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116692</xdr:rowOff>
    </xdr:to>
    <xdr:sp macro="" textlink="">
      <xdr:nvSpPr>
        <xdr:cNvPr id="4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20201D-2FEA-446E-BD06-1C56AA1C0EBB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0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E17E7D-FB45-4D39-B856-1BB2DA872678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130662</xdr:rowOff>
    </xdr:to>
    <xdr:sp macro="" textlink="">
      <xdr:nvSpPr>
        <xdr:cNvPr id="4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F17500-5897-4AC8-9C2C-0433308E22AC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46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0</xdr:row>
      <xdr:rowOff>0</xdr:rowOff>
    </xdr:from>
    <xdr:to>
      <xdr:col>7</xdr:col>
      <xdr:colOff>321310</xdr:colOff>
      <xdr:row>28</xdr:row>
      <xdr:rowOff>94467</xdr:rowOff>
    </xdr:to>
    <xdr:sp macro="" textlink="">
      <xdr:nvSpPr>
        <xdr:cNvPr id="4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505B41-D49F-4A1D-8EB5-A09AA4905E61}"/>
            </a:ext>
          </a:extLst>
        </xdr:cNvPr>
        <xdr:cNvSpPr>
          <a:spLocks noChangeAspect="1" noChangeArrowheads="1"/>
        </xdr:cNvSpPr>
      </xdr:nvSpPr>
      <xdr:spPr bwMode="auto">
        <a:xfrm>
          <a:off x="2032000" y="88639650"/>
          <a:ext cx="317500" cy="827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515217</xdr:colOff>
      <xdr:row>28</xdr:row>
      <xdr:rowOff>150833</xdr:rowOff>
    </xdr:to>
    <xdr:sp macro="" textlink="">
      <xdr:nvSpPr>
        <xdr:cNvPr id="4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202E52-9FEA-4508-BC1C-52D590B58392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65017650"/>
          <a:ext cx="505692" cy="8747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515217</xdr:colOff>
      <xdr:row>28</xdr:row>
      <xdr:rowOff>116691</xdr:rowOff>
    </xdr:to>
    <xdr:sp macro="" textlink="">
      <xdr:nvSpPr>
        <xdr:cNvPr id="4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A101AC-8460-4166-90FF-F2217A0ACF77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0351650"/>
          <a:ext cx="505692" cy="8405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515217</xdr:colOff>
      <xdr:row>28</xdr:row>
      <xdr:rowOff>132567</xdr:rowOff>
    </xdr:to>
    <xdr:sp macro="" textlink="">
      <xdr:nvSpPr>
        <xdr:cNvPr id="4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404378-48E5-444A-8CD0-2EC912AD44FB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1113650"/>
          <a:ext cx="505692" cy="865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515217</xdr:colOff>
      <xdr:row>28</xdr:row>
      <xdr:rowOff>130661</xdr:rowOff>
    </xdr:to>
    <xdr:sp macro="" textlink="">
      <xdr:nvSpPr>
        <xdr:cNvPr id="4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70E000-38F6-4A36-86FA-D2CFA44845AF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0351650"/>
          <a:ext cx="505692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515217</xdr:colOff>
      <xdr:row>28</xdr:row>
      <xdr:rowOff>130661</xdr:rowOff>
    </xdr:to>
    <xdr:sp macro="" textlink="">
      <xdr:nvSpPr>
        <xdr:cNvPr id="4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3E1A2F-836F-4C73-BCC9-3899DE1B1CA2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0351650"/>
          <a:ext cx="505692" cy="8469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304800</xdr:colOff>
      <xdr:row>28</xdr:row>
      <xdr:rowOff>172085</xdr:rowOff>
    </xdr:to>
    <xdr:sp macro="" textlink="">
      <xdr:nvSpPr>
        <xdr:cNvPr id="496" name="AutoShape 5" descr="blob:https://web.whatsapp.com/9edfcbbb-b20c-46dd-8c5c-4bfc4e7868b7">
          <a:extLst>
            <a:ext uri="{FF2B5EF4-FFF2-40B4-BE49-F238E27FC236}">
              <a16:creationId xmlns:a16="http://schemas.microsoft.com/office/drawing/2014/main" id="{AC6141B4-9821-434E-AA64-6A214AE22618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23107650"/>
          <a:ext cx="304800" cy="882650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304800</xdr:colOff>
      <xdr:row>28</xdr:row>
      <xdr:rowOff>172085</xdr:rowOff>
    </xdr:to>
    <xdr:sp macro="" textlink="">
      <xdr:nvSpPr>
        <xdr:cNvPr id="497" name="AutoShape 106" descr="blob:https://web.whatsapp.com/d325051f-9b53-4d06-97f3-9623de4a197a">
          <a:extLst>
            <a:ext uri="{FF2B5EF4-FFF2-40B4-BE49-F238E27FC236}">
              <a16:creationId xmlns:a16="http://schemas.microsoft.com/office/drawing/2014/main" id="{96C658FA-DE7E-40A8-9A0D-C242A4608BB6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6447650"/>
          <a:ext cx="304800" cy="882650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304800</xdr:colOff>
      <xdr:row>28</xdr:row>
      <xdr:rowOff>172085</xdr:rowOff>
    </xdr:to>
    <xdr:sp macro="" textlink="">
      <xdr:nvSpPr>
        <xdr:cNvPr id="498" name="AutoShape 7" descr="blob:https://web.whatsapp.com/a1858986-1f7c-491d-90e1-ce81889514db">
          <a:extLst>
            <a:ext uri="{FF2B5EF4-FFF2-40B4-BE49-F238E27FC236}">
              <a16:creationId xmlns:a16="http://schemas.microsoft.com/office/drawing/2014/main" id="{3D4A3B78-51AD-4817-AA8B-30E11390A3BA}"/>
            </a:ext>
          </a:extLst>
        </xdr:cNvPr>
        <xdr:cNvSpPr>
          <a:spLocks noChangeAspect="1" noChangeArrowheads="1"/>
        </xdr:cNvSpPr>
      </xdr:nvSpPr>
      <xdr:spPr bwMode="auto">
        <a:xfrm>
          <a:off x="19488150" y="77971650"/>
          <a:ext cx="304800" cy="882650"/>
        </a:xfrm>
        <a:prstGeom prst="rect">
          <a:avLst/>
        </a:prstGeom>
        <a:noFill/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19</xdr:col>
      <xdr:colOff>0</xdr:colOff>
      <xdr:row>0</xdr:row>
      <xdr:rowOff>0</xdr:rowOff>
    </xdr:from>
    <xdr:to>
      <xdr:col>20</xdr:col>
      <xdr:colOff>474303</xdr:colOff>
      <xdr:row>0</xdr:row>
      <xdr:rowOff>0</xdr:rowOff>
    </xdr:to>
    <xdr:pic>
      <xdr:nvPicPr>
        <xdr:cNvPr id="499" name="Picture 62">
          <a:extLst>
            <a:ext uri="{FF2B5EF4-FFF2-40B4-BE49-F238E27FC236}">
              <a16:creationId xmlns:a16="http://schemas.microsoft.com/office/drawing/2014/main" id="{EBD897F8-9B47-47CE-B44C-87188EE95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88150" y="49777650"/>
          <a:ext cx="462873" cy="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1495322</xdr:colOff>
      <xdr:row>0</xdr:row>
      <xdr:rowOff>0</xdr:rowOff>
    </xdr:from>
    <xdr:to>
      <xdr:col>18</xdr:col>
      <xdr:colOff>285032</xdr:colOff>
      <xdr:row>2</xdr:row>
      <xdr:rowOff>0</xdr:rowOff>
    </xdr:to>
    <xdr:sp macro="" textlink="">
      <xdr:nvSpPr>
        <xdr:cNvPr id="501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13D4B22A-1D46-402D-B0AD-6BDE2ADFC645}"/>
            </a:ext>
          </a:extLst>
        </xdr:cNvPr>
        <xdr:cNvSpPr>
          <a:spLocks noChangeAspect="1" noChangeArrowheads="1"/>
        </xdr:cNvSpPr>
      </xdr:nvSpPr>
      <xdr:spPr bwMode="auto">
        <a:xfrm>
          <a:off x="25819919" y="0"/>
          <a:ext cx="304800" cy="798871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5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A5AF85-0140-442F-ACF5-88D81A88800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2345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5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3ACD79-AF42-41B0-B505-7E57F9AFA86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2345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5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7CB3C2-1D66-4BD0-8D93-0C464E7E876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2345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5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76212B-988D-4C3A-B9D3-9FE05090A09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2345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5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99756E-CF01-4A88-ACF8-61E03DB1BA5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5393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DDB2FE-E96B-4DD6-A6D0-95279903468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E228CD-E6F7-45C6-BB97-3E593C4FD1D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5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AC4B43-C1C3-4907-8D70-230DDBD2EC1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5393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5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009C30-337D-4D51-BC91-ADBFAC24F1E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5393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5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600A4A-46B8-422D-B441-97F30CCC19A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0CA4BA-3414-4C50-B07E-0E793312540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87FDBA-08AA-4210-B03D-C1AEC97709D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22564</xdr:rowOff>
    </xdr:to>
    <xdr:sp macro="" textlink="">
      <xdr:nvSpPr>
        <xdr:cNvPr id="5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35B59F-2FE0-44A3-8285-A0ECCA2C3EE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9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5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4B5EB5-5BC2-43F2-B24D-A99C13AE224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5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7F59F9-6A1D-43D3-84F2-B7AB0791877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A1FE9D-2574-408F-BD60-5AD17A696DE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9AF33A-133D-4FC6-ABA6-B829A20B2CC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5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719674-339E-44C0-9EBC-5063E948AD3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5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BC2250-CA25-4992-8F71-2DABD3B7269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5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2F104B-8DEB-4DB8-B26A-0ADE06D5AC3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1B3D99-077E-4285-99F8-E25A29BF11A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D4781C-E601-490D-9558-CD131F0740F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6C77B1-2CBD-4386-8E64-5E310222EAB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59DCDB-AAE5-4892-88D4-53D3F0B12F2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420114-08DD-4CC4-A121-3C364C69E21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ECC9D2-2054-4BEB-BC0A-337C6627A7E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F6DFAA-3B8A-47B5-9851-983D0EC638A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5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697D19-CD97-4039-961D-B2EAED2CFB4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58759</xdr:rowOff>
    </xdr:to>
    <xdr:sp macro="" textlink="">
      <xdr:nvSpPr>
        <xdr:cNvPr id="5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BCC9EE-8C3A-469D-B67E-4A502D0F665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286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58759</xdr:rowOff>
    </xdr:to>
    <xdr:sp macro="" textlink="">
      <xdr:nvSpPr>
        <xdr:cNvPr id="5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3E0511-C628-401F-A572-6297995998F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286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C5EB80-C5BE-43C9-A5CA-4CC46B1DCE4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AFE70C-790E-425D-A680-987F066FFE7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51C310-07EB-4A05-AA32-D4CDCEA3D61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212063</xdr:rowOff>
    </xdr:to>
    <xdr:sp macro="" textlink="">
      <xdr:nvSpPr>
        <xdr:cNvPr id="5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AF07D1-83E7-44E2-A4C5-3031D2EE091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495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46E683-3D1A-4AB1-AA3A-A448FFC8611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60663</xdr:rowOff>
    </xdr:to>
    <xdr:sp macro="" textlink="">
      <xdr:nvSpPr>
        <xdr:cNvPr id="5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316235-212E-4594-B21B-A5627228E2A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76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A444E7-377C-4F5D-9B20-437C0620E9E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60663</xdr:rowOff>
    </xdr:to>
    <xdr:sp macro="" textlink="">
      <xdr:nvSpPr>
        <xdr:cNvPr id="5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91CCBB-995D-4032-91C5-749D399D314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76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85DBB6-D0CC-4375-8DE6-6468C684FB3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5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D258A2-1F8F-4196-8891-B66D541B002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5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230C9C-E79C-465A-B8F3-E672F6B761A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95A93D-3AAE-4213-B0E5-FF559360297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57D51F-17A0-4B52-8C83-CDC6574E32E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5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FC3214-C6B1-428D-9D78-663D74B2FE3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5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177C97-CFF2-4A09-8B35-CC8D1F2C636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5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543C90-D845-4A93-B2F6-2742ED9D4CE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BFA949-6CC3-466F-9D0C-F9A1B000BC5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CAD638-D0DA-454E-8125-422AECED28C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7DFA0A-072E-4C95-ABD2-734825F698D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59CC77-D611-42AF-94FD-561C8F040B9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5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5FFD25-3160-4FE6-A68E-33CA078BD32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5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C37523-5257-47FB-89ED-4213DB65943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0FA65E-B5A6-4D33-9155-DB6B9BC7168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31BE30-02EA-4726-B0FD-3D75940B29A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5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022EE1-67BB-44E8-97F0-E0C9E93FE79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E2A7BA-745B-4B16-939D-232F17BEE58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597624-CE16-44F5-BD05-C06F9F40D39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5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ACD874-A2B6-439D-BD67-7ABBFA38D66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3D2710-B1B2-41BF-807F-9BE10C709D4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F2FB77-A832-44B7-A028-85F97FB81FF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43B333-BCA5-46B9-9827-58496DA35CA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8D3C4B-10C0-4CAC-A477-E7E4278BB01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0E91C2-4D9F-40D3-A2FA-2D1C7FAE7B1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45DD8B-DE44-41D8-B046-2D961666DDC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DBABBE-044D-45A7-9557-FF10BB534EF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5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70B452-0FC2-4C73-83A8-CB006E55916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5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788035-5759-4064-8E3A-92A466D0BA5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5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51D7BE-1EB1-4AFB-A991-CA3E7AFBE5C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69A14A-6EFF-46CE-A6E5-2BB3EC831C9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5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59DF85-64CA-4FFD-A553-91E77AB6E15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58123</xdr:rowOff>
    </xdr:to>
    <xdr:sp macro="" textlink="">
      <xdr:nvSpPr>
        <xdr:cNvPr id="5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D410C3-7B35-4E3E-87E0-A494487F62F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41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5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11F8A1-76BC-4B33-A5CC-F80793F339D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5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6B51E3-22AA-40FF-8661-5BE7E767855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7D5720-4DBB-452B-A75F-9EF137CD3D5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67453F-69F0-4214-8C15-A854B45E3AB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BE6651-9EFF-493A-AC91-AB4F4C20CAC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07B4A9-A765-4BE6-8F6A-96EBF0DADDB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60663</xdr:rowOff>
    </xdr:to>
    <xdr:sp macro="" textlink="">
      <xdr:nvSpPr>
        <xdr:cNvPr id="5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A60BF5-C51D-4308-8F85-C93BF21BCDF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476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4886E8-F65E-467A-84EA-4CC379DAF18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D07D83-53D6-4E43-91DB-8B4FE98F2D5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C8BE6E-E26F-4524-ABFE-1E2EEE8F864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D69163-8F8D-4B79-AE17-FE412CE7F3B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5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2A8495-9536-462F-A89E-6417FD6A98C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5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EAE2CC-6612-4B2C-BF35-80E1E20DCD0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22564</xdr:rowOff>
    </xdr:to>
    <xdr:sp macro="" textlink="">
      <xdr:nvSpPr>
        <xdr:cNvPr id="5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A347B3-3F77-45E1-8614-4F4A0E2A3F7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9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8C1F6B-CDBB-4B11-8CBA-9B14676F60C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B4D31D-D8B6-498C-878E-4C249F1610F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9EE3D0-6C55-45C3-A942-5C2459E3392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CA3736-705E-48A2-87A6-FD27DD981C5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708243-11EA-4018-8724-FFCFB8986D1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5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14B7BA-7DAA-4E38-98BC-204257EBF6F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5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38D49A-2145-4569-818E-D36AB906933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5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01C83C-AA65-439A-BAD5-1BF6A254E4D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5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6BFB8B-988E-4E17-8A0D-B26CFC1399B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6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A92CCE-5C85-40C6-89CF-5BD797E8FA7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C2A47D-3D27-45EA-8D7B-2B7FEE4FEF0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941453-6CE6-428F-A879-759F9D0D0DA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245508</xdr:rowOff>
    </xdr:to>
    <xdr:sp macro="" textlink="">
      <xdr:nvSpPr>
        <xdr:cNvPr id="6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8D2A75-85A0-48A5-9899-7F647D35197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528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ED859F-0132-49A7-9C99-40D12F02D1B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5ECDCF-77BA-4E9D-A073-3A8FDC4CD1C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928F8D-9C75-468C-B1F6-EBF858BF800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16EA20-0321-4451-A4A0-D15DD5EB5D4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ED5E3C-89AC-4FB8-ADED-47EC57743D5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22563</xdr:rowOff>
    </xdr:to>
    <xdr:sp macro="" textlink="">
      <xdr:nvSpPr>
        <xdr:cNvPr id="6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DBD9E5-11D5-43DC-8388-DBD96ECC868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09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22563</xdr:rowOff>
    </xdr:to>
    <xdr:sp macro="" textlink="">
      <xdr:nvSpPr>
        <xdr:cNvPr id="6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1F0AF6-46C9-4480-8A27-FD7AE16F6FF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09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9F6B78-65D2-4D09-B9A8-9CB8FEBFFF5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01D89C-586E-41E7-8817-A0B8E710E9A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20F9DA-1B0F-401B-8C32-29EE60C2298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D0BA4E-5CF4-47D7-85FE-5CD3C642FEC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208767</xdr:rowOff>
    </xdr:to>
    <xdr:sp macro="" textlink="">
      <xdr:nvSpPr>
        <xdr:cNvPr id="6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AABA54-AC5F-46C9-ADE6-649B61D8756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18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ADC76D-28F3-4F6F-9107-0225DDC2CC0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0C1899-5261-4537-90DB-7EEFDADE88C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208767</xdr:rowOff>
    </xdr:to>
    <xdr:sp macro="" textlink="">
      <xdr:nvSpPr>
        <xdr:cNvPr id="6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FC715C-EFBB-4D46-9399-96D4F3EB143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18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43E957-B9BA-4233-A797-61AF81947C6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6862FD-7EB1-49A1-897E-5E106BDB4C3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93E9B8-3A21-4C2C-B817-C357C9C0DEA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FAC861-F60B-4E78-800C-F4EAFCCBA46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B160A2-E238-41D5-BE6C-022A062C80E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FE8743-5748-418B-BA00-C1A2706B8BA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583E69-58C3-49EA-974E-2E04080D9E3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6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E7EC36-0315-4E46-9D1A-A064E9A4189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6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1C3B22-068C-4657-A3F8-F8D9E479125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6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7D2A66-9B91-41C0-9B84-CFB4B2E547D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2464A8-322B-4667-B3D8-E30467BE205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89A5B8-5E99-490D-9FB5-DD32C0B318B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3BF7E9-83A4-4503-820F-AEB8AA3A483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22563</xdr:rowOff>
    </xdr:to>
    <xdr:sp macro="" textlink="">
      <xdr:nvSpPr>
        <xdr:cNvPr id="6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490916-9435-4521-BF44-420A873A613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09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22563</xdr:rowOff>
    </xdr:to>
    <xdr:sp macro="" textlink="">
      <xdr:nvSpPr>
        <xdr:cNvPr id="6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755362-1B1B-4404-8328-12F23291887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09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D078D8-F2A3-4BF8-A55D-372700B9F53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9B432A-C180-4B29-B107-0022B1D6DBA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A42385-36C6-41E7-9200-4F7D622C3D0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31DE1E-30BD-4E9F-A1DD-74F8E675DD8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6ABFAF-F3B7-479E-BCFF-0E60168EBF8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73EB52-DA82-44C7-BEFF-C041C005225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6DF751-716B-4E1C-9282-FC1227F0394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F4703E-281C-4270-A991-5F34DE92847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208767</xdr:rowOff>
    </xdr:to>
    <xdr:sp macro="" textlink="">
      <xdr:nvSpPr>
        <xdr:cNvPr id="6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5F2CAF-994C-48FD-ACFE-1F0C232D933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18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CBA808-507F-4660-98A7-6F2B28FAB7A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D28B3A-A40A-4B21-88B4-B434149156A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208767</xdr:rowOff>
    </xdr:to>
    <xdr:sp macro="" textlink="">
      <xdr:nvSpPr>
        <xdr:cNvPr id="6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9B0223-9EB3-446F-8DF2-67367B12968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18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58124</xdr:rowOff>
    </xdr:to>
    <xdr:sp macro="" textlink="">
      <xdr:nvSpPr>
        <xdr:cNvPr id="6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C5B4BD-3F8D-424C-B77B-AD0C21C89E8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413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188CD7-AE53-4AB2-8D4A-C0628934E47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0BFD8B-4F7E-4EF6-B28B-301D73E418F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C078D8-7E74-4F4E-8949-43C4C986AC1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A48132-7839-44F4-B7E9-20B7B257023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7E441B-6FFF-4660-841C-AD3BB131578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FE7905-2BE0-4DCB-809B-FEEBECE52A6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6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86C67D-3027-41A1-8076-36F791064A4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C3B70E-5641-42F9-AC7C-9D574BBF34B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83F6EC-A5BA-4910-BFFC-CA4CCB23459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C1D065-679F-4B04-BA6F-A857899FF0A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E46146-2288-4DCB-8874-8E7ED402EFF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6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E86424-8C89-4FB9-AB02-E30FC3C5C17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6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3F3E3E-D54B-4C76-8A38-C3C4A91105B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6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FF3836-4A6C-41D4-9987-00C5CB10244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6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01BE79-EB67-4250-8939-23BBE16F696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6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630F4F-2EC8-47D3-8FD9-4B746ED6E79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9DCBAC-3DB8-42B3-A736-3DFC66D85D3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8D10AA-9E81-4369-AEC8-72366C3140C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22564</xdr:rowOff>
    </xdr:to>
    <xdr:sp macro="" textlink="">
      <xdr:nvSpPr>
        <xdr:cNvPr id="6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D81674-B4F6-4062-8D45-F63879BAF08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9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247501</xdr:rowOff>
    </xdr:to>
    <xdr:sp macro="" textlink="">
      <xdr:nvSpPr>
        <xdr:cNvPr id="6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5A2CEE-209E-4FB7-8397-C1A2163F7F6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436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034114-60FC-4DD9-9906-CB9844353B8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6262A8-4A10-4373-B86F-3E8440CDEE0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6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9FB12A-10EE-491E-9250-B71F6DF0008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B4C2AA-C666-4E3D-9663-01A56F58010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98CA41-AA9A-4E2D-82AD-AADEF9F5CC1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6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E44358-6D48-4C19-97E7-F5F61406B7A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251311</xdr:rowOff>
    </xdr:to>
    <xdr:sp macro="" textlink="">
      <xdr:nvSpPr>
        <xdr:cNvPr id="6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758F9E-0619-4179-929E-5006B3A6D92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2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040676-65C3-4DA0-A59A-E6FC149F43E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ABC20F-4BCF-4186-9864-62ADCF6905E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6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68727F-A18F-4A19-A940-D6665AE55DB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6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478830-E095-49B8-9533-7F02F30E666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6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287D5F-D6A1-400F-8381-58CF4B22671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92413</xdr:rowOff>
    </xdr:to>
    <xdr:sp macro="" textlink="">
      <xdr:nvSpPr>
        <xdr:cNvPr id="6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0327C4-30B4-45CB-9876-69E8BF22D0F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603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5A5C82-7BB7-47F5-B21E-8D95D35C1A5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BB153C-95C8-43D8-8357-7F6E3FE6510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6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674B63-B734-4BF7-8133-FAC367C40C3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129662</xdr:rowOff>
    </xdr:to>
    <xdr:sp macro="" textlink="">
      <xdr:nvSpPr>
        <xdr:cNvPr id="6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57786D-0DF4-4B0C-9152-CD65D055DD1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976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244962</xdr:rowOff>
    </xdr:to>
    <xdr:sp macro="" textlink="">
      <xdr:nvSpPr>
        <xdr:cNvPr id="6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30C99A-CB7B-40C2-95D2-28BE1218A76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37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1061F9-82EF-4D1D-8FBF-9B1630DB1A1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96859</xdr:rowOff>
    </xdr:to>
    <xdr:sp macro="" textlink="">
      <xdr:nvSpPr>
        <xdr:cNvPr id="6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03DA43-7E46-47B5-95C0-FDEFC70411C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667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6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9D95E4-482B-4225-9344-9AA74DEBE14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6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AC19D0-AAD4-45CD-95A3-E7A40EABEC1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96859</xdr:rowOff>
    </xdr:to>
    <xdr:sp macro="" textlink="">
      <xdr:nvSpPr>
        <xdr:cNvPr id="6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AB483E-B75D-4CDB-A0B5-C483731D32C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667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96859</xdr:rowOff>
    </xdr:to>
    <xdr:sp macro="" textlink="">
      <xdr:nvSpPr>
        <xdr:cNvPr id="6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850C32-98A1-4923-81CC-3208BEBAF45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667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208767</xdr:rowOff>
    </xdr:to>
    <xdr:sp macro="" textlink="">
      <xdr:nvSpPr>
        <xdr:cNvPr id="6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FDA997-D747-42D4-8E69-75782A7716D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18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96859</xdr:rowOff>
    </xdr:to>
    <xdr:sp macro="" textlink="">
      <xdr:nvSpPr>
        <xdr:cNvPr id="6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97B54E-71B8-48E6-89F1-5916A166F5C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667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743236-3294-4491-97FD-B94F77175CA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208767</xdr:rowOff>
    </xdr:to>
    <xdr:sp macro="" textlink="">
      <xdr:nvSpPr>
        <xdr:cNvPr id="6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4B0267-DFA9-4C29-8F3E-4F99DA4D24E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182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96859</xdr:rowOff>
    </xdr:to>
    <xdr:sp macro="" textlink="">
      <xdr:nvSpPr>
        <xdr:cNvPr id="6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497753-02D3-42B7-983C-54E4735AABE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667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924872-8A03-4837-A660-D87FA068BDE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F15BE1-C6C8-4BB6-9A23-29441A581F1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CD7F5B-0D96-4C91-AD62-E1A3E0CC6EE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6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959D78-B310-4714-94D0-D1706FC1E0E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8F558E-F358-4298-A742-A2BD94A4F9A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CB0346-358A-48B1-813C-49F3A1E72AA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7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0FBDAE-D464-45E7-8208-CFBF4797165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22564</xdr:rowOff>
    </xdr:to>
    <xdr:sp macro="" textlink="">
      <xdr:nvSpPr>
        <xdr:cNvPr id="7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DBC3C8-F068-438D-B23F-FAC9B3E5B3C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9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7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8A5AA5-9D23-45AB-B159-02302235E4B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9A67C3-4485-4722-87A4-03A6A3C923B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AFD41B-08F9-4B70-BE97-4A048A43A6F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AD03A4-0C7B-4B64-B12A-F1FDB7156C9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8D8715-35D2-46CF-8639-16D9F19DB94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1C5A99-3699-4DBA-9F54-63435258F26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B1C0FC-6867-4053-A070-01C6173CC16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EE7D1A-86C6-4DF6-90A7-D88B162CA66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3F8BCB-8EA9-41E1-B53B-B167BF07EF2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7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928B61-EBB1-4AA0-8B5E-A0D0669C83A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7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BDFA14-51AB-46EA-A3C6-FEF84D806C8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22564</xdr:rowOff>
    </xdr:to>
    <xdr:sp macro="" textlink="">
      <xdr:nvSpPr>
        <xdr:cNvPr id="7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597775-9761-490D-ABA6-B3634090FB9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9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7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6787A3-DFB1-4FBC-B5FC-63E99E00EB1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6D01E8-83CD-49AC-BB0F-BA4054797DE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F2E59C-CE75-46C8-A77A-DA77F5205C8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76FACF-6FED-4CDE-BC9E-AD7B4A98503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AB4370-F171-4C33-997F-2EE63DB231B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7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088905-FDA6-4909-BABF-1F943C10163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4DE5C4-F2D9-4674-BA01-5F972BBC6A3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DBFC69-A6BB-409B-8DCF-08CD75DBF77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7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ADB939-C410-4A66-8C48-12F1C67555F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2D8856-3D44-45D2-A208-C031AB25FFC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0F265D-5405-4D90-ACDC-B3270524873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E2FC78-FFA1-4DC3-AD12-2AFD0A64078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246867</xdr:rowOff>
    </xdr:to>
    <xdr:sp macro="" textlink="">
      <xdr:nvSpPr>
        <xdr:cNvPr id="7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56514F-6C5C-41DE-A91A-7B876FE603C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56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54314</xdr:rowOff>
    </xdr:to>
    <xdr:sp macro="" textlink="">
      <xdr:nvSpPr>
        <xdr:cNvPr id="7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C37353-1DED-4DAB-B798-A69694C9009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222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7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FE0290-A812-469C-AFE3-5B4972DD08C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7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1FFB2F-CBD8-4A07-8D10-20E18D71EFA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633C34-5424-4FB3-97D6-F13B87CBBD2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7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4038C1-845A-4CB6-AFCC-A8F8F100942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38EC20-1FAF-4E14-ABEB-4C11EB89C2D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7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D05EEF-CB83-4BCB-8D50-3600F0E60D1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7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4CE73A-200B-49FF-94C7-4241C26961E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7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A063DA-1D7C-4343-A421-97B7846CBFA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C0B9D1-611F-49D4-BB27-2E8B565E993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7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7FD9B4-18DE-454E-A021-FBB000F7627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7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1E4ABC-A202-4D06-91FB-F2C8C40FABA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E310C8-0D0C-425C-B717-43963105B1E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35C2A5-A1FC-489C-9A03-90E4BFE4D9F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7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C7206E-E540-4197-8746-2ECED93072D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7472AD-7AFA-4EFE-8179-EFAF8DDAFB1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4C1E55-AEAF-4D0E-8657-738E45D0217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6ACB3F-78DC-4C4C-947B-0A93A04A9E1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7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6638AD-A6C6-442C-B6BB-AEB13E3D42E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9AAD15-D5DE-425F-B857-567A24714A0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4E2990-A808-4A85-A8AA-FD7C0A02698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0EE4B9-8010-4A1A-8B9A-FF38873D6D6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02014B-8C6C-4F13-A001-60B11B71D70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2212A9-12D7-4358-9391-2103994B832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15F844-6614-4BF9-89D8-417B223EAF9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54B953-C493-4AC4-9C60-034AFDA215E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18902</xdr:rowOff>
    </xdr:to>
    <xdr:sp macro="" textlink="">
      <xdr:nvSpPr>
        <xdr:cNvPr id="7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E8E05E-A959-4781-A24A-13C3BA94D51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94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33FB64-3A4F-479C-8405-D0D82CE346A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7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B8BE02-0EB7-41E4-BE80-1574A1AA9DC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C168DB-A86C-4608-8ED6-C1509AB2E67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7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BCB3B2-8C54-486D-9AFF-FEE0482D821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1AD2A3-0A47-43B7-A33E-6B2E27AF808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56982A-64D4-4529-BBEA-563B9AD04ED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F41C5A-A8FB-4010-9BF8-B33C7321234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8C4961-5F4A-4255-BAE4-79216EC44EB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B3E652-8B4B-465C-AFE5-F8BE377A1DE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7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C82532-23BF-4DCC-A2FF-6216C931D3D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13D5A4-158A-4D4B-AFD1-DFD0FE1307A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B91F83-758F-4E1D-9753-ED76DB09912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7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E70C59-2059-472B-B5CA-7EB830D1575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B761AB-9BC6-4211-A337-122F91659FB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DF02B8-6945-4882-8DFE-4E8B6AFF22E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E3F5E4-8405-49ED-BB97-56187AAA629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F39F84-7DFB-48A6-8037-D1D35F6A760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2754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7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3BE364-247F-48C0-9985-1160C648C66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20023</xdr:rowOff>
    </xdr:to>
    <xdr:sp macro="" textlink="">
      <xdr:nvSpPr>
        <xdr:cNvPr id="7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50B1D5-D938-4064-ADC7-70D27FEEE38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134741</xdr:rowOff>
    </xdr:to>
    <xdr:sp macro="" textlink="">
      <xdr:nvSpPr>
        <xdr:cNvPr id="7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0212EB-6B57-479D-AF30-550A7C7320E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4103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246231</xdr:rowOff>
    </xdr:to>
    <xdr:sp macro="" textlink="">
      <xdr:nvSpPr>
        <xdr:cNvPr id="7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4E68CA-9E64-4BEF-9D80-3C170F3125C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500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2A3FA3-DCD9-4D19-9A4C-431E5FC17D8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7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F8862F-0E02-4667-B951-FD67BF48248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247501</xdr:rowOff>
    </xdr:to>
    <xdr:sp macro="" textlink="">
      <xdr:nvSpPr>
        <xdr:cNvPr id="7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87933F-13E3-4C91-837A-F6F9F1B43C0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436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7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E72BEB-23D2-4079-8D1A-3D6615F784E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7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49325B-6EB2-4329-AAC1-EC6F049F162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230991</xdr:rowOff>
    </xdr:to>
    <xdr:sp macro="" textlink="">
      <xdr:nvSpPr>
        <xdr:cNvPr id="7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324868-3132-4899-921E-F855BF59980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30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7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38BA27-99F6-428C-82EC-DB7F28FE337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35BF72-181B-419A-931C-246F4A36F0C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230991</xdr:rowOff>
    </xdr:to>
    <xdr:sp macro="" textlink="">
      <xdr:nvSpPr>
        <xdr:cNvPr id="7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801951-157B-4A13-A93F-FCCA4E27F48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30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7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9A12E3-2CC6-4DD0-8EB0-C48E75A265F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141901-424C-4B75-AB31-18D0B06A022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5AE8F4-65CB-4D9A-B835-73446481584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7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9B0F11-A94F-4E09-B5E3-88C93F47CC8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7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FB69C3-72CF-4771-AF6A-43B8CD63E7C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7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BB8C03-4387-4858-912A-7119AFA4CC6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A36EE3-2D72-4D4F-BD21-6635B289027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7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A62998-1C28-4CAB-89F4-A6F78F288EB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8D0514-E736-4E22-A498-580A06AE1E7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7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B9E103-E255-43DA-9559-80A44DC8D7E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3AD782-23BC-42E8-934B-817A838EEC2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7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F9AD5D-B46E-4895-8A54-62C5AB124E5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7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ABE3F9-B1B9-4DE7-B457-D85AD98D22B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7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D6A31E-BC31-433B-BFD8-5F5A595F619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665350-F08A-4969-98BA-475D54763E0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8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50623F-3D52-4E41-8184-8EA7DCB1953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65774E-0CD8-4793-8401-42447629F46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90D3C8-822C-4C9C-B557-AB7CF171DD5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8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327CC0-F0BA-456A-8885-98A8050AA0B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DD2C54-7BB7-45EC-8CDA-FF9D0415B5B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93E4DC-2026-4A16-879B-BED3400C89C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186CE0-C889-48FA-BC20-FCB84546E1A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D1105F-6C76-4BA6-AE06-3518D91C71F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573865-E49F-4F8A-95D2-1624432788A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13C2A7-3CF4-4C33-B0C0-20803D63732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0569C6-F270-40DD-9EDF-D37A0086E67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4E5717-0279-4DE1-B9A6-1040DF19C35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253803-30B4-4AB7-B2C5-FFD9A3CE53F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5DDFA9-AA88-4102-98F5-05C9C11DC9B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3B2EAE-9924-4F7C-B6AD-F9A453A8775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8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3909CA-E056-4F93-A005-9C2D2A35B06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20023</xdr:rowOff>
    </xdr:to>
    <xdr:sp macro="" textlink="">
      <xdr:nvSpPr>
        <xdr:cNvPr id="8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C79CCC-13C7-4AEC-946D-6FA349384D5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CF04EC-10C3-4840-B832-7A20AAE2A96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134741</xdr:rowOff>
    </xdr:to>
    <xdr:sp macro="" textlink="">
      <xdr:nvSpPr>
        <xdr:cNvPr id="8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7E2496-605E-4AD1-86C2-52331F4EEAA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4103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246231</xdr:rowOff>
    </xdr:to>
    <xdr:sp macro="" textlink="">
      <xdr:nvSpPr>
        <xdr:cNvPr id="8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1B6017-5AC5-458C-9E8B-E24F0664BB9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500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DA3F8E-DF6C-48BB-BA03-87692A5F97D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8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84657C-4CD6-4B5B-9364-96FFA3B1257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247501</xdr:rowOff>
    </xdr:to>
    <xdr:sp macro="" textlink="">
      <xdr:nvSpPr>
        <xdr:cNvPr id="8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BD1695-EFDF-4416-A064-77BBDFD93D4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436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8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A0881C-7853-478F-BB23-A1F720D6052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8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0A04AF-19D7-41EE-B2EB-44C83519565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230991</xdr:rowOff>
    </xdr:to>
    <xdr:sp macro="" textlink="">
      <xdr:nvSpPr>
        <xdr:cNvPr id="8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9D21B6-A551-4670-834D-97EBC8EEFFF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30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8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7EDBFB-0149-49AB-9468-E8E54CEEDBF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3AB4E8-2C2F-455F-996D-39A63FB56F3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230991</xdr:rowOff>
    </xdr:to>
    <xdr:sp macro="" textlink="">
      <xdr:nvSpPr>
        <xdr:cNvPr id="8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65564F-E1F2-4E80-B593-000A88276E1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309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97911</xdr:rowOff>
    </xdr:to>
    <xdr:sp macro="" textlink="">
      <xdr:nvSpPr>
        <xdr:cNvPr id="8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C351DB-F3EC-42B2-BB70-73FCF7EE724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84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6849A8-708E-408D-99A1-A4A7BB0E147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02EE76-12CA-4B76-869D-C9D5932855B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8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E3CD46-1436-401A-927D-26BC739A624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FDFBE5-D039-4543-923C-87DDF03084E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D973EA-842E-4F1C-A576-4E20B183A6F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976A28-363C-44F4-961D-98FB474010A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8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95B7C6-5988-4E2D-9FA3-0E59F2AED9C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CED212-4174-499A-B4E9-91D6E9A7AEC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F23994-510D-4243-AEED-DB0CDBFCB74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10259F-94AE-4D01-99B4-49E05C7E5DD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161A94-8FAB-4F69-AF72-92095F826AD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26EC6F-0F5C-4626-85F1-AEB83ECF6EE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5B936C-7576-45B1-809B-5DC2D762CDE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9FBCF9-B3CB-4D51-81AC-16B3EF4F145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8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D3396E-E645-405C-8C03-9113AA523CC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5F9E68-6EE8-4182-977C-92327411905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B608E1-F4AF-49B5-B4E0-EC40C50EFB4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8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D2F11E-4DC8-4CC8-B7D2-FD318DD3E4D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1BAA7E-79B6-4DC0-844C-68A77B904AB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75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572E19-1A8B-4D6F-B80F-A6E283253FE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8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14E8F3-8B05-48B9-A7CA-5F2BFEF5A5D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881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573C05-776F-4407-9465-82D0139992D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33E697-1DF0-4AC2-A08D-C3C82FEF4F4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FE1AE9-0196-44C6-BEA8-066A1F6C802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74C656-D371-4DAF-8BF7-8AB25FEAC84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6B27F3-3BD8-4304-9429-D4578B2D500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9DB733-9DE2-40DC-B011-B6DC75E3E5B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70DBE7-96BE-416C-A31E-E7FD8B97B2D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269091</xdr:rowOff>
    </xdr:to>
    <xdr:sp macro="" textlink="">
      <xdr:nvSpPr>
        <xdr:cNvPr id="8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61ED5B-BCAA-43CA-8BBC-56A6C682DEE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69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8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8212AE-4568-4330-AD32-7EDEED7BFCA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20023</xdr:rowOff>
    </xdr:to>
    <xdr:sp macro="" textlink="">
      <xdr:nvSpPr>
        <xdr:cNvPr id="8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6948A6-B4F6-4277-BCD5-1E70D785F0A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3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8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5F892C-B0FC-487D-AF12-76379FD4460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6155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8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A82207-CD5E-403F-B796-AB5473AFD01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6155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8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72EBBE-8A05-40B4-9E1C-2C235EFD199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6155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36533</xdr:rowOff>
    </xdr:to>
    <xdr:sp macro="" textlink="">
      <xdr:nvSpPr>
        <xdr:cNvPr id="8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012814-CAFD-4D9C-A37E-8A630FBE40A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3869650"/>
          <a:ext cx="317500" cy="3159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8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6D01DD-87B2-4BCA-BC51-64F5F3B96DC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8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C590FA-01D2-4637-9402-5C70543D0D0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8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CD1459-A187-4C12-9226-6961CBE0F7E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154792</xdr:rowOff>
    </xdr:to>
    <xdr:sp macro="" textlink="">
      <xdr:nvSpPr>
        <xdr:cNvPr id="8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14CD50-D5E5-40C1-9729-8C8CF093CA7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7B62E3-DDC3-4B70-870A-875F8199668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8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CCB630-5518-488C-9121-7DE4A6698BC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E2EA73-9732-412C-9906-5F9B6C249E5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5DAD93-A06B-4184-9656-B6EC669E5EA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497D81-7D72-4EB1-A193-0FF0733BEB8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8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8557F6-E3D0-489C-BF32-54A64A92132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1D464B-3174-4940-959F-884EF6D2F5F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62E8C8-1BDA-47EF-86E3-F9EB31A0484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8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BDEA7E-5613-4823-A495-7F5D5A22FE1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8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98387D-6CF9-4698-91A9-92D683BE7B2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1B4338-D3FA-4ED8-8392-9F9ECC074EF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132715</xdr:rowOff>
    </xdr:to>
    <xdr:sp macro="" textlink="">
      <xdr:nvSpPr>
        <xdr:cNvPr id="8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04AD06-D3B6-466F-B1B3-1623DC9342A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003FE6-B9FA-404B-ABE3-903E1D145D3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305C77-46DB-42E1-A6D6-D239B423D95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625BC4-A132-4D84-B439-47776869004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8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E198C9-2210-4BB4-9D92-8993B45C2EF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5B59BC-212F-46D8-A2E0-D8308E697F2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471068-01B8-47AD-B7F6-8E5CEFA8763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18901</xdr:rowOff>
    </xdr:to>
    <xdr:sp macro="" textlink="">
      <xdr:nvSpPr>
        <xdr:cNvPr id="8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D2545F-0150-4576-A726-DF6F94EB0B6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29965650"/>
          <a:ext cx="317500" cy="2944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20024</xdr:rowOff>
    </xdr:to>
    <xdr:sp macro="" textlink="">
      <xdr:nvSpPr>
        <xdr:cNvPr id="8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1C22BD-04D5-4D45-ADE3-9CBB55318AF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0727650"/>
          <a:ext cx="317500" cy="303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22563</xdr:rowOff>
    </xdr:to>
    <xdr:sp macro="" textlink="">
      <xdr:nvSpPr>
        <xdr:cNvPr id="8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8E31D1-6E66-4B92-8DE3-D2CC40419BE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489650"/>
          <a:ext cx="317500" cy="3095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154791</xdr:rowOff>
    </xdr:to>
    <xdr:sp macro="" textlink="">
      <xdr:nvSpPr>
        <xdr:cNvPr id="8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EF5E07-BE5B-485C-A0FF-F78805DEDCC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135890</xdr:rowOff>
    </xdr:to>
    <xdr:sp macro="" textlink="">
      <xdr:nvSpPr>
        <xdr:cNvPr id="8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64B8D5-6DB1-4167-A8EA-FB3EE32618D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2251650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168762</xdr:rowOff>
    </xdr:to>
    <xdr:sp macro="" textlink="">
      <xdr:nvSpPr>
        <xdr:cNvPr id="8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7A6578-1E7D-43C8-92E9-E1DB1817A59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31616650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54313</xdr:rowOff>
    </xdr:to>
    <xdr:sp macro="" textlink="">
      <xdr:nvSpPr>
        <xdr:cNvPr id="8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7B070A-EFA2-45AE-AF89-B5C012A41B8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3222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209402</xdr:rowOff>
    </xdr:to>
    <xdr:sp macro="" textlink="">
      <xdr:nvSpPr>
        <xdr:cNvPr id="8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690995-F88F-4214-8DE6-5A2450CE568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05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8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0F28E0-2E6C-4C05-B978-1B20110DEED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36533</xdr:rowOff>
    </xdr:to>
    <xdr:sp macro="" textlink="">
      <xdr:nvSpPr>
        <xdr:cNvPr id="8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34EE21-9EB1-4AE0-8550-141B275E17B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3159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192892</xdr:rowOff>
    </xdr:to>
    <xdr:sp macro="" textlink="">
      <xdr:nvSpPr>
        <xdr:cNvPr id="9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9C3FDC-8D49-4C2E-9474-03817F84DC8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1928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36533</xdr:rowOff>
    </xdr:to>
    <xdr:sp macro="" textlink="">
      <xdr:nvSpPr>
        <xdr:cNvPr id="9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DF28FC-D6FE-4996-99CC-80BAB4AF582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3159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36533</xdr:rowOff>
    </xdr:to>
    <xdr:sp macro="" textlink="">
      <xdr:nvSpPr>
        <xdr:cNvPr id="9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16823C-9CF8-4746-A312-67702252E69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3159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175112</xdr:rowOff>
    </xdr:to>
    <xdr:sp macro="" textlink="">
      <xdr:nvSpPr>
        <xdr:cNvPr id="9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DC5692-943D-4C72-821C-2797C1ACA9D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186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36533</xdr:rowOff>
    </xdr:to>
    <xdr:sp macro="" textlink="">
      <xdr:nvSpPr>
        <xdr:cNvPr id="9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0E0FC6-01F3-4B57-B0A3-006B18C96E3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3159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52FC84-9D5E-4B24-869A-0D140864178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175112</xdr:rowOff>
    </xdr:to>
    <xdr:sp macro="" textlink="">
      <xdr:nvSpPr>
        <xdr:cNvPr id="9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2BA4FC-DC0F-42D3-ADAE-F3B2E81F581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1865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36533</xdr:rowOff>
    </xdr:to>
    <xdr:sp macro="" textlink="">
      <xdr:nvSpPr>
        <xdr:cNvPr id="9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47FD1F-6171-4C4C-8FCC-70B629A9E41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3159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2A5932-8696-4717-9B05-A4F28A30B20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10E2C0-10DA-457E-B4E4-44CA49AA8A7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B046B7-B63E-4FBD-A390-24D3F723533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1ED6AC-6733-4ECA-B3E5-39D8F8868CA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F3BDC8-A00D-46C4-8D5D-883F5F42B1D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9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0CAE36-8C92-4EFA-A2D8-A02664FE010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9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E4706F-70AE-4A4E-BDF6-3DC5EAB9610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81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9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444E71-256C-4D51-8DB3-70E2EB299BC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3E8E73-D84E-4D2C-931F-BE5472A7F25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948111-CF10-4C04-B17B-5E280DBBF0F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96854C-EAAC-43F9-992D-0393C8453246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7EAD83-7AE5-4DE5-B456-50C85987FE7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BBFB90-184C-4BFB-875A-598ED1A2791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DECEE0-F9DB-4A80-A4CD-15B761D68C9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34FD21-A3FE-4F74-9C73-AB730778527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688B42-2595-492A-A67C-F3940880BFE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9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46DB05-258C-4C7A-9484-4B7B6D6A72D2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9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0BC6C4-559C-4A28-A97E-24A4B7E06B1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81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9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993208-12D7-4201-8668-157C0F6FE7E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3EE586-EE26-4ECE-B86F-DC9DACB77B5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247502</xdr:rowOff>
    </xdr:to>
    <xdr:sp macro="" textlink="">
      <xdr:nvSpPr>
        <xdr:cNvPr id="9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9E4D7B-3D2B-47BE-AF93-6CAE73E80E2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436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22B1E5-A3BB-48B3-8AC6-4D6AF3D0C7D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268324-8333-4329-AC80-3D13D4E6FFD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6D4E10-9E68-4C97-91C3-B5BC6B96385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FCA3BF-0A34-4E67-A1A4-59AE45A054F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793A3C-58F7-4376-AB6A-4F183CFF23E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9C981B-4A61-47C9-8196-984E3608138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D0D699-39CB-4028-AD70-53C87CABB77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6CCC11-DC94-4A74-BF4C-734DE35F372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9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BD1756-9599-4733-A5EE-7D7FFB6BDE94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6729650"/>
          <a:ext cx="317500" cy="288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230992</xdr:rowOff>
    </xdr:to>
    <xdr:sp macro="" textlink="">
      <xdr:nvSpPr>
        <xdr:cNvPr id="9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570F66-8D02-465E-85B5-6023A6636CA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30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6D5B7E-D56A-4C24-ACD0-A0F64E56E87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9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6415AD-DD80-4B42-AE92-1AFBDB62B4F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213212</xdr:rowOff>
    </xdr:to>
    <xdr:sp macro="" textlink="">
      <xdr:nvSpPr>
        <xdr:cNvPr id="9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C01EE5-4F23-4EF3-A8B5-415C4582DD6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2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9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D35DBE-EEF8-4683-A85B-2358E3321150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9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747677-FD2D-4016-BAA3-53701EF70BB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208132</xdr:rowOff>
    </xdr:to>
    <xdr:sp macro="" textlink="">
      <xdr:nvSpPr>
        <xdr:cNvPr id="9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6CD474-5E4D-4521-BA50-1C37FAA43D6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11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9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178FE5-2B4B-4323-ACBE-93EDCEE5508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25BB72-F403-463A-975E-61A3BE7462D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208132</xdr:rowOff>
    </xdr:to>
    <xdr:sp macro="" textlink="">
      <xdr:nvSpPr>
        <xdr:cNvPr id="9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6C2742-BAA6-451E-ABE5-CA50EC1D9E65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11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58758</xdr:rowOff>
    </xdr:to>
    <xdr:sp macro="" textlink="">
      <xdr:nvSpPr>
        <xdr:cNvPr id="9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1257A0-1236-4134-A207-970B1EEB32B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5205650"/>
          <a:ext cx="317500" cy="328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807BBC-E52B-4565-9A69-8D69DCA4E97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547262-6D1A-4113-B167-073A2240E80F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9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4D7FAD-3857-4BBC-9862-B91C304114E8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81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EEA7C6-6215-4A68-B803-71D6E3D11F1E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83DBE8-1AD0-43D3-97B5-95FD8C4F897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251312</xdr:rowOff>
    </xdr:to>
    <xdr:sp macro="" textlink="">
      <xdr:nvSpPr>
        <xdr:cNvPr id="9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2CDA8E-5B05-4C0A-BDAA-4F679359E32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27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4</xdr:row>
      <xdr:rowOff>20023</xdr:rowOff>
    </xdr:to>
    <xdr:sp macro="" textlink="">
      <xdr:nvSpPr>
        <xdr:cNvPr id="9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090C63-98E5-4635-8B31-C17A716F444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303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251312</xdr:rowOff>
    </xdr:to>
    <xdr:sp macro="" textlink="">
      <xdr:nvSpPr>
        <xdr:cNvPr id="9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92493C-7FA3-48FB-815E-305FCA480AA3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27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47A0C5-B5CF-49FD-A067-EB53B909FB4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9175F4-BC72-4C4B-BE59-16B1E354C3B9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33CF00-3009-47EA-A994-72A34D2F4C1D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EF636C-82E4-40AA-9DC4-9664DEBF476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C74F22-C402-4915-8A9F-E2EE079201A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269092</xdr:rowOff>
    </xdr:to>
    <xdr:sp macro="" textlink="">
      <xdr:nvSpPr>
        <xdr:cNvPr id="9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06AD21-95F8-4FF2-A8D6-BEF0388D335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90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2</xdr:row>
      <xdr:rowOff>0</xdr:rowOff>
    </xdr:to>
    <xdr:sp macro="" textlink="">
      <xdr:nvSpPr>
        <xdr:cNvPr id="9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D31893-53CC-4DFB-B72F-E289BD459D8B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81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26CBAF-1FD6-4FF8-AB7C-A93005041121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251312</xdr:rowOff>
    </xdr:to>
    <xdr:sp macro="" textlink="">
      <xdr:nvSpPr>
        <xdr:cNvPr id="9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F6841C-5312-4293-8B4A-D9DF311989BA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27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251312</xdr:rowOff>
    </xdr:to>
    <xdr:sp macro="" textlink="">
      <xdr:nvSpPr>
        <xdr:cNvPr id="9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AB5A18-316F-456F-85D0-2F06B793943C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627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321310</xdr:colOff>
      <xdr:row>1</xdr:row>
      <xdr:rowOff>246232</xdr:rowOff>
    </xdr:to>
    <xdr:sp macro="" textlink="">
      <xdr:nvSpPr>
        <xdr:cNvPr id="9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962859-1730-4576-A40C-72ABE4FA08E7}"/>
            </a:ext>
          </a:extLst>
        </xdr:cNvPr>
        <xdr:cNvSpPr>
          <a:spLocks noChangeAspect="1" noChangeArrowheads="1"/>
        </xdr:cNvSpPr>
      </xdr:nvSpPr>
      <xdr:spPr bwMode="auto">
        <a:xfrm>
          <a:off x="1384300" y="48253650"/>
          <a:ext cx="317500" cy="2500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331</xdr:row>
      <xdr:rowOff>57824</xdr:rowOff>
    </xdr:to>
    <xdr:sp macro="" textlink="">
      <xdr:nvSpPr>
        <xdr:cNvPr id="9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2497BC-5B9E-40C8-B226-1897E120108E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94503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292</xdr:row>
      <xdr:rowOff>92711</xdr:rowOff>
    </xdr:to>
    <xdr:sp macro="" textlink="">
      <xdr:nvSpPr>
        <xdr:cNvPr id="9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2FDD80-CC3C-4802-86A2-80CD21989FA5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331</xdr:row>
      <xdr:rowOff>57824</xdr:rowOff>
    </xdr:to>
    <xdr:sp macro="" textlink="">
      <xdr:nvSpPr>
        <xdr:cNvPr id="9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E7817B-B1D6-41EE-AEF4-E5D2E99556AC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94503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292</xdr:row>
      <xdr:rowOff>112663</xdr:rowOff>
    </xdr:to>
    <xdr:sp macro="" textlink="">
      <xdr:nvSpPr>
        <xdr:cNvPr id="9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821766-82C5-42BE-8DB2-AC08A9E1557F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292</xdr:row>
      <xdr:rowOff>112663</xdr:rowOff>
    </xdr:to>
    <xdr:sp macro="" textlink="">
      <xdr:nvSpPr>
        <xdr:cNvPr id="9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8C9749-5B1E-4B30-939B-BBD3A4AB8272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331</xdr:row>
      <xdr:rowOff>57824</xdr:rowOff>
    </xdr:to>
    <xdr:sp macro="" textlink="">
      <xdr:nvSpPr>
        <xdr:cNvPr id="9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C32F2A-EBFB-426E-9D47-DEEDCC19232F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94503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292</xdr:row>
      <xdr:rowOff>92711</xdr:rowOff>
    </xdr:to>
    <xdr:sp macro="" textlink="">
      <xdr:nvSpPr>
        <xdr:cNvPr id="9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EEC54F-463A-487C-A1E8-1507DD7CFB20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228600</xdr:colOff>
      <xdr:row>292</xdr:row>
      <xdr:rowOff>92711</xdr:rowOff>
    </xdr:to>
    <xdr:sp macro="" textlink="">
      <xdr:nvSpPr>
        <xdr:cNvPr id="9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A2D526-915F-4A8E-BAAD-5698A4E012A6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2286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CF35D1-9F53-4D89-801C-07AD14D5E3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D54A89-54F9-4421-9FEA-2AD3BB3F20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9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2540C7-E036-48CD-9745-51C18E692A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CDF9D7-D1D3-4225-A4AC-C114339489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5746A8-6D57-4488-8855-EA72E5556EC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22565</xdr:rowOff>
    </xdr:to>
    <xdr:sp macro="" textlink="">
      <xdr:nvSpPr>
        <xdr:cNvPr id="9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B2E57D-FF89-45FB-BB5D-153D911D2E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9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7B5F5D-88E6-4DC9-9B0A-DB14D1ACC0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9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0C6F0F-1FE7-462E-89F7-E862F29F44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115678-5C4D-466C-B02C-FA5D785E1F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FCEB1C-A508-4DC0-A2BC-8EEAF6B0FE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9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E5FF56-D48F-48C5-8AE4-BE258EFDB9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9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EC4F98-26D4-41F0-B968-969ABAB206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4DD4B6-7187-4409-B9F6-B14AB354695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E92CF9-688F-4523-90F5-C0CCE9331DA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D4D4CD-E3CE-47D6-A01C-6907DA2D1FB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11A02B-D8C8-4EF6-8C63-2EC03A1CC0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B90A7F-4C4A-4B74-82C3-7BC27A071C8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91BC8D-811C-4D9E-B016-BC387DD7DA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E2FA45-78A0-4BA7-9D6F-1FFD4FC911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58760</xdr:rowOff>
    </xdr:to>
    <xdr:sp macro="" textlink="">
      <xdr:nvSpPr>
        <xdr:cNvPr id="9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C3041F-8F66-4486-A30D-608AB10915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58760</xdr:rowOff>
    </xdr:to>
    <xdr:sp macro="" textlink="">
      <xdr:nvSpPr>
        <xdr:cNvPr id="9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72271A-9868-42E5-903E-91A19903C5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0E706D-84A8-477B-9C2F-757F7A25A2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9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A7F5B6-00EA-4CB7-89F6-A47B03558F7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0DAC1E-BCC1-49D3-AC3F-79B2CFDB33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250163</xdr:rowOff>
    </xdr:to>
    <xdr:sp macro="" textlink="">
      <xdr:nvSpPr>
        <xdr:cNvPr id="10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724B94-506F-4845-AB3E-B7E6E51D9DB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6560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4BB5C8-0574-45D6-9C25-50EB6C7D57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92711</xdr:rowOff>
    </xdr:to>
    <xdr:sp macro="" textlink="">
      <xdr:nvSpPr>
        <xdr:cNvPr id="10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5B5D79-77FF-4C59-89C3-C08CFFE6C1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D68327-7951-48AF-9448-E8265D5188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92711</xdr:rowOff>
    </xdr:to>
    <xdr:sp macro="" textlink="">
      <xdr:nvSpPr>
        <xdr:cNvPr id="10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4E7A34-4B33-406A-8CA5-6AE36BC708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FBEE99-3235-4441-9ECF-C4F5D03F1A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0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086AA4-685E-4ABD-A948-8D387E46270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0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AABA49-775E-48BC-9634-502019B8C44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0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FCD403-90A5-4C31-BFBB-50F2E32384D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0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3F6343-D6EB-496B-BEB3-A459FA3B8B1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0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00FED7-95C8-44B4-BBAB-D5412B8341C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0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BCC44C-B362-4D2E-A10B-FB3B8AF673F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0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591E14-1CDC-4259-B5BE-77FDABB319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02C0F0-687F-4E75-812F-430D0C4E25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1FFCF6-9CAA-46FA-ABF6-3D95522D35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0FD8CD-9693-4281-8334-8ED1C60FC25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AA90E8-692B-4E26-8428-F95FFDE473D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0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021358-AD89-43AD-B516-18792E658E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0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1A3132-A233-4856-B919-2C50F210284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BF381B-7517-4A7B-AC1B-6BD4F2428F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69AEB2-6F77-4CE6-8964-9194DA8BB2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0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0E0475-92E7-413F-87C9-B9FFECECF7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F6BC44-FE10-4188-AE43-C44FB7AA04D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B46D4C-6B91-4BB0-A594-BEE1B35651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0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09E4B4-A9D8-43B8-BD45-EF575F6DE79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24D7B9-945F-4342-8E2E-6A4632D8DA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7AE431-E148-4922-8FE9-16BDC747DB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ACBABD-C6D7-42AC-92FD-9BE0D437DA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42B355-BA3B-4BF1-BF3D-E1AEAC38C9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8EA288-BAE5-4650-AF5F-E84E694380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28138B-3C58-4918-924C-86506E426C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9212E5-C43E-41DD-88AB-3A714F7B8DA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A070B4-E993-43C4-8A44-EB539846AD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1E5405-D49B-4E56-AF07-810C7229BC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FD2E9F-98FE-48A5-84B0-67DF09B02D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C7E6B9-E1C2-4E71-B55A-B8BD37890E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58124</xdr:rowOff>
    </xdr:to>
    <xdr:sp macro="" textlink="">
      <xdr:nvSpPr>
        <xdr:cNvPr id="10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5C2BD8-7D09-4715-824C-232EFA18D00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0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3ACCEF-2FB1-4713-B621-314B4935B62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0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23035B-48C1-417C-8847-BF337030A66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0CA98C-35D0-43E1-9819-47AEE971F7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9A551E-4352-4D96-9797-4D7A8AC3513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51FB6E-4564-4E47-B3D3-919953387A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FA5B1D-AD62-44BE-9929-36D45FC4B4E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92711</xdr:rowOff>
    </xdr:to>
    <xdr:sp macro="" textlink="">
      <xdr:nvSpPr>
        <xdr:cNvPr id="10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F9C564-2918-47E5-8DF9-CA59F043F3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0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F088B0-B963-4316-818E-236442A0CB0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0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846B62-749E-4259-AD34-EA60CCB359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8BE398-A482-4373-A625-A83EE536B4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FCAE74-624A-4FE7-A8AD-4E1D708201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0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A39A5C-F5A0-4928-A56C-421DBFDA7F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22565</xdr:rowOff>
    </xdr:to>
    <xdr:sp macro="" textlink="">
      <xdr:nvSpPr>
        <xdr:cNvPr id="10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93AD2C-CF91-444C-997B-223186ABCA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7D89A2-6963-4E6D-B4B9-309B65EAAC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7ABE3C-623F-4188-85CD-10F1D08258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EB72FF-B47F-49A9-A964-56354EFB7F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72F67B-D86B-4F90-A9C6-CC8342EBDB5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20B9F2-E0B1-4D6D-8EC2-4840CEE97E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0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5C2C5B-7035-4AAD-B1AA-E1C78C0D8C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49D1E8-736F-4A23-87FB-98825067329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0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241C8F-8504-47D1-A393-32E4EBDA0B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0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AD44BC-A82D-4E13-A449-4E159FD97C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F67220-4F8D-4E5C-8764-71C7DFEE83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C7B56F-DC1C-4E13-87E4-81E9E55AA5A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0BF12C-8FAA-435B-94CD-C1D91A82C51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4EB126-E698-4F2F-8B6B-52B4CF486E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21353A-1FB1-489C-857F-4A92A37003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E2FE78-AEC8-4B03-AC51-FFA17C525D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8F9F79-4B2A-4FB2-83EA-CD9EF1E76B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22564</xdr:rowOff>
    </xdr:to>
    <xdr:sp macro="" textlink="">
      <xdr:nvSpPr>
        <xdr:cNvPr id="10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2AD85C-B315-4FDE-9E75-EF116E839C7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22564</xdr:rowOff>
    </xdr:to>
    <xdr:sp macro="" textlink="">
      <xdr:nvSpPr>
        <xdr:cNvPr id="10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4FC54E-1A3A-4113-8080-8626CA7439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701DB2-6D79-4736-A368-D0DC41A40C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727B07-842B-4A30-A7A5-05D88B5DF44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D06B09-6B0B-4DFD-BC60-6518682C4C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7227DF-742B-4E47-A383-707390B5BF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130663</xdr:rowOff>
    </xdr:to>
    <xdr:sp macro="" textlink="">
      <xdr:nvSpPr>
        <xdr:cNvPr id="10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319993-E0EB-411C-9891-FAEB70FA4D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9448A5-EAC5-4A11-846D-569EA429E87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C520A2-E593-4AA7-873D-77A2994DF1A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130663</xdr:rowOff>
    </xdr:to>
    <xdr:sp macro="" textlink="">
      <xdr:nvSpPr>
        <xdr:cNvPr id="10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2FE66E-1EE1-4477-93F4-7FD7B00EAA7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B2B832-ED4E-491E-9B86-AAB147F329C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D5CC36-4854-4401-8A85-33C6EB750F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433473-D17C-4C53-B9BD-B089470436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F982F5-40C6-43D7-A645-65A2F0B861F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0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5FFE80-0485-45E5-B094-9EAAC973E83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AC7525-35FC-40E7-B509-0E0F95E20F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7D08BA-065C-4185-A12A-7E64CAF576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0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16C77F-D113-458D-AA40-A66F583E23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0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861645-35F2-42BA-96BB-0D833808B30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447D22-D2C7-4B3D-AE78-9181C92F16C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B7959E-77C9-4C36-A4D9-1D07E2378A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10509C-2B9D-4FBE-AF48-1B7CEB947B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22564</xdr:rowOff>
    </xdr:to>
    <xdr:sp macro="" textlink="">
      <xdr:nvSpPr>
        <xdr:cNvPr id="10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4BA214-A284-423B-9655-C90F4A4C0DE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22564</xdr:rowOff>
    </xdr:to>
    <xdr:sp macro="" textlink="">
      <xdr:nvSpPr>
        <xdr:cNvPr id="10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E68D69-C83B-497F-8537-53091FFE4C2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A24F90-4D39-41C5-8A67-0BF6CC07E7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D86A96-DD78-41E4-BAD4-CE6409D2523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6457C2-0421-4098-B75C-28BE4A06B3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0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0B0E4A-E20A-4967-AD99-851FD44391D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C73735-9FB6-4231-A790-9C291776697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0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D030DC-3D8E-4A6F-9D65-87FD5C82D18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D01B32-6427-4A88-AB80-833F6108798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0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C9B60C-DCB2-450B-AFDC-5964DA32ECC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130663</xdr:rowOff>
    </xdr:to>
    <xdr:sp macro="" textlink="">
      <xdr:nvSpPr>
        <xdr:cNvPr id="10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016ADF-1D49-41F3-B35C-4EC338038E8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1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12D5C9-BF58-4F8C-8C9E-42A58EF2EBC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AA9262-C4B8-4A65-AB9F-25E6E803D5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130663</xdr:rowOff>
    </xdr:to>
    <xdr:sp macro="" textlink="">
      <xdr:nvSpPr>
        <xdr:cNvPr id="11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425652-C061-4FF7-992C-4E294FC64FE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58125</xdr:rowOff>
    </xdr:to>
    <xdr:sp macro="" textlink="">
      <xdr:nvSpPr>
        <xdr:cNvPr id="11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90F0D0-0718-4F96-8F1A-F0E480BFAA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39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CF4C36-1913-4B8B-A02E-CD59E55969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D05D9D-21EA-4D1D-846D-2208723289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223468-D37D-4673-887F-0D650D624FB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83F082-1232-4F8B-9262-6980825FD1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56D44C-7C13-48D3-98DB-D275297383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82DBB9-D755-4DCC-85D5-72CF26E99A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9F20DE-0FD7-4E02-B66D-B01183143B1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D122A5-ECBC-48E0-B228-0AAB44AF23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53927E-B119-4FEF-9D0E-F685541E6E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17FE4B-52E9-444F-BE51-D575EF9FF4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1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E46648-8B06-46C4-9302-8441BAC6F21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1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2200AF-9AFE-4055-B88E-A209607157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1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9380D6-F4F0-44C4-8998-6F845455CB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1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BB7C7B-4C8B-4E23-A885-C5DFE385E6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27EB29-CEC0-4693-B694-9D6B8377D9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60095B-80A4-488C-AC9F-25A81C09AF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22565</xdr:rowOff>
    </xdr:to>
    <xdr:sp macro="" textlink="">
      <xdr:nvSpPr>
        <xdr:cNvPr id="11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B579B6-2D7E-42AB-9FC1-5D68041E2E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30F831-7A37-4DE5-BF75-551003FFE7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37371E-96EA-4614-988D-BFD49B0021A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DF40EC-B879-4860-9FA2-47CC6259FE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657DF5-1C92-4BC1-B52F-CEB435F620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305EF6-5933-4F35-8719-64AA49CF4BA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1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D9DCB4-9B27-406D-BE7A-B7515A1A4DB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251312</xdr:rowOff>
    </xdr:to>
    <xdr:sp macro="" textlink="">
      <xdr:nvSpPr>
        <xdr:cNvPr id="11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7B2F96-FB87-4EDD-8949-4BDA8B00057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C58FD2-71DE-4BA2-9872-209EFB2778D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47292B-0702-4040-9A17-9CEEACCE1D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84FD8F-88CB-4565-BE8C-92331DAFD15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1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B61809-7F33-4EC6-8D4F-DD78D158986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1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985A28-566F-4BC8-8ADE-CFE2807C4C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98764</xdr:rowOff>
    </xdr:to>
    <xdr:sp macro="" textlink="">
      <xdr:nvSpPr>
        <xdr:cNvPr id="11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F3FB07-21B9-49DC-946D-C40FC913FB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913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96F73A-18D4-434B-BABF-ADA4464E63A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3C5153-F46C-4721-9FF7-E9193047FB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2A53EE-94F5-4B72-91CD-054A7A1DD3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55020</xdr:rowOff>
    </xdr:to>
    <xdr:sp macro="" textlink="">
      <xdr:nvSpPr>
        <xdr:cNvPr id="11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680DCD-F922-434F-86BD-299300F0577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33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132568</xdr:rowOff>
    </xdr:to>
    <xdr:sp macro="" textlink="">
      <xdr:nvSpPr>
        <xdr:cNvPr id="11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042F14-065B-4C61-938B-552A11B07D3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43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B18C66-8C70-4AB3-87BB-5CBB44E886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112663</xdr:rowOff>
    </xdr:to>
    <xdr:sp macro="" textlink="">
      <xdr:nvSpPr>
        <xdr:cNvPr id="11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E3DE46-625F-4C90-8C69-7BB2380956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1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4C4F74-CB10-42AB-A7E7-94CAF06CE6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112663</xdr:rowOff>
    </xdr:to>
    <xdr:sp macro="" textlink="">
      <xdr:nvSpPr>
        <xdr:cNvPr id="11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6EC00C-6178-4919-A3B8-BD5502015D5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112663</xdr:rowOff>
    </xdr:to>
    <xdr:sp macro="" textlink="">
      <xdr:nvSpPr>
        <xdr:cNvPr id="11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39E8EF-06F5-4B40-9F48-A7B0859D85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130663</xdr:rowOff>
    </xdr:to>
    <xdr:sp macro="" textlink="">
      <xdr:nvSpPr>
        <xdr:cNvPr id="11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042E1E-8E4B-4600-AC09-94A44BC2C4D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112663</xdr:rowOff>
    </xdr:to>
    <xdr:sp macro="" textlink="">
      <xdr:nvSpPr>
        <xdr:cNvPr id="11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3FB550-1589-4350-BD4B-AF6038173E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197645-944D-43FF-AECF-3EC3C13E79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130663</xdr:rowOff>
    </xdr:to>
    <xdr:sp macro="" textlink="">
      <xdr:nvSpPr>
        <xdr:cNvPr id="11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A15455-3BDE-44F9-A6D3-B084FD8DCA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292</xdr:row>
      <xdr:rowOff>112663</xdr:rowOff>
    </xdr:to>
    <xdr:sp macro="" textlink="">
      <xdr:nvSpPr>
        <xdr:cNvPr id="11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4F8846-E165-429A-974A-3FE21FCB35C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9198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3DF33B-44AD-4C89-A483-257BE5FF1CF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86888E-4F5B-4DAA-95B9-EC04E531EB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D66CEC-6563-4A4A-BD5C-E1DC4A0DE1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A10ACE-73C2-4674-98C0-0BBDF613C3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4EF3A5-1BB4-4B0D-B935-9341EAAF69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A2F0D6-77B8-4B0D-9A2F-E2E45E6F525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6BFCDB-70DA-41A0-8F0D-4D590211A59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22565</xdr:rowOff>
    </xdr:to>
    <xdr:sp macro="" textlink="">
      <xdr:nvSpPr>
        <xdr:cNvPr id="11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C174A4-4D1C-4EE1-86C7-81987163E2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B2DD92-5817-4B71-B9F1-8E234F466A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8A52CB-B0FA-4E41-AE10-2C14F74DCB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27F738-75FE-41BD-BCD0-3C3B80F0BF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60A20C-61C8-4857-B05F-2C80AD7ECC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9787A4-CD3C-4A2F-BAE5-9E0610E2ED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D79E35-2917-48C9-8A8A-10DA3D671DA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1AD601-6B13-4315-9803-B048F7582A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BBEAE5-548A-4A3A-8175-3954124F9A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BBC1E3-FD1C-4122-A095-6F5C38D347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5B0B57-2AE6-45E2-A2EE-06D8D8B634E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22565</xdr:rowOff>
    </xdr:to>
    <xdr:sp macro="" textlink="">
      <xdr:nvSpPr>
        <xdr:cNvPr id="11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AB2487-2989-48F4-A88D-693A887A3D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1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A41674-C3DB-4623-A202-A3B7B90BE75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E10F4B-920C-4B59-9E40-7DE741943FB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27231E-54B1-43BE-96F4-510D82AEA7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9D4A84-F44F-44BB-87F3-86A88A3A30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54B470-B747-41D1-885E-B2593378BAB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925E3D-D831-467A-87CF-75B335329B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F0DFE7-68B5-488D-A92B-A5EE4FB851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FD4676-22FC-42D3-9B2E-9CC08EDF8C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79D528-1C9C-43C8-B7F5-9D36400F81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597037-4065-43F9-8C6D-D7A9231597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246868</xdr:rowOff>
    </xdr:to>
    <xdr:sp macro="" textlink="">
      <xdr:nvSpPr>
        <xdr:cNvPr id="11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90F80A-AB94-4DD4-ACB2-112D38035F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54315</xdr:rowOff>
    </xdr:to>
    <xdr:sp macro="" textlink="">
      <xdr:nvSpPr>
        <xdr:cNvPr id="11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72928C-AF4C-49F0-83BB-1F1E10DEF2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1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62229F-F3F6-45AE-8CD5-8CDB066296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1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FC10AF-399E-4896-9BBC-20E91A72477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C76F64-206C-41C9-B80C-2F3800F8C3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D47460-286D-4698-8E30-1FC11CF51E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80937B-3DA6-455F-A678-048D1717CD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06F8F1-997B-424A-A040-A55CA06CA4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76131A-2216-4A09-AD5B-6BA50CC6B60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A531F8-46F8-4B6C-B05A-7EF5D06096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1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256036-87F4-48C3-B84E-ABB7E0F0F7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1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79608D-198C-4A28-B2C5-3F9E2FCC99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DB589D-3C6A-4F12-8385-D6A1F5F0AF7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1F55BD-879F-49EA-BD85-56D45D10810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1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F11DAF-8922-48D6-8D50-9601F4E9CD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A42FAE-47E0-453C-90F4-988CD65ABD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FDAF02-3B83-4D46-B84C-3C05E112D8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B4599D-85C0-4E6B-B0A3-281D21A4B7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1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52D8BF-2266-4D8C-BB4A-53DB40FC94C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208162-3746-41B9-B63E-7A36B5BBDD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44FD0B-6826-4158-A9E3-0EF3D5D0C2E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1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17029B-BA76-45C2-99CA-4426CB7233B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DB7900-91BA-4F01-AF36-10A68BE1C8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B530CF-8B47-43A2-8D9D-80DCAD680B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60E2C4-FDD5-4208-B235-C25E13A20CA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2AD624-F4C8-4A6A-AFA6-EB12214D1E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18903</xdr:rowOff>
    </xdr:to>
    <xdr:sp macro="" textlink="">
      <xdr:nvSpPr>
        <xdr:cNvPr id="12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4408D1-F092-4C66-83EC-EB3EAC19FE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FAEBC4-D72F-4F9D-AAEB-0F68ED2559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20A9DD-5233-4913-858F-47630E2361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2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D47783-1CB8-46D2-976E-DE5BEE85F5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73EB6C-6AB1-42F1-8D09-83573B4CA7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D2594F-BCB4-4654-8BAD-C810A96D006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F52BF1-0A82-4962-814A-CDD057E3A4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C5A194-AD97-4E97-BD87-B41683DFA31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6E2667-5D97-4534-9504-74994C41BF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A6442B-2ECF-47AD-A80C-5F82459CA38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BE3F21-217F-4CFD-B953-E17104CFE9D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D0AD74-DE8A-4BC0-B2A5-CD7271E3F48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B49442-DA93-48F6-98BF-F8C3F121DA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1281EC-25E5-457D-8CB6-B5B1D8B1F8E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2B82AD-DBCE-4122-97B0-CA187F6083E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2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B27FE4-7723-49DB-8C31-BBABD40C86E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20024</xdr:rowOff>
    </xdr:to>
    <xdr:sp macro="" textlink="">
      <xdr:nvSpPr>
        <xdr:cNvPr id="12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5E208C-B4E1-40D3-A904-509E950A63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73781</xdr:rowOff>
    </xdr:to>
    <xdr:sp macro="" textlink="">
      <xdr:nvSpPr>
        <xdr:cNvPr id="12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118E6C-7785-4383-A221-4E7E358D5A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758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2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B1F995-66F0-40B5-B5F1-D3232446C8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BADECB-0777-4E00-9D36-CDE0246A48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0192B1-5383-4F88-A501-FF4FEF004D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2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E87199-37F1-4CC2-978C-CCC525CBBB7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965F90-B3C3-4A3B-A556-261BC3F67A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C738DC-7508-4B34-88DD-232BBA928A1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131932</xdr:rowOff>
    </xdr:to>
    <xdr:sp macro="" textlink="">
      <xdr:nvSpPr>
        <xdr:cNvPr id="12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64AAB5-CF3A-424F-830E-337AC61F5F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DA5124-2486-4EAE-B9DA-81C8BB4029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6EA0CE-F8AF-4BF5-904A-DE06983F0C0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131932</xdr:rowOff>
    </xdr:to>
    <xdr:sp macro="" textlink="">
      <xdr:nvSpPr>
        <xdr:cNvPr id="12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BFFD75-D42B-4B02-8088-A60D1AC5FE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13F7AC-A330-48D7-B2AD-A1C5331C3F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B063EE-4C5A-4087-9ABD-4350CAB339A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CE2692-2F20-4AFD-997D-659D115D452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2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23B5EB-ACFF-44F2-AA20-57A47F7F74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5B2A40-50E7-49DA-8C76-2586C636B7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F840C6-8FF7-420F-B006-AA439E25A9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260424-722F-4679-81EA-E01E646C1E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2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2AE8C0-E4F8-4913-93E2-6763580B622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1F63EA-7AFD-4273-BD2B-A481F46D06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060E4C-1570-492B-8584-FF00CC418E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3047E7-6274-43C5-A540-ED6245BA42F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05AF7A-477E-4ACD-8DDA-4290B2ACDF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7D63A5-B0AF-482F-B328-A70FA41195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6555B6-6986-42D0-9E5D-A38438D6123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EEE96F-4432-4826-B6EA-6854F311E8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2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0BF98F-A469-4404-B621-5CE4F7A478E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10E8A7-5F7B-4F89-9C8C-28BE9E06D7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416CC8-82EA-4F56-8110-C129636F5A9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2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0AAEA8-CDB0-41CC-A22A-98D8FCCF52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211611-BC56-4A0A-98F8-9780FB71B70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F40242-F69C-4474-8383-44E96E6F27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3065AA-DD25-4FB0-91D3-362C31E1E31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060B78-BDC5-4E55-9ADC-4FEDF3FB9D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090BA2-D43C-4D50-B591-F749FCAD9E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84E1FA-1470-4D52-A27D-023BBF587A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4B00ED-7C4F-4B22-B47B-D262151018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EFAEE7-1D0C-4F09-B98D-066942891C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514FA5-AE20-4D28-8F02-E5FB12912B0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676711-6CCE-483C-B349-C6E89CD7202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FA82DF-DCE8-4095-A747-98FAEDD56E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2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70DC38-C50E-44C4-B708-3929CD2D15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20024</xdr:rowOff>
    </xdr:to>
    <xdr:sp macro="" textlink="">
      <xdr:nvSpPr>
        <xdr:cNvPr id="12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0169C7-0169-4824-9880-4422449F13A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50707D-AAF7-42D2-9F4D-DBA81BDCA2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73781</xdr:rowOff>
    </xdr:to>
    <xdr:sp macro="" textlink="">
      <xdr:nvSpPr>
        <xdr:cNvPr id="12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E14F81-EDE4-4511-95A3-978E2A3EC15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758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2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AAD9E3-A4C3-4117-B6CF-8519FA5587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C7AEF8-CE39-4170-8618-BFB614E7B4D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AF27FB-6402-456E-B33D-3A1900A307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2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20B4BE-E595-43E1-8EF3-6EAA361E90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ECC9D8-F9C1-492A-84FE-D4681FC3A53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E58F3D-3CA8-4CD5-9395-7A3858807C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131932</xdr:rowOff>
    </xdr:to>
    <xdr:sp macro="" textlink="">
      <xdr:nvSpPr>
        <xdr:cNvPr id="12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FFC68A-71E0-42BC-A1EE-C0DDC08B52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4AECF0-99EE-4F10-BCB6-8F47E7E3AB5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24468C-40ED-4CC3-98E7-99844C9FB7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131932</xdr:rowOff>
    </xdr:to>
    <xdr:sp macro="" textlink="">
      <xdr:nvSpPr>
        <xdr:cNvPr id="12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30AF0F-A739-4F79-B545-F29A7602A4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331</xdr:row>
      <xdr:rowOff>57906</xdr:rowOff>
    </xdr:to>
    <xdr:sp macro="" textlink="">
      <xdr:nvSpPr>
        <xdr:cNvPr id="12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EF2EB0-5B46-4E15-B9FB-46D0C1584BE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945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2AA7A1-4DC8-4BF3-AE83-A39E7A02A9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742181-9950-4FC4-82CA-B787F54F694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2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A678A2-1047-4D1D-A08E-FF83B0B4CD4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3F4C24-DD6A-490A-98C7-2AFF06A20B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56BBD7-DD72-4460-98E5-76A972DF8D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8B0631-D357-48D9-A154-E4499DA3CD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2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142BC7-77C2-462B-AFEE-616CE4B6450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26E9EF-F0CA-4C1C-9A53-D10776439B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F62FBC-577D-49EC-B183-BCC0FC42EF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29EC56-BD9A-46C7-8FE8-E319ADB002E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1FD665-05A7-46DD-9029-151C1B7CCE3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09E793-C3E7-45F2-B3FF-7979B32583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C5A7FA-E763-4438-9EE2-EABE144EF1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F581AE-B729-4F9B-8E8B-C84C197B0C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2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F313B5-869F-4B5C-B0CC-9AE8AE88670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AD1914-6DFE-4EE0-9D66-1CC8275A94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9F71C4-B2DC-4A57-996C-D105A6BE6D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2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98B407-944C-4020-828B-044912AB039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28EA0D-042E-4399-BEDF-461575A225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980663-F0C2-4692-B676-DE37B3BAD3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2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DECC1D-2D72-4F73-8F67-2ECB1DB42F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C2B6A0-2052-4014-A763-DA6ED703346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2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64D4B8-6F87-4791-A645-E5A25377DB8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3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F90FB5-F881-4755-AC84-1EECA09442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3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C5C298-C760-49B3-8279-5BCBC0993A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3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8F5930-08E5-49BB-BC92-276B6E9C92F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3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33A803-D526-44B3-9773-D73EFB6F51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3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D08FBB-0792-405D-BB41-7D13846A03B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269092</xdr:rowOff>
    </xdr:to>
    <xdr:sp macro="" textlink="">
      <xdr:nvSpPr>
        <xdr:cNvPr id="13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43E74D-EB5B-42A6-827C-DDA52A9D6E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3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66FC7F-2E89-47E9-80FD-B3359F76C5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20024</xdr:rowOff>
    </xdr:to>
    <xdr:sp macro="" textlink="">
      <xdr:nvSpPr>
        <xdr:cNvPr id="13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890208-05EC-4E71-BC69-197E4E584E1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36534</xdr:rowOff>
    </xdr:to>
    <xdr:sp macro="" textlink="">
      <xdr:nvSpPr>
        <xdr:cNvPr id="13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3DBA9F-070C-48D2-B16A-F21E8F4BB4A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14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3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3FB62B-2972-4E80-93C2-DCD98D5397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3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1E7692-2EEC-43C1-8CD2-B5499FC5C7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18902</xdr:rowOff>
    </xdr:to>
    <xdr:sp macro="" textlink="">
      <xdr:nvSpPr>
        <xdr:cNvPr id="13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479311-0BB5-4E0A-BE2E-4E39F63516E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20025</xdr:rowOff>
    </xdr:to>
    <xdr:sp macro="" textlink="">
      <xdr:nvSpPr>
        <xdr:cNvPr id="13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802AF2-82DF-4386-8FB4-393813B2BB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22564</xdr:rowOff>
    </xdr:to>
    <xdr:sp macro="" textlink="">
      <xdr:nvSpPr>
        <xdr:cNvPr id="13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DEF7AB-8AF9-48CA-86B1-A4E253110E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59691</xdr:rowOff>
    </xdr:to>
    <xdr:sp macro="" textlink="">
      <xdr:nvSpPr>
        <xdr:cNvPr id="13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EDF0A9-235E-4F9B-9366-4323DDD283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7645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54314</xdr:rowOff>
    </xdr:to>
    <xdr:sp macro="" textlink="">
      <xdr:nvSpPr>
        <xdr:cNvPr id="13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64DAFA-DC24-450C-B224-51C18D2500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98913</xdr:rowOff>
    </xdr:to>
    <xdr:sp macro="" textlink="">
      <xdr:nvSpPr>
        <xdr:cNvPr id="13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423BB3-2AF0-444D-84FD-8621EFDD281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11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5E12A7-B544-407C-825E-5200830B325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36534</xdr:rowOff>
    </xdr:to>
    <xdr:sp macro="" textlink="">
      <xdr:nvSpPr>
        <xdr:cNvPr id="13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6CF99A-EDFA-4CFF-B16B-B697E744E40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14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93833</xdr:rowOff>
    </xdr:to>
    <xdr:sp macro="" textlink="">
      <xdr:nvSpPr>
        <xdr:cNvPr id="13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53FDA1-9A90-4CD2-8B07-14204DFFCB0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7986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36534</xdr:rowOff>
    </xdr:to>
    <xdr:sp macro="" textlink="">
      <xdr:nvSpPr>
        <xdr:cNvPr id="13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5F7591-B00E-466D-905D-5FAF992706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14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36534</xdr:rowOff>
    </xdr:to>
    <xdr:sp macro="" textlink="">
      <xdr:nvSpPr>
        <xdr:cNvPr id="13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23A32C-F63A-42D7-8457-1198F3E0AD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14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95103</xdr:rowOff>
    </xdr:to>
    <xdr:sp macro="" textlink="">
      <xdr:nvSpPr>
        <xdr:cNvPr id="13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186E68-48D1-4F0D-B39C-389C99D94C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792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36534</xdr:rowOff>
    </xdr:to>
    <xdr:sp macro="" textlink="">
      <xdr:nvSpPr>
        <xdr:cNvPr id="13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A34E8B-5312-443A-9453-0AA8AE0E1B0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14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70937F-11D5-4EEB-94DE-179E27E0C7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95103</xdr:rowOff>
    </xdr:to>
    <xdr:sp macro="" textlink="">
      <xdr:nvSpPr>
        <xdr:cNvPr id="13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EC9B02-EDB6-47B3-83D6-D7BFF5541D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792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36534</xdr:rowOff>
    </xdr:to>
    <xdr:sp macro="" textlink="">
      <xdr:nvSpPr>
        <xdr:cNvPr id="13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EC9E70-0C69-4996-8CCC-4B153BB369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14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3CAD41-5072-43F3-85F0-0A8EE8EE2E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43792F-62E0-489A-BD05-1ACC9E3014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A42AA6-0160-42B3-BC3B-79CE82C674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B04ED9-9E34-48A6-8D0B-779D593AAA9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116962-7069-45B1-A503-F663608247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3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E0D2F0-F4E3-4916-9E4F-7C181C91E1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3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BD2B7F-A995-44CB-AA12-C3E49A092F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3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575291-0650-44E4-95AF-3C6907E1DF5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2A21FF-0A09-4C9B-894B-95408E96D4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CFED18-346E-469A-B43F-B0462A64887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9D342E-B17A-4969-9EA4-DB7AC80F65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B5515C-C6DB-41B3-A0EC-EE2732CDA4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931063-5754-4423-B445-238267FDF2C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F0EF89-202D-4910-899A-E3FD02766D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F7F0FC-3EAA-4CA5-8086-7020D99DDE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F72233-E5C7-4ACB-87E6-06969762E2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3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4CAE48-05EA-4660-926C-DA1789C206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3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E2ACB7-D053-436C-860A-09E2BD039B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3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562606-2A96-443C-94CB-A7FCCB0714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9A7D93-8E0E-4626-A330-68C320FD3C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2BC600-7C55-4D25-92C6-8920B6294B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1E3A16-612F-4B89-870F-DDF3A1632C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9DAFFC-7842-43E5-99BA-6F0F131B85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CE5FAF-7CE1-45E8-A192-E73706E1865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F29B2F-2D81-46C1-9768-0BC157974FC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50A73F-D932-4189-B5F7-CFBE1FF1BD6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9FE599-DAE2-4D73-90A6-6CFCC39E81B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87A824-C8F4-4D47-B624-BC5C51B88C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0808FF-C189-41EC-A659-4D933E4F7E8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3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0BF660-E05B-411D-82AF-BF1F76ABEC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131933</xdr:rowOff>
    </xdr:to>
    <xdr:sp macro="" textlink="">
      <xdr:nvSpPr>
        <xdr:cNvPr id="13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6C7F02-FDAC-4EC2-9BE4-AFE312D440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21FF03-ADA6-4CEE-ACD3-7027E674E1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3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C83127-3349-4B75-A4B8-E3EAC577EB9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133203</xdr:rowOff>
    </xdr:to>
    <xdr:sp macro="" textlink="">
      <xdr:nvSpPr>
        <xdr:cNvPr id="13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954A4F-1E36-4ED6-BE09-92823880E4D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3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DF4F9B-41CE-4E50-B583-B3EEFAF6AA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3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F55749-EFFC-4D4B-83C0-8F9B22B34A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112663</xdr:rowOff>
    </xdr:to>
    <xdr:sp macro="" textlink="">
      <xdr:nvSpPr>
        <xdr:cNvPr id="13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A3625A-A310-463A-82BA-3821EA8132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13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3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D97C69-F43A-4E8F-8591-04233582FF7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DF5060-D5F1-401D-A08A-67E1A741E2B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112663</xdr:rowOff>
    </xdr:to>
    <xdr:sp macro="" textlink="">
      <xdr:nvSpPr>
        <xdr:cNvPr id="13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93E11A-38F1-46A8-9FF6-4588221D921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813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58759</xdr:rowOff>
    </xdr:to>
    <xdr:sp macro="" textlink="">
      <xdr:nvSpPr>
        <xdr:cNvPr id="13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843F9F-115A-4F6A-BEF6-1CD6AB5C96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5AD446-1658-4C29-B31B-F6030D3B2EA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84D941-4EBD-483E-AF16-91A51B4737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3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FE11ED-4193-4C31-B65F-AF18D4107B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12A993-0CF4-4618-AE7B-7D8BE0000B6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717529-0C14-4E84-AD45-BF1D261F5D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251313</xdr:rowOff>
    </xdr:to>
    <xdr:sp macro="" textlink="">
      <xdr:nvSpPr>
        <xdr:cNvPr id="13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4AEE86-C4DA-4A98-8F12-48CCB62E2C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20024</xdr:rowOff>
    </xdr:to>
    <xdr:sp macro="" textlink="">
      <xdr:nvSpPr>
        <xdr:cNvPr id="13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E0C011-9F9E-4625-B9B5-091BC41DAD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251313</xdr:rowOff>
    </xdr:to>
    <xdr:sp macro="" textlink="">
      <xdr:nvSpPr>
        <xdr:cNvPr id="13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6D8912-9EE6-48AE-8B3F-F27D9ECB262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ACDD6E-5200-45E6-8A6B-66418A5120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CC60DF-37D7-48E6-9685-690DE904C51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2D0316-0617-4D32-B975-A40A23DD0A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A5B4EB-2891-437E-A5AF-9A8D3BAD53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3AF6D3-F78F-45DE-902F-F811F8E6F0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17B6CB-E48E-4772-81FF-BC76784A60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280</xdr:row>
      <xdr:rowOff>0</xdr:rowOff>
    </xdr:to>
    <xdr:sp macro="" textlink="">
      <xdr:nvSpPr>
        <xdr:cNvPr id="13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1502AA-3356-48DA-B10A-3A252B1329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A835DE-648B-4F90-B591-9B9FE7739E7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251313</xdr:rowOff>
    </xdr:to>
    <xdr:sp macro="" textlink="">
      <xdr:nvSpPr>
        <xdr:cNvPr id="13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D64B48-4B0E-4CA2-9BD4-3C31ACA969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282</xdr:row>
      <xdr:rowOff>20024</xdr:rowOff>
    </xdr:to>
    <xdr:sp macro="" textlink="">
      <xdr:nvSpPr>
        <xdr:cNvPr id="13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DD271C-C0BF-4F3B-BD7B-0A53D1B8A6B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251313</xdr:rowOff>
    </xdr:to>
    <xdr:sp macro="" textlink="">
      <xdr:nvSpPr>
        <xdr:cNvPr id="13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3A2109-FB9D-4DE6-BE73-115505B49B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CE8DB4-F61D-46D7-8A90-1E7060E507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269093</xdr:rowOff>
    </xdr:to>
    <xdr:sp macro="" textlink="">
      <xdr:nvSpPr>
        <xdr:cNvPr id="13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9DF2EB-BE0F-402A-B564-17F1DC43C6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231</xdr:row>
      <xdr:rowOff>0</xdr:rowOff>
    </xdr:from>
    <xdr:to>
      <xdr:col>7</xdr:col>
      <xdr:colOff>321310</xdr:colOff>
      <xdr:row>279</xdr:row>
      <xdr:rowOff>245111</xdr:rowOff>
    </xdr:to>
    <xdr:sp macro="" textlink="">
      <xdr:nvSpPr>
        <xdr:cNvPr id="13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EDAC29-BA70-4410-8DF4-CA4EE10CDA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1351935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515217</xdr:colOff>
      <xdr:row>282</xdr:row>
      <xdr:rowOff>21294</xdr:rowOff>
    </xdr:to>
    <xdr:sp macro="" textlink="">
      <xdr:nvSpPr>
        <xdr:cNvPr id="13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1E7CD5-AD89-45AD-B04D-30D1C1DA50FF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505692" cy="4995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515217</xdr:colOff>
      <xdr:row>279</xdr:row>
      <xdr:rowOff>251312</xdr:rowOff>
    </xdr:to>
    <xdr:sp macro="" textlink="">
      <xdr:nvSpPr>
        <xdr:cNvPr id="13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A56B3E-A4D0-4C31-BEF3-E797C39E6BD0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505692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515217</xdr:colOff>
      <xdr:row>280</xdr:row>
      <xdr:rowOff>0</xdr:rowOff>
    </xdr:to>
    <xdr:sp macro="" textlink="">
      <xdr:nvSpPr>
        <xdr:cNvPr id="13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52D9AF-7DF6-4E71-96FB-82452A1C00F6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505692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515217</xdr:colOff>
      <xdr:row>279</xdr:row>
      <xdr:rowOff>269092</xdr:rowOff>
    </xdr:to>
    <xdr:sp macro="" textlink="">
      <xdr:nvSpPr>
        <xdr:cNvPr id="13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C42B33-C7FA-472F-8BF7-6438C3010DED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505692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515217</xdr:colOff>
      <xdr:row>279</xdr:row>
      <xdr:rowOff>269092</xdr:rowOff>
    </xdr:to>
    <xdr:sp macro="" textlink="">
      <xdr:nvSpPr>
        <xdr:cNvPr id="13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2E04EC-5CF1-4CAA-9127-AB7C3D4CD13E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505692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515217</xdr:colOff>
      <xdr:row>280</xdr:row>
      <xdr:rowOff>0</xdr:rowOff>
    </xdr:to>
    <xdr:sp macro="" textlink="">
      <xdr:nvSpPr>
        <xdr:cNvPr id="13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4CB5CD-64D0-4CBD-86D7-3F6ACB968865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505692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304800</xdr:colOff>
      <xdr:row>282</xdr:row>
      <xdr:rowOff>21591</xdr:rowOff>
    </xdr:to>
    <xdr:sp macro="" textlink="">
      <xdr:nvSpPr>
        <xdr:cNvPr id="1396" name="AutoShape 5" descr="blob:https://web.whatsapp.com/9edfcbbb-b20c-46dd-8c5c-4bfc4e7868b7">
          <a:extLst>
            <a:ext uri="{FF2B5EF4-FFF2-40B4-BE49-F238E27FC236}">
              <a16:creationId xmlns:a16="http://schemas.microsoft.com/office/drawing/2014/main" id="{DA6CEED3-42F6-4EF3-84EE-2173A628CACC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304800" cy="5002981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304800</xdr:colOff>
      <xdr:row>282</xdr:row>
      <xdr:rowOff>21591</xdr:rowOff>
    </xdr:to>
    <xdr:sp macro="" textlink="">
      <xdr:nvSpPr>
        <xdr:cNvPr id="1397" name="AutoShape 106" descr="blob:https://web.whatsapp.com/d325051f-9b53-4d06-97f3-9623de4a197a">
          <a:extLst>
            <a:ext uri="{FF2B5EF4-FFF2-40B4-BE49-F238E27FC236}">
              <a16:creationId xmlns:a16="http://schemas.microsoft.com/office/drawing/2014/main" id="{25750068-F123-472A-82A4-E63C2698720D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304800" cy="5002981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304800</xdr:colOff>
      <xdr:row>282</xdr:row>
      <xdr:rowOff>21591</xdr:rowOff>
    </xdr:to>
    <xdr:sp macro="" textlink="">
      <xdr:nvSpPr>
        <xdr:cNvPr id="1398" name="AutoShape 7" descr="blob:https://web.whatsapp.com/a1858986-1f7c-491d-90e1-ce81889514db">
          <a:extLst>
            <a:ext uri="{FF2B5EF4-FFF2-40B4-BE49-F238E27FC236}">
              <a16:creationId xmlns:a16="http://schemas.microsoft.com/office/drawing/2014/main" id="{2F4B7258-DE06-466B-986E-954EFA0DE699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304800" cy="5002981"/>
        </a:xfrm>
        <a:prstGeom prst="rect">
          <a:avLst/>
        </a:prstGeom>
        <a:noFill/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304800</xdr:colOff>
      <xdr:row>279</xdr:row>
      <xdr:rowOff>247182</xdr:rowOff>
    </xdr:to>
    <xdr:sp macro="" textlink="">
      <xdr:nvSpPr>
        <xdr:cNvPr id="1399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51570B43-2EFA-4CF0-90EA-991FFD20DAE7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304800" cy="4961564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231</xdr:row>
      <xdr:rowOff>0</xdr:rowOff>
    </xdr:from>
    <xdr:to>
      <xdr:col>20</xdr:col>
      <xdr:colOff>304800</xdr:colOff>
      <xdr:row>245</xdr:row>
      <xdr:rowOff>21590</xdr:rowOff>
    </xdr:to>
    <xdr:sp macro="" textlink="">
      <xdr:nvSpPr>
        <xdr:cNvPr id="1400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7EB48DCE-BCF1-412C-AE5F-42695A69AF7B}"/>
            </a:ext>
          </a:extLst>
        </xdr:cNvPr>
        <xdr:cNvSpPr>
          <a:spLocks noChangeAspect="1" noChangeArrowheads="1"/>
        </xdr:cNvSpPr>
      </xdr:nvSpPr>
      <xdr:spPr bwMode="auto">
        <a:xfrm>
          <a:off x="20453145" y="1351935"/>
          <a:ext cx="304800" cy="1408061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4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94406D-B580-4BD4-B093-51CBAC046F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4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F1BA98-2B7D-41DE-B476-802BD6959D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4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0ACA19-0F76-405D-BBCE-41C8EC6FA2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4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AE9B22-752F-468B-AE90-7EDDE770B2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4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4B7054-FE29-4C95-A1FA-3C649AE7C1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09020A-ACAE-406B-8669-0E81794488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F5BBA6-A969-45A1-B89E-36E39E1A11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4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48DB3F-F839-42E7-BED3-81D7BE41EF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4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28D3DD-F976-44CC-9473-F39D5AE9A1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4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C40041-7DAB-4BA0-AB37-382735B58A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58F8A6-A1EB-45C8-8397-94D257401E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3ED53A-27DE-4F4B-A4EA-58674E258D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134960</xdr:rowOff>
    </xdr:to>
    <xdr:sp macro="" textlink="">
      <xdr:nvSpPr>
        <xdr:cNvPr id="14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62B1AE-0565-4449-B7B6-E84523A4F8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4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CA6CE8-C694-41F0-A25B-77F2B32CD6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4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0507B9-CB6F-47EF-A35B-44CC9A9EF3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AED92F-18B0-499A-9767-9AB18E3CED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83607C-F8AA-4995-AD57-28EDEB1067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4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BD4CF1-D46F-4D91-820B-DEE4E1ACF8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4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D52005-7559-4D1C-B773-DFA75468CF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4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0CA55E-5B14-46AC-BE7D-0816D36CE5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3A0524-B140-495C-A045-F174A01169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F8C32A-4ABE-4D05-B1B5-9E80D2E0E5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312477-ED5B-4243-A3BD-31F40096A85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1275B4-806E-41DD-9EBD-7F7C2DE560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0B98FE-3B19-4E90-A68F-678DB95BFC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DE1DB0-3C10-4F56-A00F-CBF3026E73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CA1EAC-CD0E-491A-BB39-31EF9D17BC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4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F059C4-C057-47C5-9D6C-FAA368C69E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136865</xdr:rowOff>
    </xdr:to>
    <xdr:sp macro="" textlink="">
      <xdr:nvSpPr>
        <xdr:cNvPr id="14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DD8174-8C17-44DA-8027-8B0B3DA954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136865</xdr:rowOff>
    </xdr:to>
    <xdr:sp macro="" textlink="">
      <xdr:nvSpPr>
        <xdr:cNvPr id="14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B12778-DF5F-4E19-9892-0D97CBBDD4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1E8741-BC0A-4936-8345-499F6D5698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FB64BE-EA44-4EF3-850F-7C3953737A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7BEA1D-0015-4309-B926-F35F6C32A0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130784</xdr:rowOff>
    </xdr:to>
    <xdr:sp macro="" textlink="">
      <xdr:nvSpPr>
        <xdr:cNvPr id="14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D60F28-BF47-49D1-99F7-2F6FC5C21F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800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B34289-DD52-4F59-BF64-DB4159EB92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173059</xdr:rowOff>
    </xdr:to>
    <xdr:sp macro="" textlink="">
      <xdr:nvSpPr>
        <xdr:cNvPr id="14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227C0C-A1D0-4FAD-A1DD-7CDFDEB743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00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CD9487-4B3D-403B-A52A-E252AAF9FF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173059</xdr:rowOff>
    </xdr:to>
    <xdr:sp macro="" textlink="">
      <xdr:nvSpPr>
        <xdr:cNvPr id="14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D92AE1-DA44-4AC5-8971-06652A156D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00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4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7CBD01-44E0-4AA8-BE13-93BFE49385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4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FBB1A2-DA0D-42BB-B05B-E7755F8759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4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0DFB8C-37B8-4D92-8644-C8281CA1E7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D645C5-646F-43BF-8637-229898F942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42A36F-0CD8-4611-92C1-44C2273BF7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4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723B7F-9CFA-495D-A8F1-B5E7C755F1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4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576616-F641-4E9C-8CB7-4F5B0C2A97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4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729784-DF7E-498E-A3EE-84ED954ACD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F36206-9833-4702-87B1-4B3528FCB0B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01BF75-EA8F-4B0C-8715-F6251D9E0E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4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DB57F3-3EB0-4DE0-80FE-2DC6C96792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4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4FED9A-07D0-4198-A639-FF66FD7CE1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4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DA5EA4-978E-48B1-9A1F-46FB658F92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4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0C4865-723D-45F3-8A44-14F783CBA3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04FB27-8FB8-426F-A2CF-5FD3DE3D1B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55A410-5B27-4B6D-9FA0-0F86B273DD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4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594E0B-60B9-43AF-B146-437B6AC9EB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ACB784-9CF3-4D2B-803B-700E2E543D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0F6CF5-9870-4392-86F6-2A56DD8751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4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EA04AB-D9B6-4B3E-9750-43BAA711BB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A73AD6-31A8-420A-8DDD-7399A5F22B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86677E-7B54-442C-9B90-3B00DD5AEE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4F549B-3A6C-4D79-8DB1-41492CB2C6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BED281-1088-4347-A24C-C5B731210C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ABC377-E82B-4EB6-B494-4007774440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282FD3-8B50-4E43-AE19-55B0204164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790B1B-805F-4ED9-A350-FAFA9EA834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4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5A434E-2DD5-401C-9577-DBE208DAA9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4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7654DC-DD22-4064-BFDF-60F4FAE1E0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4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2CC565-FC2A-49CD-8F4B-C4D007E9BC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6BBED0-CC82-4190-A497-8F3F87D3560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4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BC0290-69EA-4124-BAB1-3910CDBA3A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168614</xdr:rowOff>
    </xdr:to>
    <xdr:sp macro="" textlink="">
      <xdr:nvSpPr>
        <xdr:cNvPr id="14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FB1A20-AE12-49EF-8F5D-809BF79C1F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4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21EA7D-7434-48F8-A6F6-68DBAFCC5C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4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DD1508-ADB9-4BB0-BA00-24041681B3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83F9FC-0E40-446B-AB9E-E11A04D08C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91F225-EF61-4FDC-99D9-8D55E0F127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AE296C-1F28-434C-A0BE-BEBDC553BD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8D8A4A-21C3-4132-94CB-145A303076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173059</xdr:rowOff>
    </xdr:to>
    <xdr:sp macro="" textlink="">
      <xdr:nvSpPr>
        <xdr:cNvPr id="14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51D900-F4BF-4AF6-9BAC-BB80DD5DF5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00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CF4D6D-E880-4020-98A6-A1BB112EDD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475229-7C37-4CD4-A0E0-A36EF240D6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3CC414-6D4C-454D-9C35-44F686BEBF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92CF04-75F4-419F-AC4E-91CC49DC65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4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C55091-7C3F-43CE-99CD-AE1A97A246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4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53958A-5DE6-4226-8A14-046722BB26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134960</xdr:rowOff>
    </xdr:to>
    <xdr:sp macro="" textlink="">
      <xdr:nvSpPr>
        <xdr:cNvPr id="14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B0E461-77C1-4B72-A431-1A6CD9B39E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BD6998-37AD-4105-A7E3-2660E9056B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7EC830-2A97-41BF-B921-3D04AE5BA8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22596D-A4A8-4C4B-A662-23DAD0B605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296A8E-0AB3-47B7-90E1-6E26F649A8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E7F2F3-595F-4BD8-9B27-35CC774464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4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80DE9A-1528-4894-9FC3-8D22E6633E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8559E1-F414-430D-A862-85AB6E2D60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4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8ECE6B-CFAA-4F95-8268-D9B082000E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4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B5466A-A29B-4CF2-AD21-94ED9D440C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4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4AD23F-B320-4903-90A4-4B4883D992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2E67EE-734C-439E-86D9-CB31A397CF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4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81BCA8-E2FD-4F80-83F2-EF514AB90B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168039</xdr:rowOff>
    </xdr:to>
    <xdr:sp macro="" textlink="">
      <xdr:nvSpPr>
        <xdr:cNvPr id="14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5C686D-31B6-4784-9EDF-03C54F425E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713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4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295C6E-3611-46EB-B2E2-A0D85E407B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047634-0F58-4A62-86D2-CA19B70DC7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0A23F1-1E19-4215-B49A-09AA7D45DB2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919A00-4249-4115-A7DA-AE4264774E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5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2722A0-59A4-4A71-93E4-10D2C053D96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134959</xdr:rowOff>
    </xdr:to>
    <xdr:sp macro="" textlink="">
      <xdr:nvSpPr>
        <xdr:cNvPr id="15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1E04B9-D142-4311-840E-1B6A2424C7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134959</xdr:rowOff>
    </xdr:to>
    <xdr:sp macro="" textlink="">
      <xdr:nvSpPr>
        <xdr:cNvPr id="15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4A573A-6C19-4747-93B4-E3BF43EB69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9F4DA8-358C-4DA8-B957-0AC1F427CB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14E4A0-DFE0-4CEF-B60D-8E9E49EC8C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437CB9-9280-475F-A486-4E5C765530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8AB9F2-34BA-4AEA-928A-75CB5B6BFF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22713</xdr:rowOff>
    </xdr:to>
    <xdr:sp macro="" textlink="">
      <xdr:nvSpPr>
        <xdr:cNvPr id="15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7D5A6F-0D3D-4356-8925-6422AD448E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E675B8-504B-44AC-9400-D798058C8A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356FF7-D380-4DE6-B6B3-01621F684C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22713</xdr:rowOff>
    </xdr:to>
    <xdr:sp macro="" textlink="">
      <xdr:nvSpPr>
        <xdr:cNvPr id="15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013D26-37B0-4FA0-9D9E-3063B786C4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904C1B-FE6A-4DB0-A43B-3E50E446E5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29584E-990E-4721-861C-9BD52C1D58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E4CD6A-2A26-4AB1-8013-E65433C111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7AE0A0-AB74-4284-A487-0EB1EC39F4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6783CC-0B1A-41F4-BD9C-DB2A5CD26F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683711-C788-48C0-847F-4C0A1DA683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61C3A8-B704-43C0-8F56-917CDBF716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5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FEDA1F-376A-4ED2-9119-E49F90B48A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5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BB4DA4-5222-4EDE-8162-FB7C0E86E7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5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CCE734-DE41-4D5B-89B7-003AA3A1A8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5B225E-E003-430C-BB64-54D5FE2B4C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6BC323-5382-457F-9E54-79C3129973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7876BB-475F-47DD-AE87-7AAEA9A5D9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134959</xdr:rowOff>
    </xdr:to>
    <xdr:sp macro="" textlink="">
      <xdr:nvSpPr>
        <xdr:cNvPr id="15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097B3C-878F-4871-8A97-4A3322579F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134959</xdr:rowOff>
    </xdr:to>
    <xdr:sp macro="" textlink="">
      <xdr:nvSpPr>
        <xdr:cNvPr id="15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34017D-7768-46F5-BE9A-78F7AD0357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5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CA243D-4BEE-457B-B836-F5E7E54DAC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5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72E9AE-B40E-4887-977D-017E1AAD52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3375B9-6345-4B09-B31D-72087A8D67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ED24DC-C880-43B0-A747-8DC03FFA9D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7B73EF-8FEA-4E53-85E6-CC78ADD6EC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D14A75-9EE1-4093-B605-7F7572836B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C95797-B35C-4B48-B67F-AE4E1E8F12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4ECF37-8404-45B0-B89A-751A71A576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22713</xdr:rowOff>
    </xdr:to>
    <xdr:sp macro="" textlink="">
      <xdr:nvSpPr>
        <xdr:cNvPr id="15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FF7E4D-334D-46DF-8FF4-DB09CF2B48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F5CA3C-7A0F-4058-837C-F649EB8E8D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EA9052-DE09-4148-9724-9CC43AD54B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22713</xdr:rowOff>
    </xdr:to>
    <xdr:sp macro="" textlink="">
      <xdr:nvSpPr>
        <xdr:cNvPr id="15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7E7682-7D12-46AC-A2CB-1685806A4C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168615</xdr:rowOff>
    </xdr:to>
    <xdr:sp macro="" textlink="">
      <xdr:nvSpPr>
        <xdr:cNvPr id="15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C86674-5294-47FA-BF3F-DE5759B6AB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F0090A-E0C9-4202-94DF-6C0EB11491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8CDCC7-5915-419A-B18B-832B4BCE5B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8ACF1E-CA68-4999-AC2F-2E5716DEE1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17CFF0-2D36-42B9-8970-0C413DDE04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713630-CE86-4F4A-8220-D9EA2EA9B55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F0BC77-1C12-41E3-AD2B-0B9A0C9F79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5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1C0ED3-2DF1-48CE-BC8B-81A28C5332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41ABF0-E6EB-4679-8A0A-43929CAB01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52D5EC-2013-4C35-817D-FF77C225A6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4116CD-63C2-4EDD-B2DC-C235B889A9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B5EA46-8017-4F19-9A2C-840B053D4B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5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2C7D57-01CE-4CF9-A80A-B567BA1473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5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56ABA1-08DC-4CCC-AF9A-198E643611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5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4F6C7B-611A-4678-9255-D1DE614CD3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5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C1A5F1-4C3C-4FC3-8755-7BAA760704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5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C73394-7EF6-4539-86C2-0EFD06AE8A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D35BF2-0C82-477B-82C5-4FE55C6B54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2C6329-5BFC-42C0-93D0-A0360BA19B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134960</xdr:rowOff>
    </xdr:to>
    <xdr:sp macro="" textlink="">
      <xdr:nvSpPr>
        <xdr:cNvPr id="15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0D425C-235E-436E-950D-7BD07FCCBC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55732</xdr:rowOff>
    </xdr:to>
    <xdr:sp macro="" textlink="">
      <xdr:nvSpPr>
        <xdr:cNvPr id="15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C4A7BA-851C-411A-BA0E-14AFE0C94E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5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CD7E80-1566-47C6-8D37-FE0E2029EA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5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8CAD3D-4DB0-4F1C-AA56-16DA953828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5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5B33DF-D317-47E3-9779-6CA9F2BE96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2CFF57-5F7F-49CD-B84C-B282E7A2A1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57AFE1-1C18-44D6-9120-2C828A799B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5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7EDD16-7E1E-4E75-B06F-B6B4D9AE15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78592</xdr:rowOff>
    </xdr:to>
    <xdr:sp macro="" textlink="">
      <xdr:nvSpPr>
        <xdr:cNvPr id="15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ACC22D-513C-4735-9848-70F69430AB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5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FE85C3-DC8E-481D-A600-D7B2EB3B6E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A0BA3A-0C11-434D-BD5A-F5E66912AD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5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0DCA09-D8BA-4EEF-A55D-1AF125ED35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5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0D79FC-865C-4412-A595-DC170C154A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5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33ED6E-7F0B-43D2-A121-D1107A3A54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172424</xdr:rowOff>
    </xdr:to>
    <xdr:sp macro="" textlink="">
      <xdr:nvSpPr>
        <xdr:cNvPr id="15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5DC1AC-2AB1-490C-A017-E6B04E8EE0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27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1B3E8E-EAAE-4438-BD9F-C1226E69DE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9D8FAD-6A14-41A0-81F1-CE7D90B49B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E02CED-EE23-4220-AD08-FE514A2C3A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21713</xdr:rowOff>
    </xdr:to>
    <xdr:sp macro="" textlink="">
      <xdr:nvSpPr>
        <xdr:cNvPr id="15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A24614-97B7-4B6F-8E65-A52A7EEEE2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23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57003</xdr:rowOff>
    </xdr:to>
    <xdr:sp macro="" textlink="">
      <xdr:nvSpPr>
        <xdr:cNvPr id="15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56FF0D-993F-4D27-A1CB-53E919D66B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9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237DBE-BF8E-4ED8-AC22-FC9DFB1674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174965</xdr:rowOff>
    </xdr:to>
    <xdr:sp macro="" textlink="">
      <xdr:nvSpPr>
        <xdr:cNvPr id="15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FB609C-28CC-4B3E-B35A-0C20D9A477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5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025EA2-3CC6-420F-A4EE-11936A49CF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5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3854A9-6BAA-44AE-88EA-0800B1EAC3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174965</xdr:rowOff>
    </xdr:to>
    <xdr:sp macro="" textlink="">
      <xdr:nvSpPr>
        <xdr:cNvPr id="15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F7F47F-5602-464A-9049-65BC3B23DE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174965</xdr:rowOff>
    </xdr:to>
    <xdr:sp macro="" textlink="">
      <xdr:nvSpPr>
        <xdr:cNvPr id="15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4A8436-9FBE-46C1-A925-0F7CC15328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22713</xdr:rowOff>
    </xdr:to>
    <xdr:sp macro="" textlink="">
      <xdr:nvSpPr>
        <xdr:cNvPr id="15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C94F85-787C-41F1-83B5-064EA20984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174965</xdr:rowOff>
    </xdr:to>
    <xdr:sp macro="" textlink="">
      <xdr:nvSpPr>
        <xdr:cNvPr id="15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33D5E0-FB6B-4DAA-900F-AF4A13F2C7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C1C13F-ADC0-4196-B1ED-C618C30811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22713</xdr:rowOff>
    </xdr:to>
    <xdr:sp macro="" textlink="">
      <xdr:nvSpPr>
        <xdr:cNvPr id="15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E3BF73-27EB-4439-B432-54744CB991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174965</xdr:rowOff>
    </xdr:to>
    <xdr:sp macro="" textlink="">
      <xdr:nvSpPr>
        <xdr:cNvPr id="15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21E64E-5815-4366-B05E-610190ABB7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5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AC5EF0-EBDF-48A7-9161-E4D0F10E06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FA0EB3-A3F8-44E5-B280-5CBFC47324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5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039CEA-15F2-4777-8044-0FCDC0B8AE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5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79BB76-52B8-43E4-83C3-B3524CB5A4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5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999FF3-A232-4D26-A96B-4EF38E8772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5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17C60A-2F24-4F35-B5B5-22F85E8C71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C3CAC9-A7B8-4B47-BDF3-01ABAE3C80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134960</xdr:rowOff>
    </xdr:to>
    <xdr:sp macro="" textlink="">
      <xdr:nvSpPr>
        <xdr:cNvPr id="15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8B60EA-717C-4331-BC63-59CEA086ED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5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BDF850-3232-4345-9703-1B1C236A57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E7CADC-886C-4DEF-A74D-16608E6DF2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C7A059-9E7B-4F5F-91C7-B475A17574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19B006-A86A-4555-9C72-DC37FF426A9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6093B2-4B45-4CB0-9370-CF816C0791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E58E3F-7651-4240-8CCA-EE9D454035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DB4F41-57E8-4621-BCDF-7DA1F340A8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D2E02A-C800-46A5-8611-1B8F77CD9D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3BA563-C22D-4B69-88A9-2A5F886619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6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3DD335-344C-4AE7-84A2-71042ABD74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6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0A9E67-1EEC-4215-9384-31AB96FE80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134960</xdr:rowOff>
    </xdr:to>
    <xdr:sp macro="" textlink="">
      <xdr:nvSpPr>
        <xdr:cNvPr id="16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EED326-8F76-4EEE-BAC6-0E3E7199D0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6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3969C0-DBA6-4D02-A2B8-FC0CA0448F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539DB6-2D93-4D94-A4D5-26D3F3DD9A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DC65ED-91BB-4734-A270-1BD2AE5EBA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81D08B-311E-4919-BB61-F25D315948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B08B99-6716-4878-BDB9-D1E674D346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6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84959E-9E36-4B23-B940-448DED6369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F911A2-9356-4432-AE61-6A93E57AA6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39944F-EDCA-491C-B4B5-EB930A98E9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6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2975C3-3D7B-4FBC-8F77-8EA56095C6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ECB014-8F12-474C-BB1C-C40752D9E3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0908BB-BDBD-4ABF-AE9A-59645A7093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77ED9A-9F2B-4F99-B4C7-986967D9ED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60813</xdr:rowOff>
    </xdr:to>
    <xdr:sp macro="" textlink="">
      <xdr:nvSpPr>
        <xdr:cNvPr id="16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228544-A1AC-4770-B2EE-7EF2FB909C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134325</xdr:rowOff>
    </xdr:to>
    <xdr:sp macro="" textlink="">
      <xdr:nvSpPr>
        <xdr:cNvPr id="16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A80B5D-8E75-4030-B3C0-8A244B08AC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6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57B83E-B2BF-4CF5-A759-C21AF15235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6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6BB796-EDFD-4018-BA30-F16CC86C14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B22185-6DC1-4422-99A8-D8F82326D2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6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FC02BA-582D-4BD6-9C83-1D37A74ACB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EDD81D-3E25-412D-B357-F510B54C62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6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EC3310-C76A-4997-B38A-6097DD7AE9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6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CF8546-A774-4143-ABDE-2592E4FD18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6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4622FB-90B2-414B-A771-DEBA5DFFC5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4C2B22-5E16-4BC0-A843-D23332A652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6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4442C3-0F06-4FD6-9182-07C741E148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6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38283C-C4C2-47AD-9695-E5D523083A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46C60D-8934-4666-AC0F-A94E771857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35E8AE-5AF3-4D94-A41B-C5702D7C29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6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C99C11-489A-4E62-AB40-B7605F282D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07DE74-9202-4035-B90E-6551CCD11A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C7F78D-80A7-4C27-9214-5C1F531D99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81EF2D-4C24-47D2-9011-FA69CE585D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6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3079C1-031E-456D-90A1-0DB8FA9D8C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12148A-9636-4683-A5B2-4F0435A2A4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069A9D-69B9-4607-9DBB-D66E3C0544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35946A-A8A3-4116-96C8-F32319AE24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782677-6BDB-405F-9B74-96007EB0D5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3EF2FE-058F-478D-9859-113756D394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BD5DE9-0E2C-447C-8625-413B54D8FF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E27C85-0C51-4255-B27E-3A3E2368EE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98913</xdr:rowOff>
    </xdr:to>
    <xdr:sp macro="" textlink="">
      <xdr:nvSpPr>
        <xdr:cNvPr id="16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4E025B-82C4-4CD1-A827-05367AFC85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5B8C4C-26E5-4EB5-A980-ABF22A04DB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6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F24CD9-6D9F-4D58-B958-2D7880110A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742798-9B5D-434D-AF5F-F22AAB313B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6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8D62BE-9D9A-49AC-A3D4-893A0FE683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245CC5-5BA3-449A-9E20-F4D301F34A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785DC8-7DA7-44E7-B694-B43A72E0E6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B67B3C-B014-4B08-BBE3-CE4C0E4080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9874EA-B8C1-413E-80F3-B16F9ECA3B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BFC9C7-CE55-4D7D-B65A-7766198C1B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6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EDEE9B-320E-4A13-A283-A34E90D28E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41C4D1-7435-48E6-9481-C46CE37AEE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454B2A-E8D0-4E7C-AA41-CA6D4849DE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6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434CB6-AC25-4B1C-9B65-CD0231A939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6CFA4F-A4D6-4299-AF2B-D8F8E2F25B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3C204A-0F92-49A1-A6A8-9FABEE433A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7D0FF4-3981-45E0-95EF-9EC3C076BE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95103</xdr:rowOff>
    </xdr:to>
    <xdr:sp macro="" textlink="">
      <xdr:nvSpPr>
        <xdr:cNvPr id="16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93A949-EAB3-4799-AF8D-CCF8538E71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6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CA2C67-DFC9-4F99-BA87-5593E17DCF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130514</xdr:rowOff>
    </xdr:to>
    <xdr:sp macro="" textlink="">
      <xdr:nvSpPr>
        <xdr:cNvPr id="16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19303B-BCA9-41B1-B9E1-7486A1DDBA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53462</xdr:rowOff>
    </xdr:to>
    <xdr:sp macro="" textlink="">
      <xdr:nvSpPr>
        <xdr:cNvPr id="16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23E58-286C-4BD4-92CB-AD74FB6E5A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0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56367</xdr:rowOff>
    </xdr:to>
    <xdr:sp macro="" textlink="">
      <xdr:nvSpPr>
        <xdr:cNvPr id="16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06F5F0-3B23-42FB-AA9A-4F2BA64015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A57B77-BD51-4F49-9491-341E8FA53B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6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68A52D-26F6-48DA-8EC5-002FA81DAE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55732</xdr:rowOff>
    </xdr:to>
    <xdr:sp macro="" textlink="">
      <xdr:nvSpPr>
        <xdr:cNvPr id="16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427FDD-B1A9-49B8-834F-1950437E8F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6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15A130-EDAD-452D-8CE0-4E347348BF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6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D1680C-172D-43A3-8927-8CB86A88E7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54462</xdr:rowOff>
    </xdr:to>
    <xdr:sp macro="" textlink="">
      <xdr:nvSpPr>
        <xdr:cNvPr id="16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FC0AB2-ADD9-44D4-9562-B33A7A6F38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6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828D29-E589-418D-B397-E58AB2D233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2D160F-15BB-4E9C-946F-6B6A79C887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54462</xdr:rowOff>
    </xdr:to>
    <xdr:sp macro="" textlink="">
      <xdr:nvSpPr>
        <xdr:cNvPr id="16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AE1174-B1C5-49D7-B1B7-47922C9D02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6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1F49EA-162A-47F9-AAD8-25D34EA547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5DFEB7-8F85-4005-9AF8-3E6C8BAB16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69D12F-54D4-48FA-A624-E410A9039C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6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FA1C62-EACC-4C1D-8953-501C500934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6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EE080A-63F1-4EBA-88CB-4A6C1029DF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6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AB9B64-73E3-4F52-9957-D5BD4D0D8A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6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F27F0A-7ACE-4FE6-BA07-FB7CFAD4B6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6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506BCC-1749-4471-9A20-3ABD6610D2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6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D0B028-008A-4F9C-8844-06B29A8494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6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53E084-0A26-4D05-8382-61C46F351F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EB9DA4-C312-45CB-9BB8-82284E5D24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6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AD7EE1-6202-448F-B49E-B87070DD34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6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81446D-6FFF-43B8-8BF3-01101D6F45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E56C1F-67CE-49B5-9C92-8A626E8BAF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6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C0E25F-244F-40BB-AFDB-6E1C314A2D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6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2370B8-C86A-4DCD-9C08-57EC3F84A8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6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944F63-6B27-4A61-AB08-1B726382E7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6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3E338C-9C40-48F8-AF18-B533753951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6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5C650B-7788-46F9-8C4C-20AF5D93D9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7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CCB921-2357-44FA-A7F4-5BD9870B08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B003AD-5A93-4B86-80B0-B525DF61A2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5EE377-69DE-407D-B06B-48EDC5A6A4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0E05B7-94DE-4BFA-900A-0746ED1A2E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120506-FED3-407E-9435-F9B1F31ECA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1D3DB0-FA1F-42ED-ABDA-759A137D79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3528AD-EEEB-4B2E-98B9-FA1F8D78B6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E1B643-76E8-4DBB-A839-9D5AD28BDD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80DBC4-574D-42BB-AA59-C65B35217F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142A45-1E1D-4A7E-B1C1-8B2A26EE2B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72671B-31AE-4EA6-937A-8DFAEFB8F1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7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37F438-629D-4731-A742-D6CBE1FD45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130514</xdr:rowOff>
    </xdr:to>
    <xdr:sp macro="" textlink="">
      <xdr:nvSpPr>
        <xdr:cNvPr id="17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BD3651-3119-4E82-8B67-C5EFF0F3DC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C94B4D-3432-4B9F-B8ED-4A2CD99789F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53462</xdr:rowOff>
    </xdr:to>
    <xdr:sp macro="" textlink="">
      <xdr:nvSpPr>
        <xdr:cNvPr id="17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9C69B9-8FEE-4E53-ABF3-7BD768FDA4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0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56367</xdr:rowOff>
    </xdr:to>
    <xdr:sp macro="" textlink="">
      <xdr:nvSpPr>
        <xdr:cNvPr id="17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A06D77-E46A-447E-91E0-D70C3DE354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FB1414-4D63-480E-A733-A1778A8B5B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7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79BBA0-8FBE-465A-B842-CF526F89E4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55732</xdr:rowOff>
    </xdr:to>
    <xdr:sp macro="" textlink="">
      <xdr:nvSpPr>
        <xdr:cNvPr id="17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3BC5B0-2AAF-47E2-B479-9BE46F2FD8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7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A9A42F-BB8F-4DAF-8FDD-EA5F763295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7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212B46-05FE-4EC2-99FD-2D754B9983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54462</xdr:rowOff>
    </xdr:to>
    <xdr:sp macro="" textlink="">
      <xdr:nvSpPr>
        <xdr:cNvPr id="17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AF70E6-BF2E-4C9B-9B77-4549017391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7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7051A8-AB30-4C0D-90D4-82972E8B70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D6F8A6-CBBD-4F1E-9D8F-1483295F76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54462</xdr:rowOff>
    </xdr:to>
    <xdr:sp macro="" textlink="">
      <xdr:nvSpPr>
        <xdr:cNvPr id="17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DD3FAD-AE3E-4715-B175-AF990A9612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52</xdr:row>
      <xdr:rowOff>20442</xdr:rowOff>
    </xdr:to>
    <xdr:sp macro="" textlink="">
      <xdr:nvSpPr>
        <xdr:cNvPr id="17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46BF65-1116-457C-81E3-D8ABB7BB51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F3B1EC-8756-44E2-95D9-338700F487E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AD2173-EC4D-4CEE-B201-90585D560E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7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E83A79-A542-44E5-BC12-BE15E2364C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A7967C-5CD7-4565-AC48-31E8C567E8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405B95-37D5-42EF-923C-0F411E6E26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7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FFD013-2E4B-48B6-8A04-E2CFF1F484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7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5E6A35-C4AF-4780-8B54-9854825F2C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7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DCEACA-A4E6-45D5-9EF5-3FCDC95158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034E73-6ABF-487F-A30F-5311EACF7C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B20E7F-EC58-44BD-AB84-1CE15BE856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EFEEAA-BB02-41EB-95CE-50BA67F7A4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39D1A1-CC54-4048-A987-B22F110FD9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4CF1D2-41CB-4ACC-817A-83710943AB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1BB550-93AA-4234-9C14-A960C5E23A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7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F946F7-9F81-4F59-9718-C5F2943D9E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874E93-79D6-46B7-8163-DF28408765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7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01BDF4-E257-4370-9C02-4763CF37A4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7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D2D5AB-F6F9-4E49-AB4A-263892D4FE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95102</xdr:rowOff>
    </xdr:to>
    <xdr:sp macro="" textlink="">
      <xdr:nvSpPr>
        <xdr:cNvPr id="17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42E6D2-7CD1-45D9-8156-3333354633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807C2E-305D-4CDC-99D8-953AD555C2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7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02CD25-0EF2-461A-9C10-6A2A255B78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8B5881-5D43-4127-A29C-B7D300FA35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2D8EFE-60B7-4559-82C7-60D77A1F9A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885290-C3B4-4C8F-A56E-1A320FD679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844EF5-3A5E-4E2C-ABCB-A910F58CF1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F142AD-EFE7-4F41-A62D-A584D4834F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EFAC1A-B5F7-473E-A632-AADD15A262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2A4647-A764-4A81-AB90-7D10134FD1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92562</xdr:rowOff>
    </xdr:to>
    <xdr:sp macro="" textlink="">
      <xdr:nvSpPr>
        <xdr:cNvPr id="17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D1D023-5BF4-4CA9-B94B-B26853D310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7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628C55-3FF1-44CE-B962-74DFB8CED0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130514</xdr:rowOff>
    </xdr:to>
    <xdr:sp macro="" textlink="">
      <xdr:nvSpPr>
        <xdr:cNvPr id="17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DDE480-4B70-45E8-8A22-6F85B5EA86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7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685B3E-C43B-4A60-8746-6B9B9D6E10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7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5ADC75-F657-4560-A0A2-A99E80A688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7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D181F7-5B4C-4439-9AC7-B53B5C5AB1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135594</xdr:rowOff>
    </xdr:to>
    <xdr:sp macro="" textlink="">
      <xdr:nvSpPr>
        <xdr:cNvPr id="17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6CE427-8D64-4C0B-9BC7-872DDC5A03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7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D47C43-718E-42B3-8A7B-D1888DE02B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7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08BAC9-FC3C-4722-B437-4D3C3EB56A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7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7AD638-A727-4118-A421-E654727918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154792</xdr:rowOff>
    </xdr:to>
    <xdr:sp macro="" textlink="">
      <xdr:nvSpPr>
        <xdr:cNvPr id="17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FEE624-18A4-4F57-8D47-9F7590B310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EE6256-7A35-472D-BFAE-0C4F5C65C0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7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C9163D-9CB2-4459-9DAC-AE340DFCDE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35F54D-4566-4C30-BA89-2DBF6B5F7B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DA5F09-861F-44A1-9F80-9B675B206B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BDBDB6-D846-436A-AE46-35F137F3F6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7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75EFDC-E2B6-4E68-915A-03C2E71047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6CAA15-98CC-4E0D-BFBA-FC0CE196BE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6D1C65-8C73-4A4E-9E24-1F8F5D9B91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7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945D3B-AC25-4BC0-8AD1-F887DFD831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7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044F21-32C8-42B5-B39C-2C5C3E3E65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182C1D-BDD5-41AC-AF07-C759785633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132715</xdr:rowOff>
    </xdr:to>
    <xdr:sp macro="" textlink="">
      <xdr:nvSpPr>
        <xdr:cNvPr id="17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0F624D-E9F6-43E9-AF74-94005FC6F7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286222-9793-414F-AB5F-6F4AEA931B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E32D5B-E1AC-4F72-9E18-66375EFBFF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9DB78F-D41F-4D90-993B-ABE6EA3B0A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7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838CD2-16D5-4FF2-8366-3C5F4BFAB7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1516C8-25CE-44FE-929C-AA9EFDB42D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562702-2CC8-4359-B94D-5C7EC712D7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98912</xdr:rowOff>
    </xdr:to>
    <xdr:sp macro="" textlink="">
      <xdr:nvSpPr>
        <xdr:cNvPr id="17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5F5B81-5317-46CC-BB07-BF9EA5D7FA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130515</xdr:rowOff>
    </xdr:to>
    <xdr:sp macro="" textlink="">
      <xdr:nvSpPr>
        <xdr:cNvPr id="17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6C4225-7025-48B1-87F3-79EF1FDA5D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134959</xdr:rowOff>
    </xdr:to>
    <xdr:sp macro="" textlink="">
      <xdr:nvSpPr>
        <xdr:cNvPr id="17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ADA1F7-82B7-4829-A869-5D4D50DD96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154791</xdr:rowOff>
    </xdr:to>
    <xdr:sp macro="" textlink="">
      <xdr:nvSpPr>
        <xdr:cNvPr id="17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ABDCD9-0AF2-4BA4-B251-F25798C043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135890</xdr:rowOff>
    </xdr:to>
    <xdr:sp macro="" textlink="">
      <xdr:nvSpPr>
        <xdr:cNvPr id="17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699687-C794-4D33-82FA-E237D9DA2C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46</xdr:row>
      <xdr:rowOff>168762</xdr:rowOff>
    </xdr:to>
    <xdr:sp macro="" textlink="">
      <xdr:nvSpPr>
        <xdr:cNvPr id="17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7EE072-6906-4E2D-9316-E5DA3051EF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134324</xdr:rowOff>
    </xdr:to>
    <xdr:sp macro="" textlink="">
      <xdr:nvSpPr>
        <xdr:cNvPr id="17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44475A-1F23-4CE8-8356-E06EFCBEC9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17633</xdr:rowOff>
    </xdr:to>
    <xdr:sp macro="" textlink="">
      <xdr:nvSpPr>
        <xdr:cNvPr id="17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C85D99-02DB-4CC1-AD1C-94EE64CA11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97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7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50CFBA-A1CF-446F-B589-F974CD3489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135594</xdr:rowOff>
    </xdr:to>
    <xdr:sp macro="" textlink="">
      <xdr:nvSpPr>
        <xdr:cNvPr id="17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2CB5CB-908C-4EDC-8528-34ABAD0A28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47</xdr:row>
      <xdr:rowOff>0</xdr:rowOff>
    </xdr:to>
    <xdr:sp macro="" textlink="">
      <xdr:nvSpPr>
        <xdr:cNvPr id="17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E2E3B9-643F-43BA-87E9-F9BB6E17C6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765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135594</xdr:rowOff>
    </xdr:to>
    <xdr:sp macro="" textlink="">
      <xdr:nvSpPr>
        <xdr:cNvPr id="17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E9C902-73B0-4BAA-A9FF-58FCEC44DD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135594</xdr:rowOff>
    </xdr:to>
    <xdr:sp macro="" textlink="">
      <xdr:nvSpPr>
        <xdr:cNvPr id="17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3717CB-57B2-424B-AEC4-DCB83D5E35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47</xdr:row>
      <xdr:rowOff>0</xdr:rowOff>
    </xdr:to>
    <xdr:sp macro="" textlink="">
      <xdr:nvSpPr>
        <xdr:cNvPr id="17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2311DA-6635-4633-A2F8-79D35C0975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765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135594</xdr:rowOff>
    </xdr:to>
    <xdr:sp macro="" textlink="">
      <xdr:nvSpPr>
        <xdr:cNvPr id="17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248A11-78F7-4EF3-A87C-EB15BC0352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7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9EE580-360C-44D6-AEEC-3BF7D3F546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47</xdr:row>
      <xdr:rowOff>0</xdr:rowOff>
    </xdr:to>
    <xdr:sp macro="" textlink="">
      <xdr:nvSpPr>
        <xdr:cNvPr id="17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BA7EEC-153A-44C2-86C3-4C65F70F3B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765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135594</xdr:rowOff>
    </xdr:to>
    <xdr:sp macro="" textlink="">
      <xdr:nvSpPr>
        <xdr:cNvPr id="18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C6BBEE-1B77-4824-88F5-8859A1D2F5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8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CFA17E-CC5C-4DBE-A2DA-34A7299E15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8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972ABA-8B45-4D9B-8D46-4F2C2C45AE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5C7CB9-EC35-4C22-83C4-D9C85CFDAA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8BFCAF-7555-402E-A973-59601E1DB9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0BB54C-47A8-44D4-81D8-E1618516AF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8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521651-EF8A-4EB5-92AF-28811992C8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8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3FE034-6B68-4F7B-8D07-6C095D347E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8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A00CF1-48EA-471F-A1BE-6608950858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F7933B-61C1-4456-8F0C-6133396D86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8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D80698-B928-408B-AFEE-B1A35921C7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8ECB10-168A-49FE-8194-51FA80F2619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56DC7B-605E-4EE8-BF23-080B02653C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8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3D1D42-76D0-4FC2-8BDE-23E6D59E1A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8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ACC1CD-813B-48DC-B13A-D723D8EBD9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4FFBCB-B333-4231-A877-42D5D0F5CA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E7980D-5C7C-4D38-B33F-474C813D50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8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626E29-B998-4E7C-BAB0-E704233C09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8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DEF994-DFF9-490F-AB72-7171BA6DEA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8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988535-D93F-4340-837C-D32E2FDCFA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8E9795-42B1-468C-AAD3-A81AB2EA59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55733</xdr:rowOff>
    </xdr:to>
    <xdr:sp macro="" textlink="">
      <xdr:nvSpPr>
        <xdr:cNvPr id="18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E9F134-B402-4357-A597-F4822F10C7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D5F80A-B8B0-450C-8874-9EF3D10AAA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D65803-EA8C-4788-927C-E93D7F2500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478CE1-D072-475B-BAC8-469562543C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AE11CD-7D42-46D5-816D-B6CCB6035B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DE1B49-0756-4E63-938C-56D8DDDD12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AAA19A-71A5-4019-9F4F-3E92938203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68CC53-9B7C-4BC1-B3C3-D0DCADC1B5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792128-8BA0-4A8F-8ED2-9445AC3E6A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8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EAF78C-6FA6-4805-8ED8-CEC535C689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54463</xdr:rowOff>
    </xdr:to>
    <xdr:sp macro="" textlink="">
      <xdr:nvSpPr>
        <xdr:cNvPr id="18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0E38D5-659F-49F5-A199-1A99E90A46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29D7A0-1B54-42A6-AB01-547832BC7D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8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4AE9D6-DE02-45B8-9609-A5568AE325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40493</xdr:rowOff>
    </xdr:to>
    <xdr:sp macro="" textlink="">
      <xdr:nvSpPr>
        <xdr:cNvPr id="18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A40A6E-6002-4AFF-ADB0-97B63E125F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8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C85387-EE72-4FD0-BFDE-6E478141C1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8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40DB74-7748-4BD9-BA47-8BEDF3C5E8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18268</xdr:rowOff>
    </xdr:to>
    <xdr:sp macro="" textlink="">
      <xdr:nvSpPr>
        <xdr:cNvPr id="18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F3BC76-5826-4560-ADE2-C16CBE7E86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0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8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A3C828-5619-4A6A-B261-D47A79E5AB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7ED304-2AE3-4906-BEF0-41590A3630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18268</xdr:rowOff>
    </xdr:to>
    <xdr:sp macro="" textlink="">
      <xdr:nvSpPr>
        <xdr:cNvPr id="18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6441C0-08B1-4458-BB53-C1573F5F15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0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136864</xdr:rowOff>
    </xdr:to>
    <xdr:sp macro="" textlink="">
      <xdr:nvSpPr>
        <xdr:cNvPr id="18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157F06-25D4-42D3-ADC1-6E01D99E2C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5AEF71-734E-492A-84CF-5EBE388DAB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59A2F9-38BF-4644-BE4A-73F6E50D81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8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2CDC15-4823-49C2-940B-0F71A72BFE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F3295E-CFA8-4871-A96C-A04AD50001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E72389-E70D-4A41-A842-501E773994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78593</xdr:rowOff>
    </xdr:to>
    <xdr:sp macro="" textlink="">
      <xdr:nvSpPr>
        <xdr:cNvPr id="18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D3095A-916E-4016-8FD6-F1B0414C5B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130514</xdr:rowOff>
    </xdr:to>
    <xdr:sp macro="" textlink="">
      <xdr:nvSpPr>
        <xdr:cNvPr id="18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CD0048-1128-4B8C-A15B-DF7DFC126A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78593</xdr:rowOff>
    </xdr:to>
    <xdr:sp macro="" textlink="">
      <xdr:nvSpPr>
        <xdr:cNvPr id="18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C0C853-C73C-45FB-9DD6-FC9637D858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8DFB2A-2A4A-4B88-9593-F17045958B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037ACA-1B50-4815-B483-35725E376A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365CFF-2D9B-40A0-BCF8-C0FE4886EE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719C15-FC3C-477F-9ADB-14D3B257A4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D0932F-CDDB-46F6-B146-CE5C689F15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92563</xdr:rowOff>
    </xdr:to>
    <xdr:sp macro="" textlink="">
      <xdr:nvSpPr>
        <xdr:cNvPr id="18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518ED3-BC79-422A-B691-CB556BE376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91441</xdr:rowOff>
    </xdr:to>
    <xdr:sp macro="" textlink="">
      <xdr:nvSpPr>
        <xdr:cNvPr id="18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A6FB56-D07C-4157-B7F2-5DCC50F509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C129F7-0899-492E-8E8E-14FFF525D2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78593</xdr:rowOff>
    </xdr:to>
    <xdr:sp macro="" textlink="">
      <xdr:nvSpPr>
        <xdr:cNvPr id="18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47A1D3-F4C6-4E1C-83BC-ADD7E7D06A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78593</xdr:rowOff>
    </xdr:to>
    <xdr:sp macro="" textlink="">
      <xdr:nvSpPr>
        <xdr:cNvPr id="18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AEE21F-FA96-470B-A86D-683D72A075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321310</xdr:colOff>
      <xdr:row>49</xdr:row>
      <xdr:rowOff>56368</xdr:rowOff>
    </xdr:to>
    <xdr:sp macro="" textlink="">
      <xdr:nvSpPr>
        <xdr:cNvPr id="18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E9914D-04CB-4B55-A2A4-692461CA37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276</xdr:row>
      <xdr:rowOff>55020</xdr:rowOff>
    </xdr:to>
    <xdr:sp macro="" textlink="">
      <xdr:nvSpPr>
        <xdr:cNvPr id="18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B6B702-641D-411E-875F-E9BB8DE98412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147114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194210</xdr:rowOff>
    </xdr:to>
    <xdr:sp macro="" textlink="">
      <xdr:nvSpPr>
        <xdr:cNvPr id="18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71E96E-2B71-4AB5-AB67-F86D08B9D72D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319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276</xdr:row>
      <xdr:rowOff>55020</xdr:rowOff>
    </xdr:to>
    <xdr:sp macro="" textlink="">
      <xdr:nvSpPr>
        <xdr:cNvPr id="18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FBA4F6-3C25-4C9B-A0FD-0816CD820FD2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147114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208518</xdr:rowOff>
    </xdr:to>
    <xdr:sp macro="" textlink="">
      <xdr:nvSpPr>
        <xdr:cNvPr id="18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C3CBB8-740E-4409-A098-EB835E4D1935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3436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208518</xdr:rowOff>
    </xdr:to>
    <xdr:sp macro="" textlink="">
      <xdr:nvSpPr>
        <xdr:cNvPr id="18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D4816B-7ED3-437C-B29F-13CD6F186EAF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3436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276</xdr:row>
      <xdr:rowOff>55020</xdr:rowOff>
    </xdr:to>
    <xdr:sp macro="" textlink="">
      <xdr:nvSpPr>
        <xdr:cNvPr id="18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88EB89-39A1-4F91-ACB1-EDF35D28506A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147114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194210</xdr:rowOff>
    </xdr:to>
    <xdr:sp macro="" textlink="">
      <xdr:nvSpPr>
        <xdr:cNvPr id="18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415269-1217-43D9-9928-174756B584FB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319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194210</xdr:rowOff>
    </xdr:to>
    <xdr:sp macro="" textlink="">
      <xdr:nvSpPr>
        <xdr:cNvPr id="18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24599C-975F-4F27-94DB-82FD9C77DFD1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319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38E48E-B8A0-482A-9AEB-E49DE5177B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CAA8CA-7E83-421F-99EE-EF6A0A48C5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18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A84846-EFDB-449C-9EE5-AC59DAB980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9C85F9-6C6B-4575-AD7B-D6D1EE4BA3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5ADB8A-E99D-4276-94FE-B2786A4462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170644</xdr:rowOff>
    </xdr:to>
    <xdr:sp macro="" textlink="">
      <xdr:nvSpPr>
        <xdr:cNvPr id="18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DB35E4-DFF6-4763-9886-844B7542E42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18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FE5444-D724-47B7-921D-310644B0E7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18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77517C-6C4E-4969-BF03-8DFFD6F496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18AAD2-4968-4209-8EAA-9C50AD2657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25B879-A203-41CD-AE02-D76FF8F0E7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18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52EA7E-F08A-4483-81A1-34A0550E08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18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76D3B0-B2F4-43E4-B2BF-1DC33FAFD96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94B83E-6EA3-4495-82C9-3088954C7A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0EBBE0-720F-45FB-B050-F15CF349AE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0502E0-88B6-49B5-9E96-40BF53EEC4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2EBB3D-BBA6-47AE-8C36-6389CF5217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BC0427-126F-4C11-9890-94EB6AEB6F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EBFAFF-7CF9-4E12-A391-0ECBC13A10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E7BC92-023C-48AC-9708-909F63A810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169727</xdr:rowOff>
    </xdr:to>
    <xdr:sp macro="" textlink="">
      <xdr:nvSpPr>
        <xdr:cNvPr id="18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AD852B-7F01-4CC2-B393-B554273AC09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169727</xdr:rowOff>
    </xdr:to>
    <xdr:sp macro="" textlink="">
      <xdr:nvSpPr>
        <xdr:cNvPr id="18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F7D366-DEE0-445D-A742-B04D82A7785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4DB77F-F3B0-40BC-AA51-F79C57B2810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8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2CDF22-2487-4FFA-8BFA-5250161CEF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8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55601E-1C9B-4AD1-AB21-CF7D9C42EC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279</xdr:row>
      <xdr:rowOff>79621</xdr:rowOff>
    </xdr:to>
    <xdr:sp macro="" textlink="">
      <xdr:nvSpPr>
        <xdr:cNvPr id="18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736576-7F12-48F3-BB05-18873321E3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50123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8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92FDB5-46E8-4CA6-9D0B-CF00E02310D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194210</xdr:rowOff>
    </xdr:to>
    <xdr:sp macro="" textlink="">
      <xdr:nvSpPr>
        <xdr:cNvPr id="18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90FD52-34FD-465B-AFE9-CCB4C3C559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19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8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2D2832-20A7-46D3-85BC-FD364D76CC2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194210</xdr:rowOff>
    </xdr:to>
    <xdr:sp macro="" textlink="">
      <xdr:nvSpPr>
        <xdr:cNvPr id="18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299283-8691-4F89-ABF2-16AAD1825B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19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18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13B462-8566-4BD0-99C8-D0D04E2960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18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103CBB-BFB4-4883-AD55-80978C873B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19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2A720B-CEC4-4E8E-A9CB-9446F9BEFD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9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7726AD-0043-4349-9EB1-CAE17A77EC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9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31CACF-2BBE-43EE-B0B0-FF1A9F4BCC6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19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1D85FA-5AA1-42FD-83D8-95004A2E033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19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4081F8-79FF-44D3-B247-95C0B81D8B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19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96E4F9-223E-4C89-85C9-A571715F021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F09622-D876-4160-98E9-1BB939BD4FA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A1A4E3-F304-4CE1-B2EA-4A57EC8B512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19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3F5248-DEDA-45C6-9252-8FB9872E7A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19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9F388E-E030-4EB1-BBA5-098A706D54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19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28B4B2-6F60-4315-8C17-A67EF480C5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19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D59F80-0DAC-42EA-B22A-8D43F42152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9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73F78C-AFD3-4D19-91B6-F7D4C2AB09F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9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550A86-5BF8-489F-B941-19FB304E649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19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8B35A2-A2B5-49D1-B9DC-474C4074E3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9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1D574A-72F4-4FD7-BC7D-3B89762493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19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56B4E5-079F-463B-ACCA-9A53CA5BE51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19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5C50D2-D372-44B6-9D6B-420AB5DB52C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9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87EF48-E34D-4DC5-9FBA-B5A580D5035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19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B7689E-177C-44C3-A4CF-D4D4F90F2D0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1FC92C-6C2B-44A0-A47A-CE3CF4920E2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055F84-0B3C-4D4A-A268-9C190551D0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19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2130F0-EA58-4A9D-AAA5-B664530C12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578BE4-B94E-4B99-BC82-E18EE7FB23B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CBEF39-077D-40A0-909E-1487011C2D1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D3ADA3-61F1-44B0-B079-C04BDEC7B2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255EC0-CBFA-430C-9003-977C61C061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FF2371-5459-4355-BA46-C577AC0A72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AB0783-518E-4AC9-ADA3-4B0E6594F1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207191</xdr:rowOff>
    </xdr:to>
    <xdr:sp macro="" textlink="">
      <xdr:nvSpPr>
        <xdr:cNvPr id="19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4BE197-DDC4-48CB-847C-0926551CB08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19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E9480D-5A03-425F-8327-514CDEF2DAB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19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0D8CB5-155C-423E-92B6-59BED60816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0B6016-1304-4550-B131-4A13791D58A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9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9C6530-59B3-4AD2-8BBC-73062BCD9DB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852569-F84A-47EB-ADCD-84CE67D6AA8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51B7EE-07A4-4C31-8700-E982C3041A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194210</xdr:rowOff>
    </xdr:to>
    <xdr:sp macro="" textlink="">
      <xdr:nvSpPr>
        <xdr:cNvPr id="19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E96F14-B6DA-471D-8A81-9AD099D13F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19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9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077829-770E-4005-A454-D952DFD786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9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867813-2CE6-4FB2-9443-AAD978A317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9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A2A054-A13C-4A20-A9D3-B1199862F9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9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9262BF-E2AF-4B19-84BC-40FA442335E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19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6A07A5-DEED-48A5-AE9C-F2B7F0D91E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170644</xdr:rowOff>
    </xdr:to>
    <xdr:sp macro="" textlink="">
      <xdr:nvSpPr>
        <xdr:cNvPr id="19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9A4658-616A-44D7-ACC9-58041DC815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9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6E7B5C-D4B1-4E24-A003-8551503AB67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9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CFCAA7-35E9-41B7-AA5B-8E568137A9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F51CD3-E701-44F4-BEF2-B7B4D4F3CFE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DF19C5-1B79-4B85-802D-E6AAE03603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27C6F8-79AF-472B-BFD3-DAEE21D54B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19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3F6F09-AC8E-45E4-B6FA-3DB87C82BFD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390455-12B8-4C07-9A9D-8A59B654C6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19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164122-C89D-47FC-B3C2-A1D96F90187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19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3DEC28-BA37-4F47-A57A-C2FF69C9BA0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0E4C69-49C2-4AEE-A0DB-A687C4B803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BE152D-A9D3-48C9-9D40-A4D6B4086B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0D8D4A-96C2-44F7-BFF5-3FC2561B10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03064E-834D-4938-8A2B-291B7DA9B1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6DA536-F105-46CB-A28B-9E4F6079297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CF30F2-A759-45B4-8482-AD855CAC97D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19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88AC1A-907E-4681-825C-8546D87154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170643</xdr:rowOff>
    </xdr:to>
    <xdr:sp macro="" textlink="">
      <xdr:nvSpPr>
        <xdr:cNvPr id="19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4E8129-2806-4B90-9D21-42414E9F7ED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170643</xdr:rowOff>
    </xdr:to>
    <xdr:sp macro="" textlink="">
      <xdr:nvSpPr>
        <xdr:cNvPr id="19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94C38C-C89B-4388-9A61-D225178BF2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19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79EC1B-E04F-44ED-AEFE-02E56C80F3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19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807780-925A-4583-A8B4-26501CC5E6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0A0156-19DE-4F71-AED1-BE6185AADA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7603FC-B678-4430-A786-45C83F5607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168252</xdr:rowOff>
    </xdr:to>
    <xdr:sp macro="" textlink="">
      <xdr:nvSpPr>
        <xdr:cNvPr id="19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B6EC01-E472-46FA-9D08-E97FC14EFC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0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ED6C56-DE5F-4C53-BF56-F22E385256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5AF31B-D487-40C8-8F10-D4E710654C7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168252</xdr:rowOff>
    </xdr:to>
    <xdr:sp macro="" textlink="">
      <xdr:nvSpPr>
        <xdr:cNvPr id="19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4A838F-F0F0-43F7-8B18-0C4A0C8A07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0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DA0203-DB7F-45F3-BC5D-F7B6C49009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832E71-1D0F-48E9-B93A-D622B53933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A7F6F2-AA98-4584-BAF5-969521DBE8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937BFB-553B-424E-B8CE-71C301594B9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044728-ACEA-4EDA-B32A-33AF9A52ECB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476031-8CC8-4C96-8CA7-C329F264E29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10F8AB-F361-4170-96A3-FA3BB49114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19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A131E7-1674-45EF-B904-06BC74782BD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19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81CD5D-C2EE-4711-9163-E38303EACB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A8F944-0C77-4176-8909-313C447591F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640E80-A7B2-44EF-ACDF-1A4547FD86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20B9FF-1D33-453F-8188-75C59CB1CF6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170643</xdr:rowOff>
    </xdr:to>
    <xdr:sp macro="" textlink="">
      <xdr:nvSpPr>
        <xdr:cNvPr id="19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66B90E-017B-41A9-A906-27D8D94A237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170643</xdr:rowOff>
    </xdr:to>
    <xdr:sp macro="" textlink="">
      <xdr:nvSpPr>
        <xdr:cNvPr id="19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CF6E31-A6B0-412B-9DD5-C6E3E6D0BDB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19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C45223-EC0C-4CB9-9905-AEBF46D8C4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19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91B26A-32B7-4B86-A6F3-7E71EB98C3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19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93B90D-8578-4E2C-BBC4-07B7376FAE2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19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EDA43C-01B3-48A1-AB23-78098194C5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09070A-4244-4250-937A-99B203ACCE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AC7215-99E6-4296-A56B-746408964AB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800FF6-917E-406B-B3D5-942B274A2B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7E3816-6EFE-49F1-8E8F-FAC3E93197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168252</xdr:rowOff>
    </xdr:to>
    <xdr:sp macro="" textlink="">
      <xdr:nvSpPr>
        <xdr:cNvPr id="19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442252-3CB4-4B95-9432-68A8D12AA08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0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D5A80F-9DA9-4E04-A500-F9781B6354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D173C2-6AD4-4BF8-A1BC-8D137294461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168252</xdr:rowOff>
    </xdr:to>
    <xdr:sp macro="" textlink="">
      <xdr:nvSpPr>
        <xdr:cNvPr id="19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E909C0-C170-4AEC-A9F5-3B1533FD498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0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207192</xdr:rowOff>
    </xdr:to>
    <xdr:sp macro="" textlink="">
      <xdr:nvSpPr>
        <xdr:cNvPr id="19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B2C553-D785-49CF-AB85-DCFAC46580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38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95087A-07A1-438F-A2C8-07368D976D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0C97FF-C11A-4CCC-9A8F-63AA1B864B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19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157512-6D1E-47D5-97DC-2DEA4C8ED0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19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DA16B2-F780-4413-8393-6DFBBA364DE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F7B1CB-56A8-42A5-BF53-EF081169D2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5DD09C-08E2-4343-9570-44270542C6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AE2904-86DB-42AF-927D-09E5215CA3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99CB91-8331-43A8-B882-40AAC1E185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57275A-31DD-4787-92AB-14C8F7DA363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352985-856A-4720-9AFA-CE7F6C19DAD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D77A54-BA02-4584-B2BE-91D48CD705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C8017E-1851-4CA7-A252-C4193922C01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25AD8D-0310-417A-A54C-AF11F870B9D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F82DF7-517F-455C-9C8B-09AEA69F2C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2BA3C1-B6D5-4925-9E7B-2BDAE700A9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611CC3-7C74-44E3-A13C-5A7CF0682E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170644</xdr:rowOff>
    </xdr:to>
    <xdr:sp macro="" textlink="">
      <xdr:nvSpPr>
        <xdr:cNvPr id="20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35BC8A-CF8C-49C3-A6A7-D61BEDCBDD0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94284</xdr:rowOff>
    </xdr:to>
    <xdr:sp macro="" textlink="">
      <xdr:nvSpPr>
        <xdr:cNvPr id="20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6B5E98-7FDF-4DDF-B5D5-6894A446C3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0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2A2539-48B2-4FAF-9503-4BE3489FF24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0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0F5BE1-46AA-4353-8FF1-833AA39676D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705AD6-36DF-4F3B-8E9D-8512002AD6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09AEEE-1A99-45B0-8C31-A14BB787CE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D15F50-619D-4A5B-8D67-6EE41E82E0D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658A45-7272-43F7-AB37-7C7273B7A9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0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259E08-8520-4AFF-8CBF-8E04164BD7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9D4178-EFF2-4DE4-B5EF-3BC78217A2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FB9C9E-E207-4B35-BC7E-50C2868C924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20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9C7987-C927-4F2D-8A11-CA60A2AB466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20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A163C5-A358-49AB-9CF6-45D33C98CEE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207883</xdr:rowOff>
    </xdr:to>
    <xdr:sp macro="" textlink="">
      <xdr:nvSpPr>
        <xdr:cNvPr id="20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0357AF-474E-4494-B0B2-4B45FDC30C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37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A40FC9-1EF8-457D-B1C8-D34DEE02D2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A0B315-245E-44E4-A286-363D8F0E89E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E6A40D-40FE-40A0-952E-AADBD5B933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60438</xdr:rowOff>
    </xdr:to>
    <xdr:sp macro="" textlink="">
      <xdr:nvSpPr>
        <xdr:cNvPr id="20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E0582C-D6D9-4242-99CB-F459674869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242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170157</xdr:rowOff>
    </xdr:to>
    <xdr:sp macro="" textlink="">
      <xdr:nvSpPr>
        <xdr:cNvPr id="20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4DDFB3-3D96-447D-B875-2CB26F193E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98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E56564-DDFF-4892-942E-BE8E9E6347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208519</xdr:rowOff>
    </xdr:to>
    <xdr:sp macro="" textlink="">
      <xdr:nvSpPr>
        <xdr:cNvPr id="20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041597-9051-459D-AE7E-C6AF2D9AD9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43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20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F9029C-F16F-4BB4-9B25-F90F5579801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208519</xdr:rowOff>
    </xdr:to>
    <xdr:sp macro="" textlink="">
      <xdr:nvSpPr>
        <xdr:cNvPr id="20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665CD9-5826-4098-9787-7D6972EFD6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43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208519</xdr:rowOff>
    </xdr:to>
    <xdr:sp macro="" textlink="">
      <xdr:nvSpPr>
        <xdr:cNvPr id="20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32AD2F-8113-4BD8-88DC-9CB6F4B573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43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168252</xdr:rowOff>
    </xdr:to>
    <xdr:sp macro="" textlink="">
      <xdr:nvSpPr>
        <xdr:cNvPr id="20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0EED68-D908-4586-9565-CE261E8EE6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0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208519</xdr:rowOff>
    </xdr:to>
    <xdr:sp macro="" textlink="">
      <xdr:nvSpPr>
        <xdr:cNvPr id="20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250861-F02E-46E5-A115-B0B11A24FE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43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84C534-3AA0-4F05-9BCC-602A0AFB27A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168252</xdr:rowOff>
    </xdr:to>
    <xdr:sp macro="" textlink="">
      <xdr:nvSpPr>
        <xdr:cNvPr id="20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185D7D-571A-48F8-84EA-DA18365AA29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0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208519</xdr:rowOff>
    </xdr:to>
    <xdr:sp macro="" textlink="">
      <xdr:nvSpPr>
        <xdr:cNvPr id="20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C15374-6C8D-4AD6-B047-6A294D26D4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343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0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E05DD0-114B-46D3-8C7D-124F6D8A9D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03E9FA-72E9-40C8-8CA3-CB070FE544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0C7ADB-73F9-4F39-8F60-63CA627AF6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AF4760-C456-4784-9BC0-F0A3537DCC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00E5B0-468E-4C0B-A392-DD5C50A410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ED702C-0B5E-4A52-B3A9-B73FD2E8F1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983851-DF08-457D-9FF3-D292D00679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170644</xdr:rowOff>
    </xdr:to>
    <xdr:sp macro="" textlink="">
      <xdr:nvSpPr>
        <xdr:cNvPr id="20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A0BD00-6C64-4235-9D69-A8B18ED399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5CE7EB-1E1E-42F9-8FB7-975D96E483B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8EA66D-E797-43B4-9BB1-E31A99512B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D23573-170D-4E0B-B385-C9038C3C6E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802304-AE48-4261-8A8B-33655B90D0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D35624-1583-4383-8B7F-1D443DAAE8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B0FBF3-D0ED-4759-A010-9D1F4E76B7A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F92D50-E775-4F44-9D99-353ADA4930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6BF9FE-DCF1-450B-9954-12FCCD188D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7C0E63-479A-4584-B656-84E3ED0704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3BA881-C8ED-4075-ABD6-412882E7473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170644</xdr:rowOff>
    </xdr:to>
    <xdr:sp macro="" textlink="">
      <xdr:nvSpPr>
        <xdr:cNvPr id="20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CB502D-122E-44A9-9587-ED8EF22FE89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0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D94B59-5D1F-469F-9A60-63F0949A9B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14809A-C81F-459E-8B90-33D858C4E2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CAEF6A-E3FA-4CF8-8A85-6EC01134C0F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1160A9-C046-4A73-B213-2E736875C4A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CA6C86-8130-4D3C-B4BC-814F49E473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E39CA9-87DF-46C6-B017-486153EFD1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015EB2-1BD8-46D3-8A88-881AD106F86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C315B8-D14D-450B-B477-96F459FDF95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9E25C7-0385-4919-AB18-1C79137427E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12FCBD-802C-49B8-A95D-EB987BC5CA9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0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984D64-261D-447E-8318-9A3CD73609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170009</xdr:rowOff>
    </xdr:to>
    <xdr:sp macro="" textlink="">
      <xdr:nvSpPr>
        <xdr:cNvPr id="20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439E8D-F2D3-4018-9730-9889EBCEC9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20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9935F9-36D3-4DBE-9B96-4A00FD38A4C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20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60EBEC-2A9F-49AA-80A0-4AFB105333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4F8EAA-7EEB-446E-B880-C7D3D319E4A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E6B86F-9C10-425C-B34D-EA53CE921B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DF596D-FB89-462C-B4F7-41E671313E7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0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D8CB46-6852-4521-B42F-88F956AE4E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0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D390F1-BC81-4859-862C-80C89E8E19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BB8017-29B0-4EC1-950A-59F7BA391F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0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C74DC3-2631-4635-890A-2F579EF43AE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20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9D7E76-6D7A-4F1E-B379-D96699F40A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98E82C-55C6-4247-A0F6-529A9B4032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2FED6F-CF25-4484-823F-8B785D7DABB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20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F66077-F858-4A69-9758-B490590C5F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3453FD-CACD-478C-B591-5EB41E95AE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66BB46-F49A-430B-ABB7-0D0CD7CBA8A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C49406-A862-4298-9FDC-AD86A47F145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0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F482EF-D64C-44EB-A60A-200017FAFE7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3C4C53-1B90-41BF-BE71-DEC58F109E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50AFC9-C4C8-4B09-97B3-558D98D736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AE0A8F-CED6-4EBD-8D86-3C8E646AD0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94AB5B-6757-4105-A2C0-9B4DB04A91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FAA763-63FC-49A8-9653-984ED5A8A7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F7656A-35F8-40F0-AB22-19FE8E7B19B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1DCA07-C535-4452-8E3F-74AA052C39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151742</xdr:rowOff>
    </xdr:to>
    <xdr:sp macro="" textlink="">
      <xdr:nvSpPr>
        <xdr:cNvPr id="20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A498A6-6F44-4AB6-8031-8C6314D252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0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2D188B-7D6A-4492-B336-E4064306676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0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54AD7B-D5A3-4B40-B7C7-CEEAAB92AA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0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91C66B-3CA8-4681-B305-0ABDF1ABE4E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725168-C117-472F-B266-5979A415DAE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9D9776-C1D4-4465-A0DD-A4CF176CFE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1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0F1347-0817-4374-B993-06EFBD5EF67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6E670C-FCEE-4B33-A99D-A8875977A7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CAAACC-08AC-43CE-9167-EF0EFA73099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9CB560-63A8-4C14-9B10-0D3706F96A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901DA7-69FE-442A-9E9C-E0AC393A906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CA9472-CC08-4DDB-A0E7-B5C3358D7A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E18B28-69AE-416C-B198-EA6ECB9C378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9E4B48-5577-4EB1-80B1-F18DCE1605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136502</xdr:rowOff>
    </xdr:to>
    <xdr:sp macro="" textlink="">
      <xdr:nvSpPr>
        <xdr:cNvPr id="21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051665-70F7-438C-AC00-F1F2D1079C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1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04C60F-C9E9-4117-A9BC-9FB71D03D0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168103</xdr:rowOff>
    </xdr:to>
    <xdr:sp macro="" textlink="">
      <xdr:nvSpPr>
        <xdr:cNvPr id="21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BFDAD8-A399-4C4C-9B82-FB3BC21EBD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92187</xdr:rowOff>
    </xdr:to>
    <xdr:sp macro="" textlink="">
      <xdr:nvSpPr>
        <xdr:cNvPr id="21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91AE1E-B467-4FB2-A03D-17F334BDF91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36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98729</xdr:rowOff>
    </xdr:to>
    <xdr:sp macro="" textlink="">
      <xdr:nvSpPr>
        <xdr:cNvPr id="21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CD574A-2181-4B0A-BD9B-05A920AEFA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3884C6-779E-46DA-B7A8-316583BBB2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1868D2-9639-4BE0-9965-1FD11DE0CE9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94284</xdr:rowOff>
    </xdr:to>
    <xdr:sp macro="" textlink="">
      <xdr:nvSpPr>
        <xdr:cNvPr id="21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121344-0124-4375-8FA7-F8A7FA41AE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F0553F-3DD6-42AD-91F0-AABE7C032C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78451D-3E6A-4041-B3DE-7D33EC45FA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173331</xdr:rowOff>
    </xdr:to>
    <xdr:sp macro="" textlink="">
      <xdr:nvSpPr>
        <xdr:cNvPr id="21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3DFC75-7CFE-4745-BD60-BA27DD9939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742CCB-E91C-4DD0-AACC-354FC4ED4D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A44A4F-A1C3-4E54-AAA1-DB8226E36F3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173331</xdr:rowOff>
    </xdr:to>
    <xdr:sp macro="" textlink="">
      <xdr:nvSpPr>
        <xdr:cNvPr id="21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888597-7499-45C9-B22F-FF639114E4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C87EDE-A9F9-4521-BD45-8F32D790A2C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97F6B7-8D16-4791-888F-0B860F96A7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D76A8B-6455-4B3A-9E60-6CD6836B721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21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72F021-D9F7-46FB-BC5E-DDA4F4E118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85655C-B512-4A5C-AA0F-31139720ED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1C30DC-27DB-4C97-8A47-3E47802A7BB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DAE3CD-D5D2-4FC7-A684-9A4DD5F8B7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1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8ADBE1-B0DE-4F61-B580-E593B494F5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FB2212-1A8E-4AB7-90E3-7BA7E0458F0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5F26F4-0821-4158-BC5F-24A14CB11C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597301-C746-4372-BE72-6A3AA845B2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27E870-36B3-414A-B05F-59E05D4D9E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FDBE89-0381-4919-83C6-3D558B445E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3A60A5-CE59-4E81-A5A5-740CE7E0D86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59CC2E-8761-46B1-B8F7-8A96AD2E9C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21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0A20DD-B6A6-4B94-A03A-8DA84D3F32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E37A62-5489-4438-94E9-A34D119DD1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F1A4FC-3BD6-4219-87F5-109032BB7B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1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653A8A-905B-4E47-9FD1-25373C1A870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80A5E4-BD63-4BE8-A7F5-ABD9937DBA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4765EC-9FD7-4178-B1B2-EDD7711F38D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D411E2-207E-4E8C-9D38-E6F7339792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BF983D-1BDF-4C87-A0B0-864D2C941A8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90A8B7-C87A-4E4A-9FB8-CF86C685AA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18A538-5EEE-4BEC-8626-87FF607DDE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B03B44-7C6F-4A1D-9A7A-012DE04433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E958F7-F436-4B29-ABF8-600F3DABB0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B8746C-AEEB-49C8-BB59-18879BF8D33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47F9BC-D47B-463F-BF08-C45027BCF4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F05AFF-8A52-470F-B3AB-124B9CFCF7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1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5C1C81-EABB-49E6-A2F4-7EC0AC7562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168103</xdr:rowOff>
    </xdr:to>
    <xdr:sp macro="" textlink="">
      <xdr:nvSpPr>
        <xdr:cNvPr id="21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6C962B-506D-4FD6-86D6-3CE22C31EE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FB7484-D1C5-4310-9767-EE76C595D0B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92187</xdr:rowOff>
    </xdr:to>
    <xdr:sp macro="" textlink="">
      <xdr:nvSpPr>
        <xdr:cNvPr id="21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0E7FD7-9DEF-4365-908B-9D9D77F3B6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36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98729</xdr:rowOff>
    </xdr:to>
    <xdr:sp macro="" textlink="">
      <xdr:nvSpPr>
        <xdr:cNvPr id="21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C3A5EA-0773-46BF-A499-657D33B02A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490878-0F63-471C-9509-15ADCFA800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6B501A-7322-48C6-9217-3D87936650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94284</xdr:rowOff>
    </xdr:to>
    <xdr:sp macro="" textlink="">
      <xdr:nvSpPr>
        <xdr:cNvPr id="21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0F9859-3745-40B0-ABFC-EDAD6E6A2F6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50515D-843E-486C-A66F-FA7C906B74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105FBA-7D8F-470E-8DC9-F4DEF87079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173331</xdr:rowOff>
    </xdr:to>
    <xdr:sp macro="" textlink="">
      <xdr:nvSpPr>
        <xdr:cNvPr id="21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207757-BD8C-4254-9B05-2BCE7ACBC9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C2DC2D-AB08-4AB7-9CCA-D119DD2A53A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E4F305-6F6C-42E4-BF1D-F854474B6A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173331</xdr:rowOff>
    </xdr:to>
    <xdr:sp macro="" textlink="">
      <xdr:nvSpPr>
        <xdr:cNvPr id="21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DB80FB-CF3B-48D8-B57C-FEE203B71F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55020</xdr:rowOff>
    </xdr:to>
    <xdr:sp macro="" textlink="">
      <xdr:nvSpPr>
        <xdr:cNvPr id="21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42A3EE-DC4E-4B59-B74F-ED35234955D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11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BC8AF3-775F-43C2-AE74-F8864E8A327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5479CA-3A9C-4330-B1CF-19CBBB2122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21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84D85F-4CD8-4B30-88EC-624CCDB81DC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03F1CA-A142-4502-903E-5F1D35E513A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FFF0DA-8AA9-40D0-B2ED-E8F8FC0873A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3C2A57-8B01-4BDE-B804-BD3DB64F17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1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81C5C1-4444-46B7-8347-EB53827C38D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FBE0C5-D808-459B-8D9F-D236FB48C4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7577B9-02B3-4524-AE69-0C162B82E4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5C2A9F-4538-4EDD-B8AB-3DE130E7F8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20ED4B-B8CD-47C0-8302-F89D91CB61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34AF56-C375-4378-9F62-C7F282B463C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BB4E39-6D74-40A2-9B6E-1C54B73423B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727E30-23EC-4ED4-AE10-2A14965F94E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21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A0E8DF-F4BA-46BB-93B6-441AC40743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A5E0CD-5201-4654-92BE-F017D653D2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998D6D-A374-4551-9D88-4FC19DE0E11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1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1A36DA-B44D-484A-A182-868C3C2535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136501</xdr:rowOff>
    </xdr:to>
    <xdr:sp macro="" textlink="">
      <xdr:nvSpPr>
        <xdr:cNvPr id="21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896894-86B8-43AB-BD89-FB0C85742C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755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A3294F-E17E-42C9-BD2A-F3F66C4BAD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132056</xdr:rowOff>
    </xdr:to>
    <xdr:sp macro="" textlink="">
      <xdr:nvSpPr>
        <xdr:cNvPr id="21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F94663-CB87-447A-BB67-C3F2F234096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A3E939-2A15-4E71-9209-B7E1257DFB4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6224ED-96DA-4FD4-AB71-D5A0E88C10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A74B94-CA0F-4EB0-8FB5-ED99422703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6F0447-6296-45A2-B617-63C7B26857C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08DAEC-EA77-420A-A8A2-5E5492790D3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B03F2D-BEC9-4A77-B14D-A33C099061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52BE82-7407-4B02-BAA3-B96695BDB6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130151</xdr:rowOff>
    </xdr:to>
    <xdr:sp macro="" textlink="">
      <xdr:nvSpPr>
        <xdr:cNvPr id="21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3E810A-BE44-451D-9D2D-D260340165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1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39B7E9-63E4-4180-840F-4A753BF8DC0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168103</xdr:rowOff>
    </xdr:to>
    <xdr:sp macro="" textlink="">
      <xdr:nvSpPr>
        <xdr:cNvPr id="21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EE428D-E107-4705-9207-2C9B8F2F5CA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169373</xdr:rowOff>
    </xdr:to>
    <xdr:sp macro="" textlink="">
      <xdr:nvSpPr>
        <xdr:cNvPr id="22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B142F2-73F5-4383-93B8-F966B45B96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16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22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8979AD-5AF2-4839-84A9-4B625701FB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22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43932C-950A-4940-9BEE-7064A26778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151741</xdr:rowOff>
    </xdr:to>
    <xdr:sp macro="" textlink="">
      <xdr:nvSpPr>
        <xdr:cNvPr id="22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0AF31C-9E22-4CC9-8FF7-06D61EC62D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94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168104</xdr:rowOff>
    </xdr:to>
    <xdr:sp macro="" textlink="">
      <xdr:nvSpPr>
        <xdr:cNvPr id="22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EBD4F4-E2F6-48EA-B171-8BA28AB5A5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170643</xdr:rowOff>
    </xdr:to>
    <xdr:sp macro="" textlink="">
      <xdr:nvSpPr>
        <xdr:cNvPr id="22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251CEB-16E4-44C7-B1E8-64A865B3946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97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94433</xdr:rowOff>
    </xdr:to>
    <xdr:sp macro="" textlink="">
      <xdr:nvSpPr>
        <xdr:cNvPr id="22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60A642-E5CF-4488-9986-4DA2EA739AC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74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170008</xdr:rowOff>
    </xdr:to>
    <xdr:sp macro="" textlink="">
      <xdr:nvSpPr>
        <xdr:cNvPr id="22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9F3741-4975-453E-BE6D-02DA0089D2B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2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151742</xdr:rowOff>
    </xdr:to>
    <xdr:sp macro="" textlink="">
      <xdr:nvSpPr>
        <xdr:cNvPr id="22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618023-65F5-4C8C-804E-DA63D4EA20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18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D02C42-B79A-4D3E-8F76-4BEAD2B3DE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169373</xdr:rowOff>
    </xdr:to>
    <xdr:sp macro="" textlink="">
      <xdr:nvSpPr>
        <xdr:cNvPr id="22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3B56C9-1C6D-4619-AB5B-40BD0CEBBE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16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135232</xdr:rowOff>
    </xdr:to>
    <xdr:sp macro="" textlink="">
      <xdr:nvSpPr>
        <xdr:cNvPr id="22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DA795D-033E-4281-863A-91FB1350BB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05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169373</xdr:rowOff>
    </xdr:to>
    <xdr:sp macro="" textlink="">
      <xdr:nvSpPr>
        <xdr:cNvPr id="22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D86AE8-3746-4005-9779-F8CA07FA58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16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169373</xdr:rowOff>
    </xdr:to>
    <xdr:sp macro="" textlink="">
      <xdr:nvSpPr>
        <xdr:cNvPr id="22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467586-AD22-42AF-93AD-D7F53941703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16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136502</xdr:rowOff>
    </xdr:to>
    <xdr:sp macro="" textlink="">
      <xdr:nvSpPr>
        <xdr:cNvPr id="22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43DED7-FD00-430D-8709-78B29ACF09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99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169373</xdr:rowOff>
    </xdr:to>
    <xdr:sp macro="" textlink="">
      <xdr:nvSpPr>
        <xdr:cNvPr id="22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11453C-626A-4540-B25D-5A174E9C05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16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B962EF-7F2A-4699-973C-F2CBF96BE59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136502</xdr:rowOff>
    </xdr:to>
    <xdr:sp macro="" textlink="">
      <xdr:nvSpPr>
        <xdr:cNvPr id="22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0FC307-E69B-4CDD-8D74-BC31463F5E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99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169373</xdr:rowOff>
    </xdr:to>
    <xdr:sp macro="" textlink="">
      <xdr:nvSpPr>
        <xdr:cNvPr id="22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A48C09-1F23-43EB-BAB8-362C4462CD8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16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AC31DD-2F0C-4366-BBAA-E09012BEFB9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842E1E-1552-44F0-9496-06249C7271B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9CC6B3-D139-44B8-857E-88406D9A54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EEE4A9-C6D5-404B-A776-93237222FB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CFEC94-B837-49B2-BC14-1910C86DEFC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22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EE0516-EA79-4CAB-B2DE-0C7C930DD0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135232</xdr:rowOff>
    </xdr:to>
    <xdr:sp macro="" textlink="">
      <xdr:nvSpPr>
        <xdr:cNvPr id="22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DDA904-D63B-4A3B-AB75-073D3E241D7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1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22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54C486-C051-4E88-82F5-BC5149CD50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3CA010-C78A-4C0C-A479-9483B91215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F8292C-0646-4CBF-876F-65B8181793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10D784-F22C-4754-A369-303A8C3D08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135EB0-828D-4D12-A0D3-E47DCF5D967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19A812-EE55-496E-999A-DF14984307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127AF0-F00D-4093-B7EB-53D38CC1FE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FD2FA1-4765-4B6A-B7CF-BCFD0188D6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4A311D-0E84-448D-83A6-5C0785B59E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22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EA55F6-CCB8-432F-849E-79BE0968EDC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135232</xdr:rowOff>
    </xdr:to>
    <xdr:sp macro="" textlink="">
      <xdr:nvSpPr>
        <xdr:cNvPr id="22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2D64DA-6F3C-4196-B58C-8F76431074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1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22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99D371-FBF0-4631-AD20-465F1AED17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BBA6A3-17F1-4C1D-9FF2-E007C4FA63B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94285</xdr:rowOff>
    </xdr:to>
    <xdr:sp macro="" textlink="">
      <xdr:nvSpPr>
        <xdr:cNvPr id="22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D0349F-8A56-45F2-9151-25D5A230BD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467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1FEB17-B12E-41E1-9F02-A57390F06F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CCC726-10DB-4973-9B85-35E37741C2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C97F0A-C674-4E2B-864B-ADA510BBCAE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954276-FE06-4B81-8E3B-F050DEA542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38F1C4-2A9E-417D-8E0D-8476102B80A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7EE2B2-EBA5-472C-A0D6-4098CCE76F6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FCEFB3-4A96-497B-AA71-8BB78171FF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6FBEB4-8B9D-4F14-BBA2-BAFD9B28E32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132057</xdr:rowOff>
    </xdr:to>
    <xdr:sp macro="" textlink="">
      <xdr:nvSpPr>
        <xdr:cNvPr id="22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A447B3-F667-40F4-BCE4-9604EE3CFD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173332</xdr:rowOff>
    </xdr:to>
    <xdr:sp macro="" textlink="">
      <xdr:nvSpPr>
        <xdr:cNvPr id="22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AE98D4-E5A6-4226-9868-DBA7283A51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43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8A364E-67B2-4F5D-A4F9-AD6C6CE2DD7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2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141325-3933-4BCC-9E94-595B0E9025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174602</xdr:rowOff>
    </xdr:to>
    <xdr:sp macro="" textlink="">
      <xdr:nvSpPr>
        <xdr:cNvPr id="22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31B12F-3703-4FD2-97A3-77DE16A8DB8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37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2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874320-F290-4640-9F4A-80CA3B53404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2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138AC7-4C69-478D-BAFC-F17568C2F7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169522</xdr:rowOff>
    </xdr:to>
    <xdr:sp macro="" textlink="">
      <xdr:nvSpPr>
        <xdr:cNvPr id="22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D73DCD-1E61-4A49-9565-3F7B7FA7BA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24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2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5C8F10-B07E-49DF-8E71-633F291D948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D3F0B8-32D6-40DB-B5C1-E68066C8804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169522</xdr:rowOff>
    </xdr:to>
    <xdr:sp macro="" textlink="">
      <xdr:nvSpPr>
        <xdr:cNvPr id="22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76E1F5-155F-4CCE-913E-6FFC971396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624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169726</xdr:rowOff>
    </xdr:to>
    <xdr:sp macro="" textlink="">
      <xdr:nvSpPr>
        <xdr:cNvPr id="22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121EA7-B3C5-4945-A043-0E6AB463DD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25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F073BC-B4D3-4A76-AA7B-FFB5B481A4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C79B94-50D4-47B2-B790-425C53AB35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135232</xdr:rowOff>
    </xdr:to>
    <xdr:sp macro="" textlink="">
      <xdr:nvSpPr>
        <xdr:cNvPr id="22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65F7D1-E90F-4852-B75D-E81DAEC9A1A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1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FA1165-CB52-4D61-9FF0-A369EB8286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736802-439F-4D2C-BC4A-4E7CD160B9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2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87FA07-496A-46A4-9809-29BCC4839D1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168103</xdr:rowOff>
    </xdr:to>
    <xdr:sp macro="" textlink="">
      <xdr:nvSpPr>
        <xdr:cNvPr id="22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6CCCAC-D376-45DC-AFFB-7233F44F91A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2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DA5E35-EF74-46E1-B20C-8347FE40D8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4D81F5-F3F5-4B05-9990-51F82F1AE3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D94213-3ECA-4513-95F3-A9DD0BA00AD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975B00-31E3-44A9-B9D2-E65390D53F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C7E7D5-539A-48D5-8590-0B6017FA47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454DA6-3AD7-40CE-B663-4B880170EE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AE1C44-B119-47CE-B9C5-7245774C96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135232</xdr:rowOff>
    </xdr:to>
    <xdr:sp macro="" textlink="">
      <xdr:nvSpPr>
        <xdr:cNvPr id="22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35BC36-F9C5-4F85-936B-BE37ABB2C4C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81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ACE632-F3B0-42C4-9A90-F006573CFCC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2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D18494-D702-4F5B-AAE5-BC4FB454EC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168103</xdr:rowOff>
    </xdr:to>
    <xdr:sp macro="" textlink="">
      <xdr:nvSpPr>
        <xdr:cNvPr id="22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A939D8-1B83-4BF5-9DF1-C796F1EE4D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9033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112661</xdr:rowOff>
    </xdr:to>
    <xdr:sp macro="" textlink="">
      <xdr:nvSpPr>
        <xdr:cNvPr id="22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CCC274-928F-47EE-867C-9C6038F35A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2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017B51-B479-401B-813F-D6B94AC7174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130152</xdr:rowOff>
    </xdr:to>
    <xdr:sp macro="" textlink="">
      <xdr:nvSpPr>
        <xdr:cNvPr id="22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A8DEFB-3FFE-412E-B8D6-7ECAAC103D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6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98730</xdr:rowOff>
    </xdr:to>
    <xdr:sp macro="" textlink="">
      <xdr:nvSpPr>
        <xdr:cNvPr id="22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D8339F-4AE5-4621-914F-7AC429C044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53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154133</xdr:rowOff>
    </xdr:to>
    <xdr:sp macro="" textlink="">
      <xdr:nvSpPr>
        <xdr:cNvPr id="22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718F72-A50F-4BE6-BE85-177220EA70E4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8970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112661</xdr:rowOff>
    </xdr:to>
    <xdr:sp macro="" textlink="">
      <xdr:nvSpPr>
        <xdr:cNvPr id="22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C15024-28AA-43D9-92BE-F33327C7700B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862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132057</xdr:rowOff>
    </xdr:to>
    <xdr:sp macro="" textlink="">
      <xdr:nvSpPr>
        <xdr:cNvPr id="22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41B82A-E72D-465A-AD85-2F93458FEFC1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130151</xdr:rowOff>
    </xdr:to>
    <xdr:sp macro="" textlink="">
      <xdr:nvSpPr>
        <xdr:cNvPr id="22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07D6CB-A460-4378-980C-7629C2C90BCC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130151</xdr:rowOff>
    </xdr:to>
    <xdr:sp macro="" textlink="">
      <xdr:nvSpPr>
        <xdr:cNvPr id="22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B59EB2-C4BB-4537-AEA9-D87EBF070F8F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8692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132057</xdr:rowOff>
    </xdr:to>
    <xdr:sp macro="" textlink="">
      <xdr:nvSpPr>
        <xdr:cNvPr id="22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731FD7-466F-4457-8D41-72B2E66B7550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88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171575</xdr:rowOff>
    </xdr:to>
    <xdr:sp macro="" textlink="">
      <xdr:nvSpPr>
        <xdr:cNvPr id="2288" name="AutoShape 5" descr="blob:https://web.whatsapp.com/9edfcbbb-b20c-46dd-8c5c-4bfc4e7868b7">
          <a:extLst>
            <a:ext uri="{FF2B5EF4-FFF2-40B4-BE49-F238E27FC236}">
              <a16:creationId xmlns:a16="http://schemas.microsoft.com/office/drawing/2014/main" id="{BDFAAEE2-8DE2-47EA-954E-03FF49AA5440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904953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171575</xdr:rowOff>
    </xdr:to>
    <xdr:sp macro="" textlink="">
      <xdr:nvSpPr>
        <xdr:cNvPr id="2289" name="AutoShape 106" descr="blob:https://web.whatsapp.com/d325051f-9b53-4d06-97f3-9623de4a197a">
          <a:extLst>
            <a:ext uri="{FF2B5EF4-FFF2-40B4-BE49-F238E27FC236}">
              <a16:creationId xmlns:a16="http://schemas.microsoft.com/office/drawing/2014/main" id="{B298F978-477D-4A3E-96C9-A354B236FCFD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904953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171575</xdr:rowOff>
    </xdr:to>
    <xdr:sp macro="" textlink="">
      <xdr:nvSpPr>
        <xdr:cNvPr id="2290" name="AutoShape 7" descr="blob:https://web.whatsapp.com/a1858986-1f7c-491d-90e1-ce81889514db">
          <a:extLst>
            <a:ext uri="{FF2B5EF4-FFF2-40B4-BE49-F238E27FC236}">
              <a16:creationId xmlns:a16="http://schemas.microsoft.com/office/drawing/2014/main" id="{3C5DD748-E243-4920-98A2-663D694763B1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904953"/>
        </a:xfrm>
        <a:prstGeom prst="rect">
          <a:avLst/>
        </a:prstGeom>
        <a:noFill/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112661</xdr:rowOff>
    </xdr:to>
    <xdr:sp macro="" textlink="">
      <xdr:nvSpPr>
        <xdr:cNvPr id="2291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57E48627-074E-4A13-AB1A-8DBD7E8EF2C9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860669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145</xdr:row>
      <xdr:rowOff>91440</xdr:rowOff>
    </xdr:to>
    <xdr:sp macro="" textlink="">
      <xdr:nvSpPr>
        <xdr:cNvPr id="2292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B3740068-E19C-4B90-B988-0793DF8218DB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2307508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2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99A7EC-44ED-418B-A553-A2BBC897FB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2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383737-E517-4D9D-8F37-398EC41F6A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2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625ECB-A788-4F22-AF7F-FB36805C6A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2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A53D47-0165-4635-A376-ADD15F70FC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2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7087C9-B14C-461A-9567-6C2200C55F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2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A8379C-75DA-456A-91F1-D14A09AA4F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2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D81495-9182-407C-8D1D-13CB0271F1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3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B424C0-2BB4-4471-AB3D-09000BD696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3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AC7440-70F2-4E03-81A8-A393B73FE4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3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6D74E9-D687-4C0D-B43B-5D472A4D30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40984E-FC13-483A-ADFA-96AA6C00F2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A10356-8491-47B4-8656-4C088B4200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23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40F679-2D23-4D7D-9AFA-5F00FF35AB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3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8C37EB-7A44-4127-BE26-2B0DD24EBEE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3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2D0C6C-0B47-4405-8855-8EA8C4E4E7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59C246-1A59-40F4-8BC5-AB724AAAB3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F5E63C-C1CD-40F5-AEE5-944C33F9E5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3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954EB5-5684-4C7E-938B-5E180A9173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3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F99863-796F-4511-A08C-610A19E784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3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ED349B-68F6-4BB6-8D1E-9FA7FDF451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A3CF88-EB47-436B-A269-7DF34BF612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481BE5-C05A-47E2-B58B-C39D324650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9A5F85-F15F-4336-9E97-56AA62517E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CD30A7-1CC8-4159-A88B-51F6B14C50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67F04D-694D-45ED-9B86-23A97FC675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B220B6-C8FE-4D10-B009-68A4FC037F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F1DF28-5613-4834-9529-DC5FF590D3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3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806E0D-EB09-456A-96B7-5A6E958C4E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59395</xdr:rowOff>
    </xdr:to>
    <xdr:sp macro="" textlink="">
      <xdr:nvSpPr>
        <xdr:cNvPr id="23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712878-91BB-4652-9279-7D5671F658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59395</xdr:rowOff>
    </xdr:to>
    <xdr:sp macro="" textlink="">
      <xdr:nvSpPr>
        <xdr:cNvPr id="23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B788AE-7A59-43F6-9BDF-F7553A2730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CD4B65-6791-4A1C-BD2C-64AB04AC80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A8C2A9-D989-4C83-9841-97BC3E0BE4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F778E3-B083-4807-A8ED-A67F31716C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137133</xdr:rowOff>
    </xdr:to>
    <xdr:sp macro="" textlink="">
      <xdr:nvSpPr>
        <xdr:cNvPr id="23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4437D5-E472-4B77-B3B8-A279A1EA0EE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6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6C396B-A076-46D9-845F-5984CE3FCB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74634</xdr:rowOff>
    </xdr:to>
    <xdr:sp macro="" textlink="">
      <xdr:nvSpPr>
        <xdr:cNvPr id="23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6452B3-1B5F-4C28-8425-0581496904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76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DE5896-478D-44AF-81DA-8EBEEE8CB5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74634</xdr:rowOff>
    </xdr:to>
    <xdr:sp macro="" textlink="">
      <xdr:nvSpPr>
        <xdr:cNvPr id="23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3BFD19-8201-41A8-8572-50706336C7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76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4613B4-A039-4FFE-83A3-69A9A73275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3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CBE6E7-DC43-418D-9485-2C5757773C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3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38897B-820B-4C3D-9F77-985004F414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27CE4F-9519-4231-BFE1-845B73E709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7EDAB2-FF8A-49C6-A8F8-07A407DAB4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3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550AB5-2CC9-4C11-B002-F152ACA9822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3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15AB74-F072-4E67-A0C2-6A1C8325BA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3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8A2AAE-5D6B-48C0-852F-5D2034D2F0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6F4173-1E8B-4E9F-BBA3-E73D82236D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5CDDA4-A840-4675-8EB2-F9F9B44280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FBD6DB-BC32-427B-8469-9755DE00E0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D5534E-809E-4D01-84C5-8B0B3D7C60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3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393E3F-4ACA-4801-B380-48466D1678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3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CE34E5-4BB9-4734-9CCE-AE6E9B1AF2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30BEF1-38F5-49CB-AF4E-9FDFDE6C58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2C68F5-4C77-44DB-A89A-95EBB21ED3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3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D59A74-96BF-4AE7-9FDD-ED44A36C99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594BA7-F0D2-4E02-ADA7-DB26824346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BD15AA-312D-4FDC-BFEC-86936AB5E1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3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AECF40-D66C-4C28-9C46-C56B6B93B6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91DD99-A35E-4D78-B140-20F153D99D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2A9B1D-8924-4B9E-B54A-97E4AFC30A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B0E885-05A7-4137-950B-0A82FDDE31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1779B4-BD93-49AB-BC03-E14273BDB3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C3ED71-BA70-469B-9C2E-431C0BAE6D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DF1360-48C6-4F59-8047-89E11B4835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369DCA-1106-4054-A17D-3E1F63EC64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3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D7909A-337B-4430-8C18-40CE07F0D4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3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C28EED-3E14-42B7-9332-6E92A322CD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3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95F6A0-7925-451D-A948-162D23CBDD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990105-C053-4393-8CF3-555924D69E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3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C5FB01-714C-4B65-960C-01A0FE7B42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23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25C061-2CA9-4D35-836E-2E2187FBFF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3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2BD5A8-7BEB-4850-AED6-F40B10E585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3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6A2539-2040-4485-AAAE-83C9F5F509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5B92B1-E693-4E46-A2E8-0292CC4EA8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1309B9-2393-4B30-A58B-0AAD350D36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23840F-135B-4E43-A525-0EC8E3D3C6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20837D-3554-4B77-BD25-924C9F99BD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74634</xdr:rowOff>
    </xdr:to>
    <xdr:sp macro="" textlink="">
      <xdr:nvSpPr>
        <xdr:cNvPr id="23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40EB02-C4D1-4935-9134-044C084032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76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DD09DB-8688-4C08-9E28-6C9FCB0E97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A07F85-9FE4-41FA-9010-E727321934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5C3E3B-C2C5-4856-A473-48DF6D3B85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CDD08B-8534-446B-AE51-EBC3E6FB09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3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CE149A-24CA-4DE6-A2CF-8EAE7E5D65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3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8CE2C9-B0CB-40BF-9897-6B555B89E5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23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9DB704-6990-4F6B-9E0A-A79E639095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29C2DA-615D-47B9-B981-D6DB96D8E9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88EF61-12AF-46FE-81E5-8CD4D73832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E5292A-6CE3-4E08-A6BF-8217D3586F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48872D-542F-45C7-AADC-B9FBABC6C6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F774FC-AEC6-4623-992B-39ADCAC4E3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3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33A9D7-B53D-469C-B87E-5D8A70E236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22F274-8691-4C84-9442-6CF04E8CD1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3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6C8196-113A-42B1-8211-1A8DF5D377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3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30E2FA-76F8-46AA-A8FE-A927A63B64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3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6E907F-4B2C-493B-B458-BCCFFA7600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D77B86-5B34-4AB6-9C46-052F7C0156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401D85-1C8C-4D15-A017-EA47D1820A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170578</xdr:rowOff>
    </xdr:to>
    <xdr:sp macro="" textlink="">
      <xdr:nvSpPr>
        <xdr:cNvPr id="23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9CAE96-E547-46EC-9D13-DFD25E89B8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96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3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654B4E-A60F-4A75-B1D4-B7282D2D1E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3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49BD02-BBB7-4CAC-9161-23A9B75F87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3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D29709-5A79-4B78-95BD-24F7CAF0B4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3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5F67D7-DD84-4DAD-9081-F72790368F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2A531B-2DCE-419B-8164-19BD00C8B12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23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C60DA2-6158-41B1-8E60-1914FBADC4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23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937C5D-15C5-4AB6-865D-DAA03B2198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352619-4777-4F83-BBC5-3E671DEE7E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3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C17092-7E49-4565-A250-098733B926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FA5175-3E81-41E1-8472-DED0AC59BE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56CE63-57C1-418C-AC52-B0150FA2E4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133204</xdr:rowOff>
    </xdr:to>
    <xdr:sp macro="" textlink="">
      <xdr:nvSpPr>
        <xdr:cNvPr id="24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59CF4A-3052-4EB9-8398-0CA9896018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108064-33F9-4B62-BBE6-852FA54B72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FD35B6-A7B5-4BDF-BFB3-7B7CFA67C4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133204</xdr:rowOff>
    </xdr:to>
    <xdr:sp macro="" textlink="">
      <xdr:nvSpPr>
        <xdr:cNvPr id="24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0E8084-D954-41CB-BCD3-2681FE7AC8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921548-66EA-4057-9AAA-313E4EAE72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623B17-7EA4-40B6-AE6F-B38F58D545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3ECF51-E8CE-4D18-85C0-2B84052368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080E5C-4F89-4E92-BD84-3D4A63D1D3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0262A6-8945-4945-9CAF-268B270280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A67B36-BCBE-4F60-AA92-1D9F8A417E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F5175D-69BF-464A-89D5-4FA02FC0D5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4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F98227-035E-4B3D-A50A-3C35BBC164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4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7F1EFE-1D7E-423C-8FB3-BD8AC9C7C7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4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F17F3E-8CA9-44CF-ABF0-71A4340ED6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BD4EFA-4538-46CF-9CC9-7D74A95731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588458-0E91-4653-B013-E611B05E33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640ABA-9D2A-4778-B054-96FB5BBDE7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24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85FC39-DEEC-4367-AF1D-1F1261BDE4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24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8B552D-0A31-4DBA-8F08-E2FB647E3A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847BE7-5E9B-45D2-870C-0890985ED2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D2D0AC-D8EB-4314-BC1B-CDF53EDBDC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E1FCAA-B4A2-4EA0-880D-9B47BFE68A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6F2B21-6959-440D-A480-A11DFFC580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F691CF-A112-40A0-A712-0C73EB2262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624F8E-F3E3-4F2D-B84E-217F2D8838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70AA9E-8E18-4E0C-B275-2D29033A8D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771989-80B2-42F8-BFF7-B492F10468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133204</xdr:rowOff>
    </xdr:to>
    <xdr:sp macro="" textlink="">
      <xdr:nvSpPr>
        <xdr:cNvPr id="24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8D4830-52F4-4493-BEF8-7437496D4A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415C47-D75E-4EA2-8FDC-072F7AA1DC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E9BEBD-3B5C-4DC9-A090-E3F2E3794A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133204</xdr:rowOff>
    </xdr:to>
    <xdr:sp macro="" textlink="">
      <xdr:nvSpPr>
        <xdr:cNvPr id="24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E5158A-29B8-49DB-966D-561FCE7085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24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0FD5BA-9407-446A-A2A0-8A769DFBC5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085CE9-D519-4673-957F-233F61DDEA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1B7B80-7FCD-41FD-9B44-90244AEA28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E9FC66-1BAA-47B8-BFCB-73AB064C2B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05FADD-191E-4510-BA72-3C8E534AA8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B77245-29E6-4237-BFB8-428D132EAF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D520A2-ED5C-4B90-A294-4350757880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4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08BD39-C68A-4973-B6CD-89EBECE429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F5273A-23DB-40E1-B0E6-60B71CEEE3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8778DC-F505-4C95-B029-91F1967EA9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49EF61-47FD-40BB-A4C9-82D74C0113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7EFD3E-9E66-44DB-85DF-1751C3836E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4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FED41E-DE49-480C-A9C7-C555706411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4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2D1E76-7D6A-4DF1-86FB-6B398AB2F9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4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3E5DC0-F2C9-45B5-A5D2-6AFC50463E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4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DDDCB9-8247-4F3A-A4E0-E34BCB3D11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4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810A17-5CBD-4EB6-B901-E799FEF5F5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46C5D6-8A64-4EB1-9492-32A9B4E2BB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A865C5-27A4-4FB9-9795-6CF6A46A07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24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89ADA9-419D-49E6-81BC-E103B07864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24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F9BA5D-CFD3-45D4-BC44-67F426F085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A59B8D-62B3-48E9-ABB6-914037D6C1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84E3B5-F417-4A1C-A5B2-FECCB7F618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4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B223AF-B535-4718-BCD3-CF3CEAC71C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F9A1D2-1572-46B7-9ED4-8BB1D7665E0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85ED42-408E-4F4C-85F8-E1EC0D1512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4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C36BD0-395F-42DD-A2CD-B85AF08F67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24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F99016-9A41-448B-824C-11AB3527B2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943DF7-8797-4FEC-983B-1B63FF27DD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8E813A-255A-48C8-93DA-B1860E2D54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4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3F9805-E9EB-4612-B189-511FADA742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4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01E4BE-903D-46C3-BC8F-F8ACCDBB81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4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A51C31-BF67-43D1-AC47-D2A2FC1D90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96859</xdr:rowOff>
    </xdr:to>
    <xdr:sp macro="" textlink="">
      <xdr:nvSpPr>
        <xdr:cNvPr id="24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01081A-7F4A-4F45-B8F9-824B638AE7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03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294A6C-E68D-4BF8-A952-EF97BF337E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9C38F6-DD74-4A65-A48C-65B0B8A4EE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EA34EF-59DE-4026-B8D0-620CB78A60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35682</xdr:rowOff>
    </xdr:to>
    <xdr:sp macro="" textlink="">
      <xdr:nvSpPr>
        <xdr:cNvPr id="24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1C5538-2288-4F70-B447-E2E2CB4D3F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52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137014</xdr:rowOff>
    </xdr:to>
    <xdr:sp macro="" textlink="">
      <xdr:nvSpPr>
        <xdr:cNvPr id="24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164AA5-45AA-45CC-9143-41176B4EF3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591E58-C96D-4EC3-BB38-5F68A8AC16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24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AD9DB5-C856-46BE-8C2A-CE6D4DEEF6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4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25988A-C70D-47D4-8255-F25615B0AA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4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98A824-05EC-4B2A-BEA6-3770D57FE6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24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848BDA-8855-49AA-8EA5-3D5B6D92BB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24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1AEFA3-D980-4477-BDCB-7EB4F3044E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133204</xdr:rowOff>
    </xdr:to>
    <xdr:sp macro="" textlink="">
      <xdr:nvSpPr>
        <xdr:cNvPr id="24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99BE4E-72FA-4A2F-A3AE-12491DA6F2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24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2D8DE8-E9EB-4828-A48A-EC180D897A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33F656-D17D-466B-A763-7F2810DB2D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133204</xdr:rowOff>
    </xdr:to>
    <xdr:sp macro="" textlink="">
      <xdr:nvSpPr>
        <xdr:cNvPr id="24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54B0BF-7915-403B-BBE5-737B9D0557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24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43241A-0C0F-4BE6-81DC-1C0CB8FB46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F7F35F-7DD8-4BC5-9A46-F07BCA4F8A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BEC770-50EC-4C68-ACCA-F4DCA4EEA6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7F5E7A-16CE-467A-8399-95220B0306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7019CE-1958-45F1-8A68-EA3163A747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4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E06529-DBCA-4C2C-971D-E20AF53C76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4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DAFAF8-7192-4D6A-84AB-0F29B5E55C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B630ED-DF36-4336-BC97-388719F1C7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24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9D1C7C-D370-4C9D-A87E-D94E2D45DA4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4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FAD42B-567E-40F2-AE38-3A5340C5DE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4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2FEC7A-EDEB-4FA5-955F-1E80D1D04F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C326D1-6415-4FE8-A992-245BBDFDA5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4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C164B0-0945-4F16-9475-BB398F5E04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4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A10A1C-5585-4A9A-BDF3-199016BB25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41AB2F-F7BA-44E2-892D-5F3104430C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8AD816-C1CA-4EFC-A606-89CD11C095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4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BA6D6C-BAA6-4DD3-9683-DD289FF3DD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4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F0BA9E-14CF-47A8-81FE-3D6EE2F56E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5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8581E0-9D71-48B0-8D06-A09CFBEB67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5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2F3725-4620-482C-A1F7-FBBC7F2C76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25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23B7CC-1724-40D2-BE5C-27BC938350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5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3F0139-FEC4-468A-8C63-4EF1555240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7ECC21-EEDA-4B01-B2FA-2C24E6F8A1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7ACB64-9FFD-40FE-ADFF-19FB407938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CDED06-505D-4156-88C4-967545346E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12DA6E-4D65-41CB-A3D5-49B7273A95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5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BABB38-EA10-4FB5-B074-66F0575954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2AC879-D0D4-49D5-8DD4-9D871FE7FF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CACA15-97F8-465C-B678-E60BC91263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5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F999AA-F641-4A56-8644-5972550A66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636480-A296-47DE-A9D5-08973E0A76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980F55-2369-4D91-86B8-1B6F03D760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37E628-05D2-4C71-ABFE-BF0C177ADD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171304</xdr:rowOff>
    </xdr:to>
    <xdr:sp macro="" textlink="">
      <xdr:nvSpPr>
        <xdr:cNvPr id="25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81D29C-700C-4B76-93BC-2D4F85A429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58760</xdr:rowOff>
    </xdr:to>
    <xdr:sp macro="" textlink="">
      <xdr:nvSpPr>
        <xdr:cNvPr id="25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45DA69-DADF-4E87-BD36-E747C86FE9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5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89F7AB-2A47-4C8C-B869-FF4F2D3922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5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AF9D2D-1011-4CCC-955C-1CCEF7DDBD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804BA7-5B3D-4CF1-9862-A99385A5AE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5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FA9AD2-DDB2-4828-A868-7061DBED1F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52C26F-C325-4142-842F-B0A85F4120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5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6E857B-D01B-4F61-A8D0-60270C52AD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5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59AE6C-9508-4841-AC80-C972648437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5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742360-85B9-4872-9B62-19060BEDFE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0956D6-3C3F-49F9-9ADE-2E60E0DF79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5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36350E-1DE9-4026-A9F0-0266BC9A77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5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E7233E-85EC-4CEA-BABC-70ECFDD203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4BBA05-ED79-4D06-8B88-614D097443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45EA61-67A0-44DB-8FFF-AE95507772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5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BCC4BE-7E09-4957-AE33-33D8FA8BF7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C707A4-7356-443C-A7DD-1116342806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B022AB-772C-4339-9ED4-1F5D174A51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7059D0-CEF8-42E5-9269-5D8553DA86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5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48C204-4BD3-4062-AB9C-6689EE9610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1C9870-C119-4931-9930-E19149A929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1B819C-F01D-4F32-B549-3BEE7FFC10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799641-E9D1-441C-979E-296BBE8DD7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5F1942-D8DD-4D79-A1AD-2093670831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D4D835-495B-41A4-A2E1-F6E55FB802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00BF32-3110-43AD-B799-97CF7D8022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8363B9-8B51-4699-879D-0FB7200340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25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B22023-FDE1-4712-A432-C8B950BC04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6DAFCF-FDF0-48E0-A8FE-E5405ADAE5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5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667996-20E8-49F9-8F4A-5EDC89CB9A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103E9E-0BB5-4E29-8158-2C85AB7A5B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5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24CD92-1711-40AA-AD8C-A64FC68550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3283C3-254F-4222-9115-C51E92455D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20E391-CAF3-4EF7-9C99-8E2B8B71DC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3A686F-1183-43E0-9276-90A3917BE7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5680C7-23AB-4054-84FC-C56C6B975C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D98A50-8087-4CB4-A753-BB2EC397E5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5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0E54DF-9084-447C-ADE7-8E780C8F37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1A3A73-03B4-4BC7-A572-10FCDAB2F6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FE2500-BE57-4981-BCDB-4CBC4AC024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5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AA282B-122A-43FB-A3A4-FBE650C0D0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837A9B-6540-4E21-86EB-EFAA982083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EFCDDB-0371-4590-AB40-1FFB0BEF81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96E489-2E2E-455F-A35E-4D4D8F1BD4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9CC461-224D-4430-BB22-FDAFA4526E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5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A8F438-D30A-4687-BB4A-E28151BA74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25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BE983E-AD19-4CBB-B187-EC1FF6F9BA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57906</xdr:rowOff>
    </xdr:to>
    <xdr:sp macro="" textlink="">
      <xdr:nvSpPr>
        <xdr:cNvPr id="25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1E1141-F3F6-4E3C-9212-0919071C66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79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25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8715D0-74FE-4DE5-A236-5DD47AF95A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6AA25F-0DB3-4B3D-99C5-34304D05E6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5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39A4F9-E519-4348-9D43-08A0F2D6D9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25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0001C4-3D2D-4EAE-B0D5-0807AA7DAB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5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A54E1D-5F92-44F6-88B7-432E4DE944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5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19D1AE-B594-497F-832D-267465F6D8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25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CEEDEF-94DF-4980-949A-59449CD34E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5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06131A-6C7E-4ED4-B109-E55303717C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C0C179-EDF7-4DFA-AE71-4B4B828736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25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3350BD-8F51-4D81-9B17-526EE74C17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5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7D4040-D8DD-4FE3-A034-6317980FCB2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15AC23-5886-4145-AF50-FF82175AE7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B26341-BB57-4585-BE38-AAF9D34272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5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29C585-7008-4FF0-865F-BA601CFD82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CAC75B-86DA-498C-B07F-C37A7E0A38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5BD6C8-4227-49A9-B0B9-927057320EA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93A6FB-AD1E-4B6F-ACAC-95B9448EE8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5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74D2C2-D49F-4E1D-A8C5-295B73A8C5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2F6A31-F26B-4847-996B-F8B51C6503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22E60D-BC82-45DB-86CD-5C2759C587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2002DE-6516-4570-808C-85684A9CBB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E315DC-8D13-4908-B376-9C8ED2E489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E942D9-7348-4898-A97F-C34A5E30B4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4DF0BA-1BA1-462C-9B2C-B59825C4D2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B3CA99-257D-4D6F-A59D-0CC752067F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5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31D8C9-8F29-448F-BD24-BFA0081A6BA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D04714-53F2-4C8F-9B68-66A0F3B65C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2D4D02-C7C4-4423-B8E9-0B9A4DBDC1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5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F896A3-A3A9-40DB-B421-992A64E74E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E1AAA9-D7C8-42D8-81A0-311C8595DB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62E1BD-0CCD-40DE-B832-A39D0992FD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5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B70311-1EE5-47B6-9BB0-63D27A7E6A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6C363A-3DB6-42E5-95D0-1E33CD6C39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C66F9A-7A31-43FA-BC92-C53F836D65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DA9D49-39F9-4235-AF0B-19358F7D2AE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7BD4FE-75CB-4CC1-A240-8DD00A38D6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5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7B49ED-832B-4B9B-9936-F1CD1CDC9D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FED569-0BA4-42EF-B32B-64F38D1EDA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9DA53B-6257-4974-95C9-F73577FAC6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7B422E-9D53-490D-8980-583CC56C20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6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289655-804E-4DC1-B9E4-D74461175D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26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7B931F-D21C-4006-970C-34801B53EF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174387-A9AE-445F-B5CE-81A781A561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57906</xdr:rowOff>
    </xdr:to>
    <xdr:sp macro="" textlink="">
      <xdr:nvSpPr>
        <xdr:cNvPr id="26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87E57D-8C89-46E6-9795-DAF274BCE7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79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26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D21E4A-24EF-44CE-8892-17C2963A3B6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50F028-8E7F-4599-B614-C2FAFCBF94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6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438D9A-AC98-4874-8868-9D448B62AC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26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60FF4E-8765-4F2B-BA5A-BE1D2D0CF3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6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BC9C69-74C3-41CB-926C-9B3781D80DE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6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E5C1BC-0904-4B25-9786-9CE08321B0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26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9390BB-BA04-4BD4-A1F1-27A92C8864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6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D40476-875C-4123-86C3-576C87D79D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6241C8-F28D-4E1E-A39E-F67ABEEEBF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26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55AD00-BBD0-443D-BF06-DA5975170F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26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D2E3CA-67AB-4D23-B8B7-6F3A854F7F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48F200-D656-4D11-9550-135DDD2978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8BB534-937E-44C4-B8B3-0ACB7D9506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6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BED7A4-DB10-4460-9A60-B4C50E6171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75B5CC-C4B6-4BF9-98A6-3C30FF7AF2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E31183-DBB0-4546-9F7A-0DECF6339D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FD5804-083D-4B9A-A946-7672746D2E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6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0D1BB5-841F-4790-B6A4-151FC96646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5C69A0-9E36-4FC7-AF9B-581B25ED19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14A716-4B2B-4E52-B2CD-E40F6598F4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FBA8DA-EABC-4864-846E-C7E837B04E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7AE795-6933-45C0-BF63-01164926BF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607242-740B-497A-9554-47C94E3D88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5CCA37-87EB-4214-B13B-23BA3BD71E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CDBCFB-559E-44DB-8D6E-CEFF6290C0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6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A81847-990A-4EFF-BCD1-A585CC099C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6712FF-DB21-4111-8A3F-396CC299C8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96B428-1519-4F48-A88F-4543FFE422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6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A0464A-8F8B-4273-8D64-B951EC1C4B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99BE52-669F-45CF-A583-812791F1A9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C57D4D-14BA-406E-A91F-23D59565D3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BBAAE7-8A01-42C2-9A22-9C07C47A12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07BF54-0A78-42E1-A8D9-3BC74B72A5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BC91F5-59AB-40E4-9700-84DCE1FF61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3C6947-B758-4F51-9991-BE0D8415A9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BA9789-1E42-484A-B0E9-3DFDA85DF0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556D55-B702-428F-8CFA-DEDB702876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82F73F-4562-4EA8-8B21-E8F7C01CE3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0BC258-5E42-4B7E-9D84-FB28D651C5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26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04C68E-7840-4716-8436-CB5CBA7134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6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D8F91A-517F-43AF-8E03-7674B452DE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26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12CA7D-65B8-4277-BA6A-ED1232F8DA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6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C4D730-9206-4A2B-BF23-4C454B2709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6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2DE330-3350-48B0-9DB5-3379B2CA69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6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1E1C64-497C-4BF6-B912-7F88B1F8ED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26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A8AB9A-1B26-4765-A50D-1167E65CA6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6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A43DAE-98FF-4018-BC99-E422F89055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6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ACC21D-CCF5-4A29-A81E-D4AD3C2FF9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6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3F417B-D425-4C08-967D-3E367F8389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26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1EAC7E-1073-4CE0-96A1-4F7E9EA220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499E69-C95C-4737-87CD-E1CF78F9D1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6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AD3ECC-D866-419D-8A38-ED9A58178B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781ABC-826C-489E-8C0E-4D8E343DEF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9E24E7-BF71-4A99-8C85-3BC2A3C692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5DBCC8-EC99-4EB7-94FD-6124DB9655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6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63A307-344D-4A44-BC5C-5FDEA6BE32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09D67B-C1C8-463B-9E29-2881320153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8C7A1A-C14B-457D-A90D-94B38D2D53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6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E587F0-560D-4C47-8904-B74A1F48BC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6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05C38B-09C1-4B94-904F-5B63CEB6E5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A33BCC-1531-468F-9798-B896B0A576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26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B633CB-5093-4F72-8C00-E1B5496035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BA2814-C27F-4D06-9FBF-E7A63E11B9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439026-9C33-401C-BDD0-E7594FDA9D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541ADD-BD94-4F43-AE06-8FF6F61E24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6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0CBDC0-108B-4527-86BC-C829142573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A0CC71-C008-45A4-BD1E-D95B9EE56B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4BDDC6-3BC8-4204-A0FF-819905914D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26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27E1F0-C150-40C1-AFFE-7260ACAE3D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26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357970-C76C-49E4-AFCA-A6C0AFB390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26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28835E-8406-4A9B-9F1A-D7C64FD9FF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26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F03C86-A893-4BF1-9904-090C434E75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26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F3EC37-AB63-4C24-BB85-7FC36BA47B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26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68A103-1160-4584-B80E-8DA844129D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26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1B8430-9581-42F5-BDB6-9B981CDBD5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116694</xdr:rowOff>
    </xdr:to>
    <xdr:sp macro="" textlink="">
      <xdr:nvSpPr>
        <xdr:cNvPr id="26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54C97B-8D06-4C0F-9106-9968A9BFA5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3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6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3549F7-CB87-4FB0-8CE4-7B5E68A20B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26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614561-7181-4BF5-ABAB-3064483234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94469</xdr:rowOff>
    </xdr:to>
    <xdr:sp macro="" textlink="">
      <xdr:nvSpPr>
        <xdr:cNvPr id="26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E4BF0E-56FC-4D8F-BBBE-AD1FE4519F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26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BE7EE8-404E-4916-A170-6BEABFA2C5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26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498500-DC53-43D8-A222-14808CC47C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93834</xdr:rowOff>
    </xdr:to>
    <xdr:sp macro="" textlink="">
      <xdr:nvSpPr>
        <xdr:cNvPr id="26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7001DA-D240-4E4E-A5D6-9BEFEECA12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4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26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38A5B7-42D0-4A27-BF86-81BCC980FF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6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54B977-751B-4E77-A9B4-F84A5AB290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93834</xdr:rowOff>
    </xdr:to>
    <xdr:sp macro="" textlink="">
      <xdr:nvSpPr>
        <xdr:cNvPr id="26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D6690C-51C6-4ED5-926B-391FDF63A3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4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26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9B3A0F-02DC-40A5-B84E-A5D033C9E4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6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E79B4C-A16E-47E8-A2F5-07F41B77F1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6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A650AE-8C72-4B97-94CF-4F3C480591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6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0AD98C-19FE-4123-AC3E-9F6CA79408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6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2CCB66-2C0B-4505-BA55-AE252B8CF2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6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2EF15E-2DA7-4519-A91C-06CF7967A9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6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2B3826-A45B-49A1-866F-64013993A5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6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46594C-5C98-4F5E-BA39-BC8FFEBAB3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7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D242B6-94E8-4F57-9141-DFFA6C2540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3776BD-834D-493B-993D-0BCFE7A6FF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7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E588AC-90A2-4D2F-B0B7-FF1A3FB06C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8687DE-F6B3-4B15-BD1D-4C0CECA20B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3C4E72-7CAB-4FFF-9323-CA4F23A496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7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055DF2-6C5E-4721-A1FE-952405BC94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7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537874-667B-4C2D-9D8C-02677B0710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CB30CF-E4ED-4DF7-A1C4-0D3811B3D7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AA803E-C93F-4527-954E-92B58DB246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7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CA770C-E6F1-4279-B403-2AA9DFF442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7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C028DF-53D7-4CE0-9D00-E197833B3C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7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43A86E-E132-4081-8101-486E8B64E5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C225B4-65C9-40DD-A54F-8A341B7A6B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154794</xdr:rowOff>
    </xdr:to>
    <xdr:sp macro="" textlink="">
      <xdr:nvSpPr>
        <xdr:cNvPr id="27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A5C41D-F8AE-456B-9C62-41652C58A6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E68EB8-EC83-4F72-9DDC-275092ABAD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32460B-3617-4631-A20B-6A9C8F0747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70AD21-B4C9-4D1D-BC87-23CD5D9C8A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683FAF-47E3-45F8-B51C-392F4C998D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6FD6D4-A7DD-44D7-BC6E-58A3AD01FD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180978-A59A-4917-A641-4B7BB5048B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04F3C7-8DF6-44A3-A89A-F5B0B0EF62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EC67EF-20D7-46C0-B87D-2453E91C35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7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2EE352-A36A-4FFD-82A9-1D46BD941C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132569</xdr:rowOff>
    </xdr:to>
    <xdr:sp macro="" textlink="">
      <xdr:nvSpPr>
        <xdr:cNvPr id="27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69D231-83A6-4881-A139-67C8F43FE9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1CA50D-1563-4D72-8F00-5F7070EEA9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7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28984E-76CA-43BA-9C15-8212FCEC09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131934</xdr:rowOff>
    </xdr:to>
    <xdr:sp macro="" textlink="">
      <xdr:nvSpPr>
        <xdr:cNvPr id="27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D4B2CE-AF5B-4DD2-9128-0261F3440D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7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256F11-91F6-4FA8-9DBC-445C6D1088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7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5E57FD-9A1D-44AA-AD23-1BB71912DA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130664</xdr:rowOff>
    </xdr:to>
    <xdr:sp macro="" textlink="">
      <xdr:nvSpPr>
        <xdr:cNvPr id="27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DDA4C2-A974-4D5F-BF49-63B7599015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7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4ED8DF-905F-4990-8CE1-AFDABC5778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E96764-ED6E-48E4-BF8B-29FAF160B2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130664</xdr:rowOff>
    </xdr:to>
    <xdr:sp macro="" textlink="">
      <xdr:nvSpPr>
        <xdr:cNvPr id="27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8818C0-2FBD-4819-9554-931BA61808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27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10FECE-E973-43CD-B2A4-E5F0500ACE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4D7FD3-99C0-4F45-93E5-D79D5CEF47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613B1D-CEF3-44ED-B23F-FA9085899B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7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335D6B-6AAF-4E7D-8EE6-83747EC48B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FC5098-7FB2-4B51-A835-71B4F77334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6471B2-FD9F-4658-AE1D-9D53A02417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170034</xdr:rowOff>
    </xdr:to>
    <xdr:sp macro="" textlink="">
      <xdr:nvSpPr>
        <xdr:cNvPr id="27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14F773-0D1C-4BF8-AAAA-0CF7E7C626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27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239E36-012C-4408-AED1-3E6965CB79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170034</xdr:rowOff>
    </xdr:to>
    <xdr:sp macro="" textlink="">
      <xdr:nvSpPr>
        <xdr:cNvPr id="27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5A0894-4462-4B3F-A01B-5DE6E34313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5B7A3B-0889-430D-B722-1E07981399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8EF830-F724-4624-A3D7-7FAFF5C1AB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71BDA2-91A2-4882-8B82-9F8128F0B0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2F42EF-A759-4786-859F-16D458DCA1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2735A8-8A72-41D5-9862-F0B52E816E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170669</xdr:rowOff>
    </xdr:to>
    <xdr:sp macro="" textlink="">
      <xdr:nvSpPr>
        <xdr:cNvPr id="27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EE34AF-1F98-4BB9-BE73-868F4BB358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27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91F938-F0C4-44D7-B78B-A4EF482859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1E7F7A-81C7-497F-BD73-856E252BDA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170034</xdr:rowOff>
    </xdr:to>
    <xdr:sp macro="" textlink="">
      <xdr:nvSpPr>
        <xdr:cNvPr id="27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5646DE-7DA9-4DEF-869C-591F8BB57E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170034</xdr:rowOff>
    </xdr:to>
    <xdr:sp macro="" textlink="">
      <xdr:nvSpPr>
        <xdr:cNvPr id="27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A11111-86FA-4CF9-AE60-08D5122EE6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168764</xdr:rowOff>
    </xdr:to>
    <xdr:sp macro="" textlink="">
      <xdr:nvSpPr>
        <xdr:cNvPr id="27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5257F0-0425-42E3-B30D-4914021844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225</xdr:row>
      <xdr:rowOff>57823</xdr:rowOff>
    </xdr:to>
    <xdr:sp macro="" textlink="">
      <xdr:nvSpPr>
        <xdr:cNvPr id="27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BF1F03-B5D7-4884-8875-DED470DA1156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450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184</xdr:row>
      <xdr:rowOff>92710</xdr:rowOff>
    </xdr:to>
    <xdr:sp macro="" textlink="">
      <xdr:nvSpPr>
        <xdr:cNvPr id="27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9A6601-4C0F-44BA-BF3B-C8BFAEF3E94D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225</xdr:row>
      <xdr:rowOff>57823</xdr:rowOff>
    </xdr:to>
    <xdr:sp macro="" textlink="">
      <xdr:nvSpPr>
        <xdr:cNvPr id="27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5FD9ED-AB07-4D3B-AAA5-D78F97AB596A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450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184</xdr:row>
      <xdr:rowOff>112661</xdr:rowOff>
    </xdr:to>
    <xdr:sp macro="" textlink="">
      <xdr:nvSpPr>
        <xdr:cNvPr id="27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44F243-5A5C-4B36-911C-58BEE9A801A8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5919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184</xdr:row>
      <xdr:rowOff>112661</xdr:rowOff>
    </xdr:to>
    <xdr:sp macro="" textlink="">
      <xdr:nvSpPr>
        <xdr:cNvPr id="27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36FE83-BE93-4AE7-9C7F-41B7D71777FE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5919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225</xdr:row>
      <xdr:rowOff>57823</xdr:rowOff>
    </xdr:to>
    <xdr:sp macro="" textlink="">
      <xdr:nvSpPr>
        <xdr:cNvPr id="27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977185-E3A8-4F5C-AFF8-FBCE0B7A5A33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450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184</xdr:row>
      <xdr:rowOff>92710</xdr:rowOff>
    </xdr:to>
    <xdr:sp macro="" textlink="">
      <xdr:nvSpPr>
        <xdr:cNvPr id="27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1EABF8-08DC-4249-AC07-A0547B3D0D16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184</xdr:row>
      <xdr:rowOff>92710</xdr:rowOff>
    </xdr:to>
    <xdr:sp macro="" textlink="">
      <xdr:nvSpPr>
        <xdr:cNvPr id="27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A69709-83FB-47EE-8F29-73C88DABCD75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16B0AC-F775-4AAA-ADBF-098F0D87DC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03D277-3A04-4170-A7BD-114446F1A2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7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D6E948-E72C-414F-BF79-3210E8E58F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F4191A-5FF4-4702-9C3F-F8C6DAFBB3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99A8EB-71D6-4B94-ACC3-A9EF6EDDF86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22564</xdr:rowOff>
    </xdr:to>
    <xdr:sp macro="" textlink="">
      <xdr:nvSpPr>
        <xdr:cNvPr id="27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C56FE8-6B18-4814-803C-A184638D11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27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806883-3911-4185-8A2B-B28EC42777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27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5ADBE5-9A51-458E-99ED-1A16EC45AB3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C5A703-F467-4D3C-9C09-E1AC796B05D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46D3C3-198A-41CA-AC83-E36EE49187C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27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CD7814-4009-4A84-99B9-7F990E8EA32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7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AFB5B3-2B34-4D1B-97F4-9CD0131B7D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3DF164-9FBB-4151-B853-F3C9164771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BBF23E-CF1A-4AA5-ACEC-EA22307A9B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C4B55D-8D9F-4EC4-81A2-6D76FE9F39D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73DF8A-3FB5-4FF7-89A4-29DD4EF97BD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4AF8AE-F5A5-4919-AB23-D42F238794D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FC66C4-B03C-45A7-958E-2A0ECB6088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A3D5BE-BCB2-4BB8-863E-B41251C52DD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58759</xdr:rowOff>
    </xdr:to>
    <xdr:sp macro="" textlink="">
      <xdr:nvSpPr>
        <xdr:cNvPr id="27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11929F-8D13-4FD2-8476-4713941335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58759</xdr:rowOff>
    </xdr:to>
    <xdr:sp macro="" textlink="">
      <xdr:nvSpPr>
        <xdr:cNvPr id="27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465988-6807-4E1A-A3B9-E79536ADDA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753E80-ECB2-4566-AB55-07E80187302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300F10-8576-43FC-90F9-A30E1207EA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7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0D3B55-AFDF-40C8-BAD5-6250DA61787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250162</xdr:rowOff>
    </xdr:to>
    <xdr:sp macro="" textlink="">
      <xdr:nvSpPr>
        <xdr:cNvPr id="27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D2A45A-0189-4614-A942-6997D9C449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6560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7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4648B8-1D68-4395-8881-35214F265E1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92710</xdr:rowOff>
    </xdr:to>
    <xdr:sp macro="" textlink="">
      <xdr:nvSpPr>
        <xdr:cNvPr id="27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F3B3D7-FA75-4D02-960B-A49FE477B0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7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9753B0-FFD5-4331-860F-820C9FDCE9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92710</xdr:rowOff>
    </xdr:to>
    <xdr:sp macro="" textlink="">
      <xdr:nvSpPr>
        <xdr:cNvPr id="27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BAD29C-CB12-4049-817B-68C7D27C78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7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ADCBB0-22A4-4A28-95F6-294D88F21BC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7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917DBA-E658-4F0B-B120-C433F47276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7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497968-CC72-4F84-ABDB-0DA3FC134F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C96396-153A-4130-9E68-705D92675B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7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610A4E-2A6E-4019-AE4E-08303938A7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27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9DA84A-7262-4000-8E2C-A4295A3497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27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B92BDB-2AB3-4013-8012-C51046C6AB6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27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E01443-AC78-4553-9C82-1DEEC4793C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7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1C85F1-ED96-40AF-B49D-5731FD09DFD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7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768E61-E08D-4967-8FC1-2923296AE7D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B086DE-9309-4AAC-B42D-6F4892FBE6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9FF315-E8F7-49B3-83D2-77EC0446A95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8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2D2C4A-A8CB-423F-ACA0-7CAA3B48F74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8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65A904-E2AB-423B-9C7E-50B463DBE6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8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E8DD50-6BAE-41C8-9B52-9BC90A50917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8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1D7583-F85D-4796-8C60-1954863829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28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5E4326-B237-4A2C-9166-2EE5905E1C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8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3D43CC-E051-45EB-96C5-14E90B8BFC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A3EC92-16A7-47E7-99F2-58BA53FBD4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28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BFC573-810C-44E7-B284-69A77E7E6C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8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CFDF16-7079-41D5-AD52-F2B49E1CD6C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D84358-ACA9-4AD9-B9F7-BDEC77E4BAB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D1B551-56AE-47B6-9506-1ADC1C3439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F58495-A2A1-4B1A-AD7E-2446F3E661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26B145-2531-464E-9169-4F96447675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0B594F-7F50-4F65-9575-6D352CF03C8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D85F3B-D8D5-4ED5-A485-B82140EC47A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696DAA-6057-464B-A8BD-B1FC20DAAC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4B5964-C731-47EB-AD3C-F3DCC40092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009FB0-44BF-427C-AF7F-A2429282D80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4E62B2-B5FB-42B6-A3CD-23F0F12C0D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58123</xdr:rowOff>
    </xdr:to>
    <xdr:sp macro="" textlink="">
      <xdr:nvSpPr>
        <xdr:cNvPr id="28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FBF0CD-2BD1-4984-8022-F35E7A7B4BD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28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8CFA21-0457-4BD7-BD16-B67EE3190D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28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9BBBD0-7D46-4CD1-866E-F176A1CD5D7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28AC9A-8DDF-42B7-9077-B4DFE754BD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8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943760-4216-4BA0-BEA3-66369E581C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63597A-B558-460A-819C-19668A35326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6BE87E-D61F-4E07-9061-5DC0EF5E68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92710</xdr:rowOff>
    </xdr:to>
    <xdr:sp macro="" textlink="">
      <xdr:nvSpPr>
        <xdr:cNvPr id="28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FE39DE-2958-4A71-AB58-F15B76B5ED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89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8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250333-218A-4F6F-9270-4123BCCA13C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8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09DC87-3725-4315-948B-6F897D04A1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8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650E05-1EDB-452A-821F-ECB81EFA6C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8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DA58DC-9F43-4F4D-9156-AD2D3B99F4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8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023BE8-E67E-4EEB-8575-13AC44355E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22564</xdr:rowOff>
    </xdr:to>
    <xdr:sp macro="" textlink="">
      <xdr:nvSpPr>
        <xdr:cNvPr id="28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060E39-DC0D-49A2-B40E-DDBA6136574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8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72FBC3-2CAA-4A33-BBE1-3E30C61275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8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179EBC-442C-44D2-9AA7-C144F3643D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DA9576-BE50-46F1-A019-F20C9370021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B27EB1-F909-47D5-AE23-EEF0C9927FA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E05E03-9C18-432F-96A2-EA23210CBD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28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A6A9C0-776B-4356-A542-B38CD9C531E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7E2A4E-EF38-4655-82C9-3D876E05D2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8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73CA38-122A-474C-B476-BC619290B3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8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663199-9F29-460F-A638-8C864F687D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E15579-7D56-474C-BEE9-B001CCE3238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0D9AD9-A54D-4BAE-9660-1A301090AE2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4628DB-DE2A-4D83-BBFB-F03ABBC28D7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A8FAC0-92A9-4E8D-A8EC-7DEE7F22E6A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5B9ED5-6D17-4322-916D-5CC0ECDF3D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07CD04-DAEF-418E-9C75-090B60E695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A9A327-32F1-430C-81DA-4CD92336121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22563</xdr:rowOff>
    </xdr:to>
    <xdr:sp macro="" textlink="">
      <xdr:nvSpPr>
        <xdr:cNvPr id="28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C5FB24-47BF-47E4-9436-F57EA1281E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22563</xdr:rowOff>
    </xdr:to>
    <xdr:sp macro="" textlink="">
      <xdr:nvSpPr>
        <xdr:cNvPr id="28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2F72D6-21B9-4196-9DF6-4B9037AFCF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64E845-5043-48D3-96B0-0B72203AE0A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676F8C-3FA3-419A-9876-72BCBF55E07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2C8D4A-D536-4C04-912E-1C981E55996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F01552-DAF5-4A4E-99F9-8026D64DF91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130662</xdr:rowOff>
    </xdr:to>
    <xdr:sp macro="" textlink="">
      <xdr:nvSpPr>
        <xdr:cNvPr id="28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E3355E-4E58-441A-80F9-33F1247DF3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1B7CA8-2613-4B08-ABF9-40BA2A1F27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9EFEF1-34BC-404D-9247-5FC63CFA5C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130662</xdr:rowOff>
    </xdr:to>
    <xdr:sp macro="" textlink="">
      <xdr:nvSpPr>
        <xdr:cNvPr id="28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91792E-2A70-4717-95F8-8EA0993F8A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61AD93-D04E-4742-9BE0-8841429501B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534999-3BD4-45B5-9BB5-5F9E0D27C5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721C40-19FB-414D-A2F6-1C9BB95DE2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D51AC2-4B0D-4AB5-A4D3-F74BE27667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B35B25-308B-4399-986E-52CF7601D5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99BE56-F800-4EA3-BCA9-06E94CF9341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965757-E0FA-42DD-B211-A55B7677A3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28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9178BB-1F5C-4409-80B6-4E4902AB6C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28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E6D5EF-38AF-4E64-A056-19759CF7A4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D8F88B-F662-4283-B847-3BC870DD26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BCC829-1709-49D3-9044-F6DC4704D2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83C91F-B828-4208-B86B-FBC3417BDE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22563</xdr:rowOff>
    </xdr:to>
    <xdr:sp macro="" textlink="">
      <xdr:nvSpPr>
        <xdr:cNvPr id="28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8EEA10-04D3-42D6-87D6-9619D98FB9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22563</xdr:rowOff>
    </xdr:to>
    <xdr:sp macro="" textlink="">
      <xdr:nvSpPr>
        <xdr:cNvPr id="28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AE880C-C881-4411-9288-AC6C1DE697C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B29619-CD53-4F3B-B97C-735481CB4E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814BA6-9803-4689-8AE7-B4C204473C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BFE2D7-F89E-41BA-959E-FC79DAB1516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8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49C00E-77C7-46F8-9D5C-04DB9AA62CC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F7D3A4-C2B0-4512-8EC1-495028A516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13C1A7-7589-409C-8F4F-B74C432F9F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F293DD-5808-4A38-8EA0-CABDDCCB61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20826C-77CC-4920-9CE2-113C4FAC05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130662</xdr:rowOff>
    </xdr:to>
    <xdr:sp macro="" textlink="">
      <xdr:nvSpPr>
        <xdr:cNvPr id="28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3F2A27-B761-4261-95EE-EE549A3B34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D64C43-1DA4-44B2-9DFF-9E999970382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D30E1B-9945-4238-A4A0-513817FE31E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130662</xdr:rowOff>
    </xdr:to>
    <xdr:sp macro="" textlink="">
      <xdr:nvSpPr>
        <xdr:cNvPr id="28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28D413-474C-4E5D-BAEF-684446FC48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58124</xdr:rowOff>
    </xdr:to>
    <xdr:sp macro="" textlink="">
      <xdr:nvSpPr>
        <xdr:cNvPr id="28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690EB3-C1B4-428E-9968-208D5B0713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395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237312-1A01-4AD1-946E-1CFE2BA4BF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881B2F-BC26-4A23-A6BA-3E89BA0CF77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EC92B8-6B4E-46CA-B1E0-E410C6589A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B50DD6-31F7-48AC-90F7-758C234E4E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CC1AB9-2222-4795-853D-52F453B8337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A27268-D7E8-4319-B617-5E65FE73224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49D1B9-EA20-4089-BBCF-33AADEC5401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8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B97916-D01C-4AA6-8F37-6A0705D0270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78E2D4-F27C-4627-B8D7-3B29A662436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8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3C4EF9-33D8-4C5C-BB72-A7CC855E5A0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8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B59343-01C3-48DF-B2E2-A50309923B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8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BF7FC1-AEAA-44F4-8B63-3E69DDDF564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9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C16F18-9DEF-431D-99E4-0782750E7D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9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5BA520-C7EE-424F-A4F6-1D3C4BDBF3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F91680-1809-4EED-A871-4645C5669F6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18E3FB-8337-4E47-8404-9776252B6E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22564</xdr:rowOff>
    </xdr:to>
    <xdr:sp macro="" textlink="">
      <xdr:nvSpPr>
        <xdr:cNvPr id="29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88AA0D-E9BD-4156-8F86-221082A1F5A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19EDC8-E26A-4E21-B1FE-ACC1526C04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130956-E0A0-4F5B-96BA-31809D4F1C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9E6C1E-CA45-4D45-ADCA-A0DBDA9B65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90B636-B611-4FD0-9F45-C3B7C4FAD15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F37B12-7A49-4875-9F5A-A34897EC87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9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3128E4-0DE8-4C22-AA3E-AF661DCAB5A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251311</xdr:rowOff>
    </xdr:to>
    <xdr:sp macro="" textlink="">
      <xdr:nvSpPr>
        <xdr:cNvPr id="29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E5FE74-5799-4759-8722-52F7CE2E9B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E8C4BF-3A66-4CA4-A3AF-1B1AB6D7171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BA7C95-3EDB-431A-AEA6-07A1EEA973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39D788-E5B9-4D3A-ADC6-47DFCEC9D3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29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3FBFB1-1A89-4A10-8282-7F7349CD99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29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9AEC24-671C-4C44-99FC-3DF7A63563C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98763</xdr:rowOff>
    </xdr:to>
    <xdr:sp macro="" textlink="">
      <xdr:nvSpPr>
        <xdr:cNvPr id="29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E073B6-D9CC-4A66-A781-ECA939B8ED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913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36F451-2EC2-4ED5-9338-96940CF98E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FAB34D-3B48-4F94-8136-43F3516D23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7B1AC0-CE70-4E58-A037-D53D543A9CD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55019</xdr:rowOff>
    </xdr:to>
    <xdr:sp macro="" textlink="">
      <xdr:nvSpPr>
        <xdr:cNvPr id="29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84187A-F8FD-4078-AB4F-3D42A2653A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631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132567</xdr:rowOff>
    </xdr:to>
    <xdr:sp macro="" textlink="">
      <xdr:nvSpPr>
        <xdr:cNvPr id="29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A1481C-E1DC-4DD4-B2D5-B555EFC50F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43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466DAD-E308-4334-B4A8-DDBB4BDA6F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112661</xdr:rowOff>
    </xdr:to>
    <xdr:sp macro="" textlink="">
      <xdr:nvSpPr>
        <xdr:cNvPr id="29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B99DD8-82EC-42D1-8F5D-774470012C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919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29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3F41BE-2818-4932-B40B-DAE4EB2C47F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112661</xdr:rowOff>
    </xdr:to>
    <xdr:sp macro="" textlink="">
      <xdr:nvSpPr>
        <xdr:cNvPr id="29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60F4D3-A30B-45F1-8CE6-9C64B4A47B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919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112661</xdr:rowOff>
    </xdr:to>
    <xdr:sp macro="" textlink="">
      <xdr:nvSpPr>
        <xdr:cNvPr id="29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248FC5-F5F2-427B-BA56-D59306BA0E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919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130662</xdr:rowOff>
    </xdr:to>
    <xdr:sp macro="" textlink="">
      <xdr:nvSpPr>
        <xdr:cNvPr id="29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DCE267-F30C-4E1B-B858-5FF38F1CBF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112661</xdr:rowOff>
    </xdr:to>
    <xdr:sp macro="" textlink="">
      <xdr:nvSpPr>
        <xdr:cNvPr id="29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CD99DC-F051-48D6-A26A-05A49CFA7A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919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2F711A-8029-4B86-9E6A-72D070ED67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130662</xdr:rowOff>
    </xdr:to>
    <xdr:sp macro="" textlink="">
      <xdr:nvSpPr>
        <xdr:cNvPr id="29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CB23C3-1FD7-4B6C-9F86-2585D4223F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24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184</xdr:row>
      <xdr:rowOff>112661</xdr:rowOff>
    </xdr:to>
    <xdr:sp macro="" textlink="">
      <xdr:nvSpPr>
        <xdr:cNvPr id="29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CCA09E-5E60-4D1E-83B4-409781A812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919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98DC12-4C36-4F01-B403-FAF2CB38C8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978EA3-9BCB-4C94-9BE7-A2CD0172B4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3EEA65-4B0C-4CD5-B40F-80C67D024A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9673C3-986E-4AF2-8263-50A5DFF786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DF2040-3FE8-4674-8C70-0C761C3DC49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71145D-9673-414F-96FE-3F91961F11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5B8339-C127-4578-8C7E-9D44E748D0E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22564</xdr:rowOff>
    </xdr:to>
    <xdr:sp macro="" textlink="">
      <xdr:nvSpPr>
        <xdr:cNvPr id="29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B07C70-942B-4CA9-8366-A20C9F258B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442468-A934-4185-A6CE-F473E179537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42A94F-EE76-4669-8A47-F61E6DFD9B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81AD1A-C4A4-4F37-9749-B1C186EE8D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D3A10D-9487-4AF6-AD12-908972F95C1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7B4CBC-BB16-4133-B8B0-147C5679E3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E92751-8CE0-4557-AAD0-5FE150AE52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980EBD-BE24-4CE8-AD50-15CF57E950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EF2549-5B80-4E2A-A83C-51D8623C68D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17C218-74A7-424C-BC78-6A13F088A2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43E75B-53EA-4EF7-A664-F7088257A0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22564</xdr:rowOff>
    </xdr:to>
    <xdr:sp macro="" textlink="">
      <xdr:nvSpPr>
        <xdr:cNvPr id="29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127731-3409-4917-BA79-5E07BE2D8F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29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238301-189A-4415-BF80-AAB8739EF9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BE21F3-B594-4D53-92B3-64A23913FE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CFFDCB-F050-4330-BF0E-5DF813899C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14BBAE-219F-4D9E-BF70-121FE949D95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7C55A2-434F-4E7E-B8B8-B92564CC877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066A49-3F62-4459-B68E-25381914DB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694B2B-B5C2-4FAC-B34B-CB5AF0397D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80B7FE-AA13-48E2-9919-854231FC6B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4B70EC-36C3-4C45-AC19-C3571E0289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CE1625-4A36-4FDC-9FB8-663FB1CECA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246867</xdr:rowOff>
    </xdr:to>
    <xdr:sp macro="" textlink="">
      <xdr:nvSpPr>
        <xdr:cNvPr id="29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A5B041-95D5-4E80-89A6-78C8C337F2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57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54314</xdr:rowOff>
    </xdr:to>
    <xdr:sp macro="" textlink="">
      <xdr:nvSpPr>
        <xdr:cNvPr id="29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A99F98-99AE-4690-8E42-7B5FBFEA7C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9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402BE1-5984-4B23-9CC5-35F20A1AFC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9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317BAA-7718-49B1-A1DF-8E6B602B05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A24571-F7AB-4600-BD84-8148708D23F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E49342-9EFF-4D83-A049-9192467CFE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136F63-095E-4E45-93A7-499F60B788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E29D82-77CE-4D92-BCCD-4DAA9D40951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2B9677-5258-40CF-A21A-5EBE2F16F0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F88E39-CDF0-4501-A646-7A6FDB49A54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29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1B2FC4-810A-4A6D-A3AD-6BDA64EEFD4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9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F14ABA-33CC-467E-B343-8697026727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F2F484-7FC6-430D-97C3-BC24098BDA6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378162-7AB9-41FC-B32A-8C814F42DC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9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E63347-426D-489A-9406-FE557EAD88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F9663C-5A47-48DC-B0AB-184B2500459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015891-F03C-4FCD-89FA-15D0C5585DB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7BA2CC-53BF-4C38-B954-2FD27F1991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9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59D902-350A-4510-8705-23F44AAE78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F2EBE1-6374-4D95-9975-2395B3A7DF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B7AEBB-D13C-4EE0-892C-5FE5E401E6F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0617ED-09D5-4BF8-8D24-E4142270B0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137881-EFA5-4F53-8ACA-A753D23F51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23FE20-9C2B-405D-A025-D214102713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05B2E3-8105-4080-8D82-01ECB188C40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505C3C-080D-4FDA-A27C-12AE16870EC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18902</xdr:rowOff>
    </xdr:to>
    <xdr:sp macro="" textlink="">
      <xdr:nvSpPr>
        <xdr:cNvPr id="29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9F3544-B24A-4336-8167-7E80C1F3A4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790BE0-65C7-4CAA-B007-AA400BF460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472256-968D-4CD5-9ACE-600165B7FCE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29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4B79D4-FF23-40E9-A338-107E262AA3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EBFF8F-3AB6-463D-8F95-E43CD7E05C2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1C0075-48C3-438F-929C-5C34933FCF1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6C8FEF-CFFC-43F6-B61D-97F9D2CAF28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1892A9-235A-4CF3-ACDD-07493CCEA1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C0BC41-7170-42C6-9E8B-7C7588A2A01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91EB4C-0D43-45DD-AC06-9B81165DA5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1F8954-8B28-4A27-BAE5-1A7D024FF76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29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E5E6C3-FEAD-4EBA-902F-F6C1140A617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A4538B-35F5-48BC-B7A1-D7984B7306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89F882-112B-45C5-B10A-132C385262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A59C57-6F1C-489C-A710-4067F5415E9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0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200953-3F89-4B0B-8A72-F1DA7FE167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20023</xdr:rowOff>
    </xdr:to>
    <xdr:sp macro="" textlink="">
      <xdr:nvSpPr>
        <xdr:cNvPr id="30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15447C-16FB-411F-A647-430103D509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73780</xdr:rowOff>
    </xdr:to>
    <xdr:sp macro="" textlink="">
      <xdr:nvSpPr>
        <xdr:cNvPr id="30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EB0C0D-5FBC-4B6F-9583-5F780C607B6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758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0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2BD9F1-8401-4F73-8298-EECAFF7E2B8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D2532B-81B9-49E2-8451-377BAFB18C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4D839A-C477-48B0-890E-E2827BBA91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0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CD306D-ADF5-4CF9-94B4-1EEAE77CB3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FA42FD-4572-48A8-8D03-D2E7A616ED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E141C0-B1F8-49F8-B61D-88A86C992F1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131931</xdr:rowOff>
    </xdr:to>
    <xdr:sp macro="" textlink="">
      <xdr:nvSpPr>
        <xdr:cNvPr id="30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968C67-70E0-44B7-BBFF-A1E256647F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6F9E52-C3BF-4A56-B3A7-53D72E78A3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7A8CEC-857A-41CC-8180-D5348581D78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131931</xdr:rowOff>
    </xdr:to>
    <xdr:sp macro="" textlink="">
      <xdr:nvSpPr>
        <xdr:cNvPr id="30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A9A8C6-4457-4D82-8954-63D7669250F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66E1D8-3E70-4118-9E80-139D609097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9A79C0-851C-43D7-A914-D96751A7D46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A6D9B0-40BB-42C7-8B72-59F5BA9ED5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30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ED42BA-0EBD-478C-89E7-5ECACF6267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FA5E81-646B-4C57-BC7A-D3459D7E483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8E0E23-ED3A-4631-BF9C-AF5FF38B52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A13793-A22D-4023-8376-A55C0581218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30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A5D405-0CD3-46FB-B2E7-9D21BAB8DAD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5FEA40-D3BE-4880-979A-66407CFE3B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4376C9-4793-45EA-91AE-E5CE1D16C31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33AFFC-70B0-4859-8E1A-AE9AB2E79D6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0F13D3-22D6-4739-883D-A6BBAF1736A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EE99B9-8FEF-4C47-8266-A99E30D3FF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40B90E-ACE9-4602-90F3-2A00FE4F89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864955-9BED-4BBF-AF2B-48880CAC23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30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D56E02-0B37-4C69-8962-8A4931FE69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183CBB-6867-40A0-903A-4307A743DF7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EFC67E-E873-423C-9464-7ECB589118F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30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1D3BAB-FA92-456E-B821-BDCC1850608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F708CD-F390-4277-A24F-EA527A035A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DDDA58-8FD8-485D-A647-28E16A95A4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4B00B5-1266-42F1-B8EA-9ED897713E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B4B1BB-E348-4E0A-9C92-7BEB37C399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4759D9-0A62-418F-80C0-7A3A8A98888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7231D7-AFF4-46DB-B387-C80C03A1699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21A493-294A-4131-ADFF-54BAA0E2D4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FDDCC1-FCB1-4E8A-A2A8-A6E3C26072B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96DF46-F89A-4AA1-91B0-B146C23B02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F7411B-9A9C-407E-8119-A4521567D79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3E6119-6B0A-41A1-B02B-5023087238F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0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826B61-5C57-48BC-9331-97031D9BCB8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20023</xdr:rowOff>
    </xdr:to>
    <xdr:sp macro="" textlink="">
      <xdr:nvSpPr>
        <xdr:cNvPr id="30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F9A41D-D185-4782-86A5-46DF18D18E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2F198C-EB72-4B33-9A41-B9A1222D202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73780</xdr:rowOff>
    </xdr:to>
    <xdr:sp macro="" textlink="">
      <xdr:nvSpPr>
        <xdr:cNvPr id="30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93A63E-2A34-4A89-A786-E8C4685A18A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758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0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DC45D4-A585-41D6-9B08-10DBD8EC86C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12FD24-EACE-43B9-B9FF-7371E05762B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7C182E-994C-45E5-B8F5-86F4E9A0B73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0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8B87CE-3EC5-4FC3-9A13-59090B994A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BDD44E-3103-489D-83F3-3F8C75E0E7B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F497E3-AC1B-48DB-9F04-A48B231E86F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131931</xdr:rowOff>
    </xdr:to>
    <xdr:sp macro="" textlink="">
      <xdr:nvSpPr>
        <xdr:cNvPr id="30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1F99BF-F280-43E7-8860-176A025F49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9A9C5E-3814-4985-8D59-8A3516E3AE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7985E2-EE3A-49DE-976F-E102552CEA5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131931</xdr:rowOff>
    </xdr:to>
    <xdr:sp macro="" textlink="">
      <xdr:nvSpPr>
        <xdr:cNvPr id="30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850CB7-CD28-4EC0-BC1C-F0A027DBC79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225</xdr:row>
      <xdr:rowOff>57905</xdr:rowOff>
    </xdr:to>
    <xdr:sp macro="" textlink="">
      <xdr:nvSpPr>
        <xdr:cNvPr id="30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A2CD7B-43EA-4C8D-8E4B-D5893C0378D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4504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C7D104-FFA1-4D75-A7C1-B941A11213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1B8C33-90CB-46E3-88F5-9F69E4CB42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30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7043C7-B3D7-4ACB-AF1F-8EE0E041D3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4585C4-5F2F-4A97-B307-49A66A62FD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C995E7-7324-4374-93F6-C71AE09B45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70C569-8028-409B-9700-A2D5A9A366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30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E51B2F-5BD9-4CD3-A19F-E862EE6BE2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8E5195-F97E-467F-8199-389ED64DEAA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A57EBD-3687-4F43-95D3-9DA59502C1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80D414-70C2-480A-AE0F-446910C18F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2CB4D5-83F7-4583-8CC4-A79D91168EE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9F92CD-D314-42E5-9985-B4EF77C4F2F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72665F-97C4-45F0-B6B2-75A7A502D9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72BEBD-78E9-4221-B68C-BDA77BE61E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30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D19232-6580-4E97-B142-7C5F7073BF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A46BE2-E43D-4FFF-98B2-7499E1EE54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7CEDA4-9B94-4573-A972-89E63A9B55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30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1CDBDC-1801-4457-8364-DBADE653F14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82228B-9242-4DD6-9A1B-E66C28FF8F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64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528355-9F69-40FA-BC1A-3572E71A301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0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7FBBDB-0322-4DA8-9592-267D44F5938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DCA15E-230E-4D5F-BF02-97ADFBEC522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F7F4BB-980B-4472-852D-F80729D189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E581B2-A4C9-4587-9A08-92CF6D235D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A3E841-90C7-432D-A23C-A0E0F7ED5B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E539B6-7156-4070-B6A9-B9ABE6D793C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71D1C0-86FA-4324-9E40-4632F927F7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7ED076-D9C0-4F3A-A599-FF73D03E2C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269091</xdr:rowOff>
    </xdr:to>
    <xdr:sp macro="" textlink="">
      <xdr:nvSpPr>
        <xdr:cNvPr id="30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524976-82DB-4D00-8667-0EF92681AB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0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50D270-FC90-462B-BB6C-ECB3DDBAE0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20023</xdr:rowOff>
    </xdr:to>
    <xdr:sp macro="" textlink="">
      <xdr:nvSpPr>
        <xdr:cNvPr id="30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155C76-6209-477E-A54A-EAF80B7463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36533</xdr:rowOff>
    </xdr:to>
    <xdr:sp macro="" textlink="">
      <xdr:nvSpPr>
        <xdr:cNvPr id="30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9F2F02-A76A-4C1B-ACEE-1C44D2F437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14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30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D2186E-F7CB-4FB6-87CD-704F99E82C6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30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370E08-3978-4D86-8808-AD920BBD3A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18901</xdr:rowOff>
    </xdr:to>
    <xdr:sp macro="" textlink="">
      <xdr:nvSpPr>
        <xdr:cNvPr id="30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CF35B4-A5CD-4BBA-BE73-8635772EBA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92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20024</xdr:rowOff>
    </xdr:to>
    <xdr:sp macro="" textlink="">
      <xdr:nvSpPr>
        <xdr:cNvPr id="30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E22D48-2712-4137-8257-E2F1FD4B75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22563</xdr:rowOff>
    </xdr:to>
    <xdr:sp macro="" textlink="">
      <xdr:nvSpPr>
        <xdr:cNvPr id="30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0867E5-3823-43F2-9C19-B11281F87D7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7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59690</xdr:rowOff>
    </xdr:to>
    <xdr:sp macro="" textlink="">
      <xdr:nvSpPr>
        <xdr:cNvPr id="30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8E7B0B-9849-49B6-B032-60956CD24BB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7645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54313</xdr:rowOff>
    </xdr:to>
    <xdr:sp macro="" textlink="">
      <xdr:nvSpPr>
        <xdr:cNvPr id="30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45BBCF-B7BA-4C77-A368-17D56F0F341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0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98912</xdr:rowOff>
    </xdr:to>
    <xdr:sp macro="" textlink="">
      <xdr:nvSpPr>
        <xdr:cNvPr id="31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92E014-84DE-4CE4-896F-09992B29AF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11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D9029D-98BE-45CB-9442-E8C1A88705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36533</xdr:rowOff>
    </xdr:to>
    <xdr:sp macro="" textlink="">
      <xdr:nvSpPr>
        <xdr:cNvPr id="31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1ACEB5-8F53-4F5B-8BF6-C5C033A0D2A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14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93832</xdr:rowOff>
    </xdr:to>
    <xdr:sp macro="" textlink="">
      <xdr:nvSpPr>
        <xdr:cNvPr id="31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FBB1A9-6391-4D5C-8956-0CF26A17D3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7986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36533</xdr:rowOff>
    </xdr:to>
    <xdr:sp macro="" textlink="">
      <xdr:nvSpPr>
        <xdr:cNvPr id="31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60D238-CECB-41D2-AA73-2C2200E72B2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14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36533</xdr:rowOff>
    </xdr:to>
    <xdr:sp macro="" textlink="">
      <xdr:nvSpPr>
        <xdr:cNvPr id="31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372979-1F03-4F2B-8911-AAA11AA2BB7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14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95102</xdr:rowOff>
    </xdr:to>
    <xdr:sp macro="" textlink="">
      <xdr:nvSpPr>
        <xdr:cNvPr id="31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BD1CEE-5CED-4911-B086-CEF84E5713A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792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36533</xdr:rowOff>
    </xdr:to>
    <xdr:sp macro="" textlink="">
      <xdr:nvSpPr>
        <xdr:cNvPr id="31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8631C4-2064-4CE7-BB0F-B005A3B31C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14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6CDF04-EFEF-4E21-9950-40EF6C22A1E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95102</xdr:rowOff>
    </xdr:to>
    <xdr:sp macro="" textlink="">
      <xdr:nvSpPr>
        <xdr:cNvPr id="31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77CB77-4184-4782-ABF8-E602D5BE720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792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36533</xdr:rowOff>
    </xdr:to>
    <xdr:sp macro="" textlink="">
      <xdr:nvSpPr>
        <xdr:cNvPr id="31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264A49-6DAF-4695-B281-574F6592A7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14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CFBA86-04BC-4AA3-905C-9900796875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87B112-527B-4135-8F1F-EF48203C06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009063-F1F8-4B4E-AEF6-C8C419BCFA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521B4F-C628-4632-B8FF-DA94CBB93F3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3177F2-50D8-436C-8C70-756F6251F0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31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4E6733-A6D9-47C8-81FD-64C6D40E98F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1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E44665-6C20-4303-B273-56A7646934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31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DAE642-1F68-4C4E-AD12-2A874A350B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A0EBB4-8D1D-496D-AC7F-05F3ED268B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A83632-614C-4748-8513-D5E7E3D1DB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65D587-2A47-4960-B87B-3827B990F71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91C51B-52B9-4229-8E97-440C840C624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0C8163-ABB1-4AD1-AA52-886BD3B2862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EA2230-3B6D-4C89-97DB-66218C604DA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03B352-CF14-4B39-B809-B36C45B7F3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7642BD-3C53-42E8-816A-82DF5A123B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31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C88DE2-BA77-4CFC-B064-9A2FEEF21B0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1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ACA4E5-AAAA-4AE8-B1BC-66CFC05CA1C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31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275EBA-F45C-4858-9A0B-ADF8AD11DD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C5BE3E-E183-4952-9A0B-2C644F2CE5B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36795A-52C6-45C6-B652-CD02207EFE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DA18DF-D169-4519-8EDC-B6EAE3C8F37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76F8EA-2AD1-4FDA-BB84-2E46FC8CFF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D33F10-6A8B-44DC-8470-0963A5B470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A976A9-EEBD-4954-BECF-FCA98CE8E42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76E9EB-B92E-453F-995C-66EC22B77C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78ACCC-EAF9-4037-AACE-DD4B8B6B10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A95D50-C97F-4212-B860-FB02F630CF1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7E95CB-7F2D-46FD-9241-D3FED2E498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1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55D7C1-9BF2-45B2-B1D4-1895A13531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131932</xdr:rowOff>
    </xdr:to>
    <xdr:sp macro="" textlink="">
      <xdr:nvSpPr>
        <xdr:cNvPr id="31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291008-7611-4CFC-AE65-4117D188606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6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9055EF-03C1-4AC1-B8D6-BC0495788D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1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303BAC-80FB-4BBC-A947-7B1F6033B1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133202</xdr:rowOff>
    </xdr:to>
    <xdr:sp macro="" textlink="">
      <xdr:nvSpPr>
        <xdr:cNvPr id="31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307C77-434D-44A6-BB19-58D388AFB0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30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1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C436BF-B1BF-4C42-90FC-B67A53A35F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1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8C0F0A-D0C0-4F02-8A3C-37828148C28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112661</xdr:rowOff>
    </xdr:to>
    <xdr:sp macro="" textlink="">
      <xdr:nvSpPr>
        <xdr:cNvPr id="31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CF67BA-DF94-4EAD-9CCE-A3CAC906CC0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17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1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1B238A-7571-43A0-8AEF-88AA81C07AC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EDA8E6-34B3-46DA-BF9A-8AB651931D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112661</xdr:rowOff>
    </xdr:to>
    <xdr:sp macro="" textlink="">
      <xdr:nvSpPr>
        <xdr:cNvPr id="31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17DF25-D712-4ADA-9887-8D1EC8DD5F4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817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58758</xdr:rowOff>
    </xdr:to>
    <xdr:sp macro="" textlink="">
      <xdr:nvSpPr>
        <xdr:cNvPr id="31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6CB367-8FD5-419D-ABDB-7D4E7C68D37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26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2FA31A-0938-4DCA-9EC6-3D22D34267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DD33D7-6F1D-4ACC-961E-7FAEBF9614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1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406ACE-A197-4BE5-BCE7-1A885A45BFC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BD8D68-6100-4F8F-906D-9334F22C29F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82743A-965D-4B9E-AF71-BB5C8F6646B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251312</xdr:rowOff>
    </xdr:to>
    <xdr:sp macro="" textlink="">
      <xdr:nvSpPr>
        <xdr:cNvPr id="31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0556AE-6C9D-46F2-8BDF-CC597DAC2D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20023</xdr:rowOff>
    </xdr:to>
    <xdr:sp macro="" textlink="">
      <xdr:nvSpPr>
        <xdr:cNvPr id="31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9B1993-BCF2-4AC3-A763-D156C0E8E43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251312</xdr:rowOff>
    </xdr:to>
    <xdr:sp macro="" textlink="">
      <xdr:nvSpPr>
        <xdr:cNvPr id="31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BF9652-E63C-4FA0-8F03-034F35BCF93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1EB1FC-9831-4AA6-9DC4-2CD465B96D1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9BFF43-5DA6-4A24-BE63-D42567F694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B1D778-4B52-4FCC-A3C9-E66228DFFD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B7DC44-A85C-470A-A374-D04A6353A1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909626-9473-4290-9532-64DE6144AEA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0E12DE-9B18-46AB-9AEA-028D5362D4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173</xdr:row>
      <xdr:rowOff>0</xdr:rowOff>
    </xdr:to>
    <xdr:sp macro="" textlink="">
      <xdr:nvSpPr>
        <xdr:cNvPr id="31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ECBF59-B5B3-475C-9934-78CFD01963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A500A6-C942-4147-8B44-7D2C00D6DEA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251312</xdr:rowOff>
    </xdr:to>
    <xdr:sp macro="" textlink="">
      <xdr:nvSpPr>
        <xdr:cNvPr id="31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9C0B54-BCFE-4A44-8230-14D4F64D73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175</xdr:row>
      <xdr:rowOff>20023</xdr:rowOff>
    </xdr:to>
    <xdr:sp macro="" textlink="">
      <xdr:nvSpPr>
        <xdr:cNvPr id="31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F839AA-24E0-449F-9336-EEDB5E4AD9A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50014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251312</xdr:rowOff>
    </xdr:to>
    <xdr:sp macro="" textlink="">
      <xdr:nvSpPr>
        <xdr:cNvPr id="31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D0F0BA-7EED-4386-9DD7-4253CA7FE99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63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DCCE26-D7CA-4BFF-A02A-36E4D621F8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269092</xdr:rowOff>
    </xdr:to>
    <xdr:sp macro="" textlink="">
      <xdr:nvSpPr>
        <xdr:cNvPr id="31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D4D43E-83C7-41F4-983C-6D28D89132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7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172</xdr:row>
      <xdr:rowOff>245110</xdr:rowOff>
    </xdr:to>
    <xdr:sp macro="" textlink="">
      <xdr:nvSpPr>
        <xdr:cNvPr id="31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7C5B54-8209-439A-B93B-8FB52B71FA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4942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175</xdr:row>
      <xdr:rowOff>21293</xdr:rowOff>
    </xdr:to>
    <xdr:sp macro="" textlink="">
      <xdr:nvSpPr>
        <xdr:cNvPr id="31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20CD1A-1C1E-4C0C-9DAB-62A54BB24DC3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49950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172</xdr:row>
      <xdr:rowOff>251311</xdr:rowOff>
    </xdr:to>
    <xdr:sp macro="" textlink="">
      <xdr:nvSpPr>
        <xdr:cNvPr id="31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712CF9-F8A6-423A-8CBA-D3AD9A2F2AEA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49637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173</xdr:row>
      <xdr:rowOff>0</xdr:rowOff>
    </xdr:to>
    <xdr:sp macro="" textlink="">
      <xdr:nvSpPr>
        <xdr:cNvPr id="31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111DA6-928E-4F2E-80A0-019224650910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172</xdr:row>
      <xdr:rowOff>269091</xdr:rowOff>
    </xdr:to>
    <xdr:sp macro="" textlink="">
      <xdr:nvSpPr>
        <xdr:cNvPr id="31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F33B03-C489-4DFB-80E8-7BA71A9F1DCA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172</xdr:row>
      <xdr:rowOff>269091</xdr:rowOff>
    </xdr:to>
    <xdr:sp macro="" textlink="">
      <xdr:nvSpPr>
        <xdr:cNvPr id="31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64FA70-7C50-4FAB-A6C7-1479A4D7D737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49701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173</xdr:row>
      <xdr:rowOff>0</xdr:rowOff>
    </xdr:to>
    <xdr:sp macro="" textlink="">
      <xdr:nvSpPr>
        <xdr:cNvPr id="31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95568B-75C2-4267-959D-4AE42EDDAA32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49775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175</xdr:row>
      <xdr:rowOff>21590</xdr:rowOff>
    </xdr:to>
    <xdr:sp macro="" textlink="">
      <xdr:nvSpPr>
        <xdr:cNvPr id="3180" name="AutoShape 5" descr="blob:https://web.whatsapp.com/9edfcbbb-b20c-46dd-8c5c-4bfc4e7868b7">
          <a:extLst>
            <a:ext uri="{FF2B5EF4-FFF2-40B4-BE49-F238E27FC236}">
              <a16:creationId xmlns:a16="http://schemas.microsoft.com/office/drawing/2014/main" id="{E9838FF5-E687-4558-B549-254DF61D2A4D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5002980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175</xdr:row>
      <xdr:rowOff>21590</xdr:rowOff>
    </xdr:to>
    <xdr:sp macro="" textlink="">
      <xdr:nvSpPr>
        <xdr:cNvPr id="3181" name="AutoShape 106" descr="blob:https://web.whatsapp.com/d325051f-9b53-4d06-97f3-9623de4a197a">
          <a:extLst>
            <a:ext uri="{FF2B5EF4-FFF2-40B4-BE49-F238E27FC236}">
              <a16:creationId xmlns:a16="http://schemas.microsoft.com/office/drawing/2014/main" id="{73D3B782-0D72-4690-9229-EC46C333F55C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5002980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175</xdr:row>
      <xdr:rowOff>21590</xdr:rowOff>
    </xdr:to>
    <xdr:sp macro="" textlink="">
      <xdr:nvSpPr>
        <xdr:cNvPr id="3182" name="AutoShape 7" descr="blob:https://web.whatsapp.com/a1858986-1f7c-491d-90e1-ce81889514db">
          <a:extLst>
            <a:ext uri="{FF2B5EF4-FFF2-40B4-BE49-F238E27FC236}">
              <a16:creationId xmlns:a16="http://schemas.microsoft.com/office/drawing/2014/main" id="{F28DB933-3C85-4BEB-A4E0-3813C40087E2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5002980"/>
        </a:xfrm>
        <a:prstGeom prst="rect">
          <a:avLst/>
        </a:prstGeom>
        <a:noFill/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172</xdr:row>
      <xdr:rowOff>247181</xdr:rowOff>
    </xdr:to>
    <xdr:sp macro="" textlink="">
      <xdr:nvSpPr>
        <xdr:cNvPr id="3183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DE02EED2-AEA0-4F7A-81E0-A13E6585A63F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4961564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136</xdr:row>
      <xdr:rowOff>21591</xdr:rowOff>
    </xdr:to>
    <xdr:sp macro="" textlink="">
      <xdr:nvSpPr>
        <xdr:cNvPr id="3184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9F31369F-8DD4-4346-A827-D550E040AC1A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1408061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1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9AC0F5-2476-42FC-ABAD-E6B2B026D3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1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E54912-1458-4277-AD86-BB7DC43B08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1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BACE0C-9032-4D91-9B8F-96BBED0DF1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1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7EB8F6-3BB6-4F30-AE94-77FDF0DEDB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1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437900-8202-47D3-A695-4C9B6183C8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1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F1D537-F13D-43A7-8C49-0E8AD9CFFD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1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AF81FF-E419-425F-9F22-E2BBFF58C9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1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144664-5046-4FE4-B039-6E24EF7A59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1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CEDADB-F705-4B6D-95D5-58867774B7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1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8CE160-E087-4F80-8649-3B26EE9546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1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92D07A-7543-4A9C-B879-806892714B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1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9C2730-6B00-4427-8CFE-0140D65208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134960</xdr:rowOff>
    </xdr:to>
    <xdr:sp macro="" textlink="">
      <xdr:nvSpPr>
        <xdr:cNvPr id="31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EC1A27-505A-40AC-B139-F1677184F1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1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148D26-3999-4DCE-BCBA-31D94FAA85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1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79F01E-2186-4534-AC2D-400DD28B3C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248015-F677-4134-8657-D784A2D04D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66FB50-EB18-4416-A65F-0C2C3EEBDE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2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304577-9E24-44CD-9711-78ED9937E0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2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D2965D-55C7-4D96-98FA-E7935CC9EE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2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A0DF96-4D65-4943-8DD8-D0E19180CB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44CBA9-1D7C-47C3-B178-6A26483F8E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ADC83B-DF30-4093-94B6-EC18708612B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852604-B576-432D-BDC9-0586784AA1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4E3267-0FAA-4D97-BDDA-E7BF478D79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D7FEE0-1DB0-4389-9EDA-EAABCDD855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A924A0-E62E-4E4D-BAFA-9ADDFDF42F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7953BB-DFBF-4FEB-A54E-05D42BAC11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2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AEA6E4-E7B0-4ECF-B8A8-B2BAAD7E6B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136865</xdr:rowOff>
    </xdr:to>
    <xdr:sp macro="" textlink="">
      <xdr:nvSpPr>
        <xdr:cNvPr id="32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769112-1DA3-4AB0-AD50-9D95F7130B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136865</xdr:rowOff>
    </xdr:to>
    <xdr:sp macro="" textlink="">
      <xdr:nvSpPr>
        <xdr:cNvPr id="32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1AD239-FE9B-446C-A0F1-6A063EBC61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D19D08-6DE3-4287-A196-B413B42030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4DE28A-DB0A-4D6D-8099-7C5ED1DA47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4FD6E9-ED85-4299-B56F-2772D616FE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130783</xdr:rowOff>
    </xdr:to>
    <xdr:sp macro="" textlink="">
      <xdr:nvSpPr>
        <xdr:cNvPr id="32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91AD09-7593-4FFA-B0C4-40E869C3CE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800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95C3FF-4058-4098-A554-FE5A152ADE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173059</xdr:rowOff>
    </xdr:to>
    <xdr:sp macro="" textlink="">
      <xdr:nvSpPr>
        <xdr:cNvPr id="32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56AC94-07A0-44D9-8209-62AB2ED93F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0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6C12EF-1A72-41D1-80CF-A283511B21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173059</xdr:rowOff>
    </xdr:to>
    <xdr:sp macro="" textlink="">
      <xdr:nvSpPr>
        <xdr:cNvPr id="32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F46138-99E6-4750-A0F2-775F99598C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0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2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31F950-324B-4329-AC1D-949CC445F9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2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3F88B1-B338-4BFB-9F87-D209EE9A85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2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1E8A80-214F-4B3D-BC11-5AC112D25D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72DE5F-AA2E-452B-B9C1-0C4488889F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F45921-F0B5-4335-AAD1-460FC42569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2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647C3C-B2A1-4695-A70C-EABBAB69E0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2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2E5B59-AD75-448F-9D2A-C9DD7FEC9A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2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5FEEF4-DE80-428D-BC0E-0DA6036B99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66F4DE-867E-4628-975D-B125901102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666375-8A3E-4185-9139-A35AD39F39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2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36C884-2A16-4A89-8537-59F0BFF2E2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2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87C4AA-6DEC-4B9E-83DD-EF7A4928BD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2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3257CB-7845-4E61-94CF-F1F7A824E9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2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B64F05-09AC-49B1-8D36-B3EF4D89DD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1E4B5C-2E2A-4B82-99BF-57F68B0515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0FCC62-3E97-4219-B40F-BEFF3D8357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2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9AC024-8FC2-47FF-B50D-BBC05CA87F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B338CC-E746-4748-AF54-8CDB2F481F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0FD058-7511-4DAE-A2D6-BCE3C571AF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2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069E50-9B20-4FE6-A6D4-78DA594036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7891EB-A885-4CB9-9CF7-69F9B42A5A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9F245B-51CF-470D-8947-7C79DDDF57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121C69-64A0-40E4-9166-F1BD2BF848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F3AF4F-15A1-46E2-875B-B9A35F9857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D4FC92-8514-420E-BF32-AA73FE50A5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AA2569-7140-4302-BD41-A878EC6905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2FB269-1E32-4516-8628-896595C2CB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2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AF9EAE-E593-4582-8A49-6C4C984ED3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2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403DE7-88FA-42D7-8702-0357DAAF23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2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CD79BF-A2C0-4BC0-A36E-17C398DD60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9A31BD-1534-42CA-8668-C9BD89B126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DA835F-212E-41B3-91CC-019D3FC7F3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168614</xdr:rowOff>
    </xdr:to>
    <xdr:sp macro="" textlink="">
      <xdr:nvSpPr>
        <xdr:cNvPr id="32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988BE0-644B-4585-861D-AFAA40A1B7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2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09D074-B762-49B4-946F-60C163D1BE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2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5C6381-B975-4758-8B4A-154363FC3F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C9DABF-0A8B-4FBC-AAE3-8F1F35FE43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DEAEEC-AF03-4DF6-BA43-D6FBCBCEEE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3E23F6-2C81-45F4-A3D0-98FB700294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D87610-7476-47CE-9C15-BEAE01EF11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173059</xdr:rowOff>
    </xdr:to>
    <xdr:sp macro="" textlink="">
      <xdr:nvSpPr>
        <xdr:cNvPr id="32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2A38D2-1CC7-4142-BB0A-CD381C4F8E4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0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3BB9CB-8FF4-457A-90E8-AACFDCDC4A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6C4301-50E4-4D57-9EAD-D922779457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E65F3E-A289-49E3-9529-3B9DF3E3B2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4965D4-9D36-46B2-94D1-D1C1F17594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2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26FCEB-EA2B-4F1C-A8EF-64BD4B1BDD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2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C393C3-3D8D-49A1-8F6C-F38842DB02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134960</xdr:rowOff>
    </xdr:to>
    <xdr:sp macro="" textlink="">
      <xdr:nvSpPr>
        <xdr:cNvPr id="32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33C324-3237-4B85-8B05-73D350FA45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E8C2DC-B4C9-42B6-924A-E5ECD0EEB0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704A0B-6F43-4D9E-90EA-4F652E1036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E46A54-2077-4BF8-87B8-08B6A457B3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FBECCF-FA4B-4CF1-9969-0389BCADE0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81AE34-FB0F-4E19-91A5-DADB7E6187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2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1EEC1C-8AD2-403F-B20A-85D4B0D45C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060167-599D-4B15-83B7-010F6D672E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2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C906B9-49CA-425E-8281-BC965ED100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2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6B05A8-CAF7-4C70-A3F5-ECBC087D85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2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20F260-D4B8-4D3C-979B-FC76CD8A2A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F72114-F24B-4BD3-825B-8176051E01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C9397C-933D-43B1-BAB6-F7C46FF9B3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168038</xdr:rowOff>
    </xdr:to>
    <xdr:sp macro="" textlink="">
      <xdr:nvSpPr>
        <xdr:cNvPr id="32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2BACAD-4AFC-4ABD-85D9-813B89DF37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7134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8EA1D0-E8B4-47BC-8D2C-FF94D94FE3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912B06-A41A-4146-BACF-200B72AB85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44A8B4-152F-43B2-A6E9-BA61CAB7DD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0EE562-6FE7-41BE-8C28-FE79E9567F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2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BCFDA2-D6B7-46CE-84BE-68DE651EFE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134959</xdr:rowOff>
    </xdr:to>
    <xdr:sp macro="" textlink="">
      <xdr:nvSpPr>
        <xdr:cNvPr id="32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11A262-C9BD-4F51-8B2C-DCA8C64480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134959</xdr:rowOff>
    </xdr:to>
    <xdr:sp macro="" textlink="">
      <xdr:nvSpPr>
        <xdr:cNvPr id="32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18F138-4E98-4AA8-B751-AD7F9B8C58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2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4DF2F6-C72A-4243-A3C8-D1758B756A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2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4BCDCE-4993-4473-AE28-D0BCE0DD96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487A9A-AE27-4EF0-9994-A63C4378F1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8E5826-A852-4B18-8A3D-1F85822B7B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22713</xdr:rowOff>
    </xdr:to>
    <xdr:sp macro="" textlink="">
      <xdr:nvSpPr>
        <xdr:cNvPr id="32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34B557-6AAF-47BA-B99C-0A7182B412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62FABE-2DF0-417D-AE54-6209D5E44C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70E0D2-552D-444B-A808-D5798446AD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22713</xdr:rowOff>
    </xdr:to>
    <xdr:sp macro="" textlink="">
      <xdr:nvSpPr>
        <xdr:cNvPr id="32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011B05-3521-4F3A-9D2A-F93BDB5FCD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2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91A37B-368E-432B-A35E-AD8A2214CB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2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22629C-CECE-49CB-89EB-5D28259D0F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6F248C-8C27-4473-A266-3DC2516E55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21D4C2-C53F-4EEE-8B38-35BBE08538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1C35B6-07AD-4526-8917-7DB879415D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449B2E-63A7-4702-9E12-7E5F2A88FD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03E906-75F3-4B19-B41F-96A9900070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3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6F203A-F367-465C-956A-FA9B7D9128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3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065279-696C-4D50-9D63-BE2121E4E0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3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204F71-315B-479E-8413-D6705EE5A0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034F08-AD44-4079-B72C-1AB1CA7A10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0BEDFB-697C-4398-802A-1C5787666F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3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788E16-43BF-4FD9-B086-20880812ED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134959</xdr:rowOff>
    </xdr:to>
    <xdr:sp macro="" textlink="">
      <xdr:nvSpPr>
        <xdr:cNvPr id="33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EF3144-91F1-44C7-8E5F-889C92A3DE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134959</xdr:rowOff>
    </xdr:to>
    <xdr:sp macro="" textlink="">
      <xdr:nvSpPr>
        <xdr:cNvPr id="33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0789B6-85D6-40CE-984E-7A1BA22BDE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3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11B719-2A24-4BB0-B870-8DA60B3A5C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3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53E93A-4D22-44D9-BA22-D6A2903275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AC972E-5DE6-4D54-9C18-78D04C64FC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641A8B-1DC4-4B9D-9A93-178C35DF8D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0D40FC-7396-4C17-AD58-06B3240DBA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828274-F97E-4DE8-830A-704B73303A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3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00699D-3C20-4FFA-9756-43B42BCA56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3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009750-B111-435F-AA65-3C579A173B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22713</xdr:rowOff>
    </xdr:to>
    <xdr:sp macro="" textlink="">
      <xdr:nvSpPr>
        <xdr:cNvPr id="33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FEFF01-B714-4568-9B68-C292C565A3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3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8AF6C0-00CD-4D3E-B59C-F6BE94AF8D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259BFC-0175-48B5-9978-1466CC74C0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22713</xdr:rowOff>
    </xdr:to>
    <xdr:sp macro="" textlink="">
      <xdr:nvSpPr>
        <xdr:cNvPr id="33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396181-6198-4BA0-BF73-5DE2A03FA3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168615</xdr:rowOff>
    </xdr:to>
    <xdr:sp macro="" textlink="">
      <xdr:nvSpPr>
        <xdr:cNvPr id="33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6E530C-80AB-4EF5-AADB-95A7A832A3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37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ABB20C-3BFB-42C3-9FF4-370487D4F6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666F7F-060A-4668-925A-8974A19A53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79F68C-FCBF-4E0F-AA3D-8D5FBF1666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7C77A0-90B5-4E7B-964A-1DD120C158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CC51C7-F92E-481A-A787-96B534B8F4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E6BBCD-964B-4E5D-AD0C-F8AF167276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3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D21B95-A85D-45DB-99CE-C164927376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D27763-A4DD-4C68-8511-FFF16D7A07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37B98F-BC78-4E3B-ABFF-07DDFE6032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97FC67-0B8C-45BB-B734-D2DC9D3E28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D6B178-AC8D-4B1E-961B-370133390D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3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29B8BF-AED7-40EA-A4C8-2E491D2C18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3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B2E731-28EA-44BE-90D1-3C8885A163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3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FF5BEF-7E5F-4602-8603-0857BEA31C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3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82A7BC-9F4F-46CA-A1C2-FFFDACFAA1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3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AA4D20-AC47-4654-B678-F8483AC81F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942FF6-CE81-4873-A6C3-8305489EDB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011078-17C2-41BC-8D13-7A4F17EEBA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134960</xdr:rowOff>
    </xdr:to>
    <xdr:sp macro="" textlink="">
      <xdr:nvSpPr>
        <xdr:cNvPr id="33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95F04E-DA36-4667-B974-D7B3F151FE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55732</xdr:rowOff>
    </xdr:to>
    <xdr:sp macro="" textlink="">
      <xdr:nvSpPr>
        <xdr:cNvPr id="33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82FEEC-5431-47C2-84D4-E4E6EE3835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3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36E1FE-1A55-4928-AE0C-AA1A0C59DC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3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19D4C9-D3DA-438F-BCB4-47879F36EB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3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45D3B5-8340-4687-B136-A4695AC783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D14AFC-346B-46C6-94D5-69050072BA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DE3312-4F6C-4B8D-8362-C14082843A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3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E5C4E7-9139-4D77-9F6D-E28B2C3449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78592</xdr:rowOff>
    </xdr:to>
    <xdr:sp macro="" textlink="">
      <xdr:nvSpPr>
        <xdr:cNvPr id="33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E55650-8438-4626-86F1-D7F645BA61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3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60B01B-32B0-4A1D-AEFC-3668C266BC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CBE833-B8F7-422F-BDB2-21308FA6D9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3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57053A-8B5F-461E-A9F2-D36AD52598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3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9745FB-FCD7-4B83-991D-D53AA84ACB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3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30E0B7-3355-49C8-9399-8F12A1F85B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172424</xdr:rowOff>
    </xdr:to>
    <xdr:sp macro="" textlink="">
      <xdr:nvSpPr>
        <xdr:cNvPr id="33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75D1E4-2848-454C-A5BD-D6E5B8AF51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2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F7EAB4-5971-4131-8908-0B8869A2CC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6F0601-17F7-4073-B416-8B9422413F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BAC8D6-6034-4B77-8A27-BB3BA4D86A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21712</xdr:rowOff>
    </xdr:to>
    <xdr:sp macro="" textlink="">
      <xdr:nvSpPr>
        <xdr:cNvPr id="33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F74AE4-DEE8-4477-8240-E48DC27E4C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23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57003</xdr:rowOff>
    </xdr:to>
    <xdr:sp macro="" textlink="">
      <xdr:nvSpPr>
        <xdr:cNvPr id="33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7033D8-F93A-4802-8C9D-D37331C72E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9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A720B1-5D11-4418-8414-3F92458D9A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174965</xdr:rowOff>
    </xdr:to>
    <xdr:sp macro="" textlink="">
      <xdr:nvSpPr>
        <xdr:cNvPr id="33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EFAD40-3A51-42FE-BB28-7A0C48B58E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3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0700C6-2F87-421E-8727-8D01C3A5F9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3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9D0506-76D2-4826-B439-1BD0EA649F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174965</xdr:rowOff>
    </xdr:to>
    <xdr:sp macro="" textlink="">
      <xdr:nvSpPr>
        <xdr:cNvPr id="33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C6EBC8-140E-4153-B975-FD5C3F08DE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174965</xdr:rowOff>
    </xdr:to>
    <xdr:sp macro="" textlink="">
      <xdr:nvSpPr>
        <xdr:cNvPr id="33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4F3E71-9C83-423E-9F20-7633F4EECA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22713</xdr:rowOff>
    </xdr:to>
    <xdr:sp macro="" textlink="">
      <xdr:nvSpPr>
        <xdr:cNvPr id="33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28EA99-8267-4D9F-9493-B04277680F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174965</xdr:rowOff>
    </xdr:to>
    <xdr:sp macro="" textlink="">
      <xdr:nvSpPr>
        <xdr:cNvPr id="33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B60983-E73E-4F7B-BB61-2C99A33034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4975BE-C4FC-494C-9FD0-2E2896EBBF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22713</xdr:rowOff>
    </xdr:to>
    <xdr:sp macro="" textlink="">
      <xdr:nvSpPr>
        <xdr:cNvPr id="33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E4EC5A-004E-4DC1-8FB8-FC9222AA4D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0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174965</xdr:rowOff>
    </xdr:to>
    <xdr:sp macro="" textlink="">
      <xdr:nvSpPr>
        <xdr:cNvPr id="33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564A94-27DE-43C2-9AC3-0BE489878A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91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3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AE2F43-A0C2-43D3-9C30-8EE541D2BE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98FC3A-B160-4418-AA3B-6EE8E5BF9D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F752A1-8518-4213-8950-91012CD27B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3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2BE28B-91EA-4EFD-9579-8116A9AF7F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E3D279-C228-4A05-8E3E-8694A66353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ED58AE-DEDD-4E50-9CAF-BC5060F327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2A6DF2-FDD7-4F49-9FBC-1A68B5F0D4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134960</xdr:rowOff>
    </xdr:to>
    <xdr:sp macro="" textlink="">
      <xdr:nvSpPr>
        <xdr:cNvPr id="33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970301-4A2D-46A2-B229-3C3206E844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1583B9-69A1-40F6-A2EE-12BC22F024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31FC33-A1D5-4272-B22B-F92A92B337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978DD6-E2E1-445F-B04D-B37D5C65CA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7FF896-3EF6-4D32-9C49-F4FE1E4469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5B8A04-00CB-4BDA-838D-8B94D51F08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BA0741-3323-43C6-B4CB-8D0D9E073C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31BCA1-4403-4215-8DE6-E53DD8B88E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3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3A782F-94CA-46D2-A526-8465B3B647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772AEF-106E-4290-8B53-9E640699B4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3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859FCA-527E-47F9-8449-2D66C43ECC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42508B-9BAF-47C5-B51C-62C9BB08F7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134960</xdr:rowOff>
    </xdr:to>
    <xdr:sp macro="" textlink="">
      <xdr:nvSpPr>
        <xdr:cNvPr id="33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394FC7-049F-4FA8-AD9B-0AC4649B3C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3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ADA4AE-5DAB-4154-8CA8-1E3768DF69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E1B8A2-6868-441F-93E6-FC6D4F85A0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3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64D562-740E-44AE-9FDE-313575F1C1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20FA21-D19A-4496-8F66-931F9B6D3B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3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1FB25B-FDF2-49D0-BE59-10F0F5F466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4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078D79-566B-4C41-BC69-BA524B7441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4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78639C-7AE9-46DB-9D08-92F3941710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4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9BC8F0-0DB8-4FEC-A05A-74803FDD58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4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EC3207-E4DE-4499-A8A3-7B5B5E090B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4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E04951-AB31-4B01-80D5-8874C7D383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4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00754F-4F0D-4E40-BD41-A19EBCC457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4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C3A82C-F18C-4A23-ADAF-5B616A53A6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60813</xdr:rowOff>
    </xdr:to>
    <xdr:sp macro="" textlink="">
      <xdr:nvSpPr>
        <xdr:cNvPr id="34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91D453-7055-4D24-8CA3-F6A9820A62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87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134325</xdr:rowOff>
    </xdr:to>
    <xdr:sp macro="" textlink="">
      <xdr:nvSpPr>
        <xdr:cNvPr id="34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293854-6AF9-4708-80A3-945E3792FE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4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6E7913-0A4D-401C-B8E7-60CA61A9F4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4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A89CEA-C6D2-455C-97AA-6131A6E3E1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95FD47-D17C-4DF2-BDF6-1562814D98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4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74FE37-30F5-4A90-9DD7-D9380E6633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EA330A-75A7-4FD5-9A01-C7F00945CE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4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BA2AB6-9628-4C5D-A5CF-B1EFA793EE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4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BCD424-78E8-4B54-B8C4-926607455D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4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89EFEA-2B52-427B-ABFF-316FCADB21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D0CBDE-DCD4-4046-A805-6F50890EC1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4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AA5337-B6A2-4D08-AC76-2F12371EB5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4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1F87B5-D2EB-4303-AE7F-1328E6DC1B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F1602E-EC7F-4719-9800-9FAE8F8A11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8CD2EF-6AE3-4B44-87A4-C96DA22DB5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4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D6D435-6EEE-437F-AD84-5364F681AB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954610-0534-48A6-A6EB-5ABB470E5D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088133-4E3D-42BF-B946-B9807BE9CF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E050DF-87FA-4ED3-BBF7-72CE17AB5C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4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A8188D-738E-4079-ABC5-B00A582A36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38F50E-110C-46C3-9562-7790FC2A2F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08563D-EE47-40C3-8118-210C698831B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D8CE67-FED6-495B-9827-72ADA9BD92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7A51BF-821D-407D-B50B-7EE2A5B302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8317DD-C27A-458B-A9CD-8E17105574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471954-798E-4E44-BBE1-7B53ED5C32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DCD315-5D0F-41B0-B95B-73287AEDE9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98913</xdr:rowOff>
    </xdr:to>
    <xdr:sp macro="" textlink="">
      <xdr:nvSpPr>
        <xdr:cNvPr id="34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B4B324-5742-47B2-890A-4DC61D11E8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CDA109-ED3A-4B61-9462-519A2ADBDE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4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3E8CCA-C1EE-46BD-9113-5368B46A86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1F2CF1-17C7-467C-A570-0CB02238C0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4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70EC9D-BEEC-4AC2-A0CD-49391A2A97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25D57F-BB7D-4818-A449-00E83F13E9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D490E4-25BD-4815-B6A0-630C05A26E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BC818E-0CB9-46A0-87C8-6A572A1738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245386-C9FB-4E63-BA42-B075375E0D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7652A5-877A-4F30-A24D-5AC44E5A83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4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C8A7E6-31D0-48D2-9B55-78238B892F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C1CC0F-8EF7-45E5-A10C-DDCA5E5D6A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C70FD1-4E92-4094-A7F1-06EB3379F7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4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2927C2-735F-48C4-94C4-A8E4ED66A3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2BB559-09D9-4C6A-9461-F0C6B7BE5D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A04B4C-8798-4ED9-B01D-9C978AFFAD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1CD2FF-706A-4B0C-8CDE-2A4723EBA0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95103</xdr:rowOff>
    </xdr:to>
    <xdr:sp macro="" textlink="">
      <xdr:nvSpPr>
        <xdr:cNvPr id="34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24EF53-5794-495E-AB08-636C6CEAD8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4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72AF22-794A-4FA1-BCBB-5CC55B155A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130514</xdr:rowOff>
    </xdr:to>
    <xdr:sp macro="" textlink="">
      <xdr:nvSpPr>
        <xdr:cNvPr id="34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E54D69-94AD-431F-BF78-30573276CD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53461</xdr:rowOff>
    </xdr:to>
    <xdr:sp macro="" textlink="">
      <xdr:nvSpPr>
        <xdr:cNvPr id="34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44150D-CC0B-48EB-87B6-FF004E90FD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56367</xdr:rowOff>
    </xdr:to>
    <xdr:sp macro="" textlink="">
      <xdr:nvSpPr>
        <xdr:cNvPr id="34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B82E58-36FF-4657-B852-D1195F2F91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3856A8-F6CB-48D9-BAAA-3701875DF2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4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BAF60E-6806-447E-89E5-5A3498A4BB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55732</xdr:rowOff>
    </xdr:to>
    <xdr:sp macro="" textlink="">
      <xdr:nvSpPr>
        <xdr:cNvPr id="34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DAF8FA-E9A3-4A43-879C-88EF1B1F77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4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0433BF-DC7E-41D2-953C-63BAD1E707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4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C3B7DD-E394-46FE-9B08-7D7ABDD4489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54462</xdr:rowOff>
    </xdr:to>
    <xdr:sp macro="" textlink="">
      <xdr:nvSpPr>
        <xdr:cNvPr id="34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168173-7EE1-4F83-9EA2-8BD88354B6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4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A0E884-1F5B-4D66-9645-CF9544E8AA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6D2C40-DFE0-4A89-9DC1-A1A4E17D9C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54462</xdr:rowOff>
    </xdr:to>
    <xdr:sp macro="" textlink="">
      <xdr:nvSpPr>
        <xdr:cNvPr id="34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2F72E8-24EE-49ED-99C7-7A4CEE7DF6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4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5B5DA4-0F9D-4F36-AE3E-B5FCA69223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01046C-1CC1-4D0E-9296-74106226BD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C6342E-14B3-4F71-9D81-7AB2F3F980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4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55506C-6CE9-4AEE-80F7-313A6140DC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B61372-9996-4AD5-B787-163FE2B9B2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738A16-7C60-4436-8E71-D1C43FA8D2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4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76B6FC-7ADE-49E0-BEA7-7934CE6F54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4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D89B74-44D6-4896-9DD0-ECA957E2A4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4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4F6D37-29AF-4325-87E1-4E7130E478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1140A2-C961-40EC-BCF1-17DB4CB903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C0A0CF-9BDD-463F-91D3-1C78F7F163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B1672D-AAC1-4FE1-B6F1-72BDCBD15A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0995DC-6B67-4BD8-9C2C-FF6B356736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242D6E-7B49-4581-A5FE-8165653C6A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F896EB-DF91-4292-B3E3-2F405B7B5E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4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EFE108-8B69-4188-ABAA-0FF6021B29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F68CD0-347A-4977-A921-F06413A40A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4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0D8333-5370-4581-8575-73C977612E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4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3E549C-F517-4003-A7F4-C645C5BE2F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4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F399E1-C0B9-4540-BB74-D942A1D4CE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D6247E-6511-4C0A-870F-F44204C88A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8C518C-570B-45F0-80D4-2762C09E67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56B0D1-70EA-4A6D-BAD8-700F8B2CE3B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D60271-E3A1-44D2-B4B6-6DF314B073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0A1FA3-3D29-4031-8AE7-EAE9D2CBBF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C0F4D6-F070-4EF0-866D-9940BB6A4D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B68E2E-8C68-4B44-9A0C-05776DA850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19909C-7D5D-42BD-94BD-5FC281C7C69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C8AB50-AFD0-4E05-AD1F-6FE3DD34CA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4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EA0DB7-3A9E-4234-9F65-C6040B2232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4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72CBFA-362D-44D5-9106-1B44827620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130514</xdr:rowOff>
    </xdr:to>
    <xdr:sp macro="" textlink="">
      <xdr:nvSpPr>
        <xdr:cNvPr id="34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911B57-E0A3-433E-BF5E-68D9236521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4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47BCBD-672C-4EC1-BB69-C8BC224A33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53461</xdr:rowOff>
    </xdr:to>
    <xdr:sp macro="" textlink="">
      <xdr:nvSpPr>
        <xdr:cNvPr id="34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3E352E-5908-49D6-BF62-934A8AF4BB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56367</xdr:rowOff>
    </xdr:to>
    <xdr:sp macro="" textlink="">
      <xdr:nvSpPr>
        <xdr:cNvPr id="34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44DD7A-23FD-41A1-9FEB-DE98395434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EBBF60-83DB-4503-B382-542B744C40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5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D66441-AFDE-40F7-BE33-20621147D8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55732</xdr:rowOff>
    </xdr:to>
    <xdr:sp macro="" textlink="">
      <xdr:nvSpPr>
        <xdr:cNvPr id="35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C02063-CE37-4065-B26D-38830010B2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5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BC4B60-1042-42B7-B302-AC553C5787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5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0976E5-D215-45C2-A86C-62E2C1C2E1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54462</xdr:rowOff>
    </xdr:to>
    <xdr:sp macro="" textlink="">
      <xdr:nvSpPr>
        <xdr:cNvPr id="35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CEFB73-1ABF-4DF5-B00D-57FA9CD85C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5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9E42EE-576C-4561-A88C-1FBA9E2E7F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69A088-49A8-46F0-954C-BE340E7D86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54462</xdr:rowOff>
    </xdr:to>
    <xdr:sp macro="" textlink="">
      <xdr:nvSpPr>
        <xdr:cNvPr id="35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F5CBCC-6DF6-4D73-A284-52125B7249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20441</xdr:rowOff>
    </xdr:to>
    <xdr:sp macro="" textlink="">
      <xdr:nvSpPr>
        <xdr:cNvPr id="35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98D7AD-2510-443F-9803-6C6EB134C0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9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8B104E-C4C6-478E-AC04-FA184BB834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77570B-19D3-4650-804C-0696702485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5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9FDBA7-11C2-4048-9131-9D12DDE7DD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367C2B-3952-4194-80EA-9656B87D86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937F68-589A-4D88-AF4F-DC6149ED59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5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3F4EBA-59F8-4B83-944F-F4D7F2BDFD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5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76C39C-76D3-46BE-90D0-B311CC36B7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5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6A6205-7FC0-4892-91E1-D1490AA84A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7263D0-19CB-49A2-8A0B-747CBE693E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C0A3D6-F908-4F78-AA44-91DD2D6C71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97B8AC-FD66-45F3-BB62-4BB4B2D780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ABAB5A-289E-4F2D-931D-697BFD5FF4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B7B014-9457-40BA-A182-81D3B2C5A8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482D21-4A17-47C6-A65C-AB82672BA6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5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E41DBE-4B17-4576-914D-96F6EB1CCA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8D83E9-84DC-48D6-8668-DAA005D815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5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58E872-A732-44CC-B011-9FFF94961C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5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934BC3-7590-48B1-8014-5462A02992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95102</xdr:rowOff>
    </xdr:to>
    <xdr:sp macro="" textlink="">
      <xdr:nvSpPr>
        <xdr:cNvPr id="35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BC017B-6E1C-4C33-BF1B-CD2E3ECD21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78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0BD15C-2B86-42F4-BBCF-339FEFAD92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65D901-FEF3-4EC5-96A8-A21468BF9B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5C5B13-B58C-4397-B460-BAF10CD903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C7111F-D90E-4058-82A8-EB1414D979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EDFC60-BEE6-40E0-8993-2CE3F00146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14E4F4-E75F-49F1-996A-724989759B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BC98DB-847E-4451-B76F-3667C4D0E0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A7BC9E-4540-4510-B95A-D8750F2C93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9F7666-CCDE-4D2B-8134-E9F5C350B4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92562</xdr:rowOff>
    </xdr:to>
    <xdr:sp macro="" textlink="">
      <xdr:nvSpPr>
        <xdr:cNvPr id="35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C8659F-A726-4F94-8DE7-AB025A574B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5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0DC1AD-E005-458C-9F35-24286A9B49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130514</xdr:rowOff>
    </xdr:to>
    <xdr:sp macro="" textlink="">
      <xdr:nvSpPr>
        <xdr:cNvPr id="35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2204BD-3EFF-4F55-9841-0186040AB6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5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C650B2-4725-4C19-B3DD-995C5AACC8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5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11A0DB-1C33-458C-818C-026E46C7C5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5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4B16AC-1D65-4EF3-8F68-F7260B19CD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135594</xdr:rowOff>
    </xdr:to>
    <xdr:sp macro="" textlink="">
      <xdr:nvSpPr>
        <xdr:cNvPr id="35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941436-EB36-4CE1-BDF6-4663EE2123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5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B07FD9-1E66-464C-BB32-7A26F8C0A7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5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F9C6AE-0948-4D12-ABBD-3340FBF7A1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5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C5EAC0-C5B9-4C02-9FA3-294C319406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35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21A529-56EC-431F-B34B-37DC83D6DE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7336CD-734A-44C9-A615-95BCA6B669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5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913229-3764-40FC-8D89-F3AF8B8594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859891-2133-4887-8463-322A5606E8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0D0746-B188-4066-86B8-8E03055C2F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783D54-25CA-4678-BCC1-6EEFE54A1B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5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F13005-76C5-4353-A679-A13C396C28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DC1F16-C3BF-4028-8C30-7B4AECC385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9F4A7B-7D5C-4049-9408-C47ED24736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5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18C17F-AFBD-428E-8E3B-254DA14FF4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5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F7BD59-A2F5-4172-9BD9-D3B91B72F4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13A5C5-69C0-4281-BB5E-E03CC3526F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35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E96621-AA5B-4ADC-9A2D-33DB5B3D0D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2E9B23-3330-4F8F-B74F-2BF98074E3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04C52D-58B6-49F1-9DE6-ED40B78E9E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C61B07-7E39-477A-9FE9-18812BB958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5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BC398E-37BE-48FB-8035-5264071145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5258EC-FE9B-4BD2-9D21-2C24C47473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87694F-7A48-4B60-AC92-C482375430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98912</xdr:rowOff>
    </xdr:to>
    <xdr:sp macro="" textlink="">
      <xdr:nvSpPr>
        <xdr:cNvPr id="35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C51F99-95D9-4972-B275-F8DF392AE3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68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130515</xdr:rowOff>
    </xdr:to>
    <xdr:sp macro="" textlink="">
      <xdr:nvSpPr>
        <xdr:cNvPr id="35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3A1AAD-C23D-43C6-93DE-A502285EFA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134959</xdr:rowOff>
    </xdr:to>
    <xdr:sp macro="" textlink="">
      <xdr:nvSpPr>
        <xdr:cNvPr id="35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0B26AA-7807-4567-A623-1B2B0C6B34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1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35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1CD80D-3665-4336-BAC9-ACCC5C6D21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35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8BB4F1-AA31-4296-A38A-03A121497A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35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5AB5FE-DBDD-48C6-933C-B17594FD48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134324</xdr:rowOff>
    </xdr:to>
    <xdr:sp macro="" textlink="">
      <xdr:nvSpPr>
        <xdr:cNvPr id="35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3B6203-3B58-4853-BD79-A15AEDECAF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17633</xdr:rowOff>
    </xdr:to>
    <xdr:sp macro="" textlink="">
      <xdr:nvSpPr>
        <xdr:cNvPr id="35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0C1958-6272-4410-B45D-0332D8A514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97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5A9E8A-F5B2-4AD5-8FB5-0C12594894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135594</xdr:rowOff>
    </xdr:to>
    <xdr:sp macro="" textlink="">
      <xdr:nvSpPr>
        <xdr:cNvPr id="35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2D9420-C44E-4C6C-AF3A-B79F44D23D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122</xdr:row>
      <xdr:rowOff>0</xdr:rowOff>
    </xdr:to>
    <xdr:sp macro="" textlink="">
      <xdr:nvSpPr>
        <xdr:cNvPr id="35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FEFDE2-C991-444A-9404-6162DE5A49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765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135594</xdr:rowOff>
    </xdr:to>
    <xdr:sp macro="" textlink="">
      <xdr:nvSpPr>
        <xdr:cNvPr id="35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7AAB63-105D-4333-B5CD-5C1E8FC166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135594</xdr:rowOff>
    </xdr:to>
    <xdr:sp macro="" textlink="">
      <xdr:nvSpPr>
        <xdr:cNvPr id="35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792BDF-0CA2-4700-95A5-24E4D0A144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122</xdr:row>
      <xdr:rowOff>0</xdr:rowOff>
    </xdr:to>
    <xdr:sp macro="" textlink="">
      <xdr:nvSpPr>
        <xdr:cNvPr id="35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3A4595-1791-4136-9844-F6C1367617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765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135594</xdr:rowOff>
    </xdr:to>
    <xdr:sp macro="" textlink="">
      <xdr:nvSpPr>
        <xdr:cNvPr id="35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A089DC-A09D-4074-9521-907D4CD6ED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194954-E573-4503-83DA-1DAF7875D3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122</xdr:row>
      <xdr:rowOff>0</xdr:rowOff>
    </xdr:to>
    <xdr:sp macro="" textlink="">
      <xdr:nvSpPr>
        <xdr:cNvPr id="35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EE0EA0-07F4-40E4-B4B9-674B3BF9FE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2765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135594</xdr:rowOff>
    </xdr:to>
    <xdr:sp macro="" textlink="">
      <xdr:nvSpPr>
        <xdr:cNvPr id="35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7701B6-F316-4D62-98AB-535E620F9D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8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303BD3-AC5B-426D-AE77-E6DCD6B144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4548C6-A98D-41F9-A52E-10F6DB4470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5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BEB56E-FE1B-4F20-AF0F-8DEB2F84B3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5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872E6B-4CC9-4ACA-9F44-C5B08C6DE5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5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F28AC9-4B8A-4395-B898-E8E5FCDC66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5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74782E-97D7-4988-972C-DC8B7E3C63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5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520E78-E2EC-499F-AE59-3F32D70593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5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06B4F4-2678-4ECC-B674-06A013625C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5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8A57AE-7A2D-4A2E-B4C2-062C4B9F0A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C0277E-A079-4CB1-A986-F25324B3A1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5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5968B7-C2B0-4052-8B84-D4F7625132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5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AAFAD8-168C-491F-B0EB-2A66E41732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61CF90-4BEC-434F-9E0F-A874592B6F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5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365585-50A3-4C9D-ABC3-DBCDAA8F3F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5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875E9E-B365-491F-B9A4-2E319D281F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F36AA0-FC3F-4E57-9ACF-61CF4586A6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6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2D2DB6-1328-4FCF-A4E4-4813123181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6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DFB8A5-E156-476D-B916-77978A9C99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6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154266-9C09-47BE-9CC6-EA551413C0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0A0ED8-FFA9-40AB-917F-8EE3F5C5F6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55733</xdr:rowOff>
    </xdr:to>
    <xdr:sp macro="" textlink="">
      <xdr:nvSpPr>
        <xdr:cNvPr id="36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7E3EB7-92B6-45B6-A4F9-056B3D2B05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36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170A48-E591-49EE-8C18-34CDB15285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5D82F8-0E42-40C4-88AA-64CEA14907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D8606E-65F3-4456-A00A-A8BA72E42F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D3A5AC-4943-4E57-9E92-7EF977E943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5F393D-9ED1-4B90-94D4-5624D73D9C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CACCF5-2E54-402F-A36D-063C2D459E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C4F0E6-1E2A-4AE5-8DFA-B54A125904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AEC43A-10A3-4004-89C2-ABC3D7122D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6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0EC73D-0914-42DA-BB7C-8071582C18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54463</xdr:rowOff>
    </xdr:to>
    <xdr:sp macro="" textlink="">
      <xdr:nvSpPr>
        <xdr:cNvPr id="36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FC8CD5-6C9D-4988-BC29-7A720B6A2F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23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8E3169-1C23-43C4-89EF-9DCAE30519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6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CADB06-C177-4864-9CF3-6974D48DF5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40493</xdr:rowOff>
    </xdr:to>
    <xdr:sp macro="" textlink="">
      <xdr:nvSpPr>
        <xdr:cNvPr id="36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DBDF59-ADBD-4846-85D4-7189B86AB2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17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6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0887E1-F87B-4F3E-A365-62BC46C609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6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02E73A-55D8-4BF2-9BB3-84CEFF3E7E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18268</xdr:rowOff>
    </xdr:to>
    <xdr:sp macro="" textlink="">
      <xdr:nvSpPr>
        <xdr:cNvPr id="36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6C70F7-21EC-4E2E-A4E7-4A72C16EA2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04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6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E820AB-FE1D-4F23-BD19-722F202141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1E4DA5-9383-4583-BECF-077144C8034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18268</xdr:rowOff>
    </xdr:to>
    <xdr:sp macro="" textlink="">
      <xdr:nvSpPr>
        <xdr:cNvPr id="36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235C99-EA66-4C5E-95A1-90464A9C31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04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136864</xdr:rowOff>
    </xdr:to>
    <xdr:sp macro="" textlink="">
      <xdr:nvSpPr>
        <xdr:cNvPr id="36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23D6EF-C129-4D86-AD21-B12163F307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1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BC93EB-7FF0-4852-AA78-4D53C7DC23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581246-DC6D-420D-B205-8A34B552B2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6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97D7C9-A37E-4DA1-9BD5-D54C75F2BF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3F8BBF-5B54-47B7-8B2D-D7BECCED6A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F26067-7016-4316-AD75-A5066A07BB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78593</xdr:rowOff>
    </xdr:to>
    <xdr:sp macro="" textlink="">
      <xdr:nvSpPr>
        <xdr:cNvPr id="36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EDEF0B-8D90-44B1-B072-77C9E7F289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130514</xdr:rowOff>
    </xdr:to>
    <xdr:sp macro="" textlink="">
      <xdr:nvSpPr>
        <xdr:cNvPr id="36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215F61-8AE8-47F9-BCE5-04C730D67D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5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78593</xdr:rowOff>
    </xdr:to>
    <xdr:sp macro="" textlink="">
      <xdr:nvSpPr>
        <xdr:cNvPr id="36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A5E6A6-2817-43B8-940D-B633E35FD5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FF1B2B-25EA-4649-AC9B-9B575C65F9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8ADD27-4EA0-41BC-A6AB-076E865CE2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B07581-9410-4591-8211-3E7CAAEFD3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A5C23F-C7B5-4690-A2C7-907BD09203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F222E0-21AA-43C9-9B88-C79EE81D8B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92563</xdr:rowOff>
    </xdr:to>
    <xdr:sp macro="" textlink="">
      <xdr:nvSpPr>
        <xdr:cNvPr id="36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8865F0-3713-4BF2-8478-B26988BEDB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61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91441</xdr:rowOff>
    </xdr:to>
    <xdr:sp macro="" textlink="">
      <xdr:nvSpPr>
        <xdr:cNvPr id="36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904FD7-14C0-4738-BE23-624F8A968C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17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D303BC-BA16-4291-8603-FD6447082D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78593</xdr:rowOff>
    </xdr:to>
    <xdr:sp macro="" textlink="">
      <xdr:nvSpPr>
        <xdr:cNvPr id="36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92F45F-434E-4C72-BB8F-1F885E4F9D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78593</xdr:rowOff>
    </xdr:to>
    <xdr:sp macro="" textlink="">
      <xdr:nvSpPr>
        <xdr:cNvPr id="36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51211D-55A6-4D79-8DFE-59814A27B1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55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56368</xdr:rowOff>
    </xdr:to>
    <xdr:sp macro="" textlink="">
      <xdr:nvSpPr>
        <xdr:cNvPr id="36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235D8E-7ADD-4E92-9FB1-0289E00153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424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273</xdr:row>
      <xdr:rowOff>129579</xdr:rowOff>
    </xdr:to>
    <xdr:sp macro="" textlink="">
      <xdr:nvSpPr>
        <xdr:cNvPr id="36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C9B0C0-3439-4ACD-9C9B-57F1AA2E1328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144978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21590</xdr:rowOff>
    </xdr:to>
    <xdr:sp macro="" textlink="">
      <xdr:nvSpPr>
        <xdr:cNvPr id="36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2BD8B4-C760-4553-9555-3674838EF025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150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273</xdr:row>
      <xdr:rowOff>129579</xdr:rowOff>
    </xdr:to>
    <xdr:sp macro="" textlink="">
      <xdr:nvSpPr>
        <xdr:cNvPr id="36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DF02E8-19A1-4DDF-964D-B185A0CB9350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144978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58758</xdr:rowOff>
    </xdr:to>
    <xdr:sp macro="" textlink="">
      <xdr:nvSpPr>
        <xdr:cNvPr id="36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520F49-7A69-4383-9382-924F9191928E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1747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58758</xdr:rowOff>
    </xdr:to>
    <xdr:sp macro="" textlink="">
      <xdr:nvSpPr>
        <xdr:cNvPr id="36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4445A9-6CDE-4734-99F9-65E3034E4E4A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1747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273</xdr:row>
      <xdr:rowOff>129579</xdr:rowOff>
    </xdr:to>
    <xdr:sp macro="" textlink="">
      <xdr:nvSpPr>
        <xdr:cNvPr id="36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91A28A-45CB-41E4-B14C-3E434FF5FC4E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144978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21590</xdr:rowOff>
    </xdr:to>
    <xdr:sp macro="" textlink="">
      <xdr:nvSpPr>
        <xdr:cNvPr id="36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56BFB6-880C-4B0B-B608-B1E57CCC2B6F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150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228600</xdr:colOff>
      <xdr:row>222</xdr:row>
      <xdr:rowOff>21590</xdr:rowOff>
    </xdr:to>
    <xdr:sp macro="" textlink="">
      <xdr:nvSpPr>
        <xdr:cNvPr id="36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EBF389-3F31-42F1-BBDF-CA41D3446DF8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228600" cy="9150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C8D256-3895-4682-A450-BF7EFFDCED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BD9205-2EC8-43CE-BFB1-EF7D800195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6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EA1776-B0E4-43B3-977B-7326A43D5C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AD09F2-52F3-4943-A658-1FF161B3A1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F3A58D-2859-4920-9452-587DB11713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58759</xdr:rowOff>
    </xdr:to>
    <xdr:sp macro="" textlink="">
      <xdr:nvSpPr>
        <xdr:cNvPr id="36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A504F4-E7D2-40FC-8608-74AADAD0723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6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DA23E7-4BE0-4E15-BD54-1FEFE319198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6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77952F-9BE2-4DB0-9106-A3E33394A5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B3B56B-177B-4BEB-AC9A-E06D318698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A260F1-67E3-4454-844C-8C04FB869C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6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1E393B-E7B9-4D7C-9822-0D0DC32D5C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6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9CA3E3-41C6-4722-9EBC-DF9CBF33EDD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82F7DF-4634-4F8C-BA93-32271B53EB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5368A8-33C9-4FA7-BC7C-23576AEB2DE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776A47-0E65-43AA-AB1F-5CF97A4C702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BD52A8-F867-48A8-B06F-45AA7EAC49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88AA13-A648-4A54-AEE6-F768F34A6A8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03407A-6715-4904-87C1-97EE48DB33C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5867D3-7706-44EB-AE32-80399FE2DF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60664</xdr:rowOff>
    </xdr:to>
    <xdr:sp macro="" textlink="">
      <xdr:nvSpPr>
        <xdr:cNvPr id="36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25DFA7-02DE-45D9-88C5-0D82F422DA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60664</xdr:rowOff>
    </xdr:to>
    <xdr:sp macro="" textlink="">
      <xdr:nvSpPr>
        <xdr:cNvPr id="36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AC9DAB-B664-440C-ACA9-AEB27A73FE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A61FEE-D5B1-4AC8-9F61-85008A9EA8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FD941C-0054-40D3-B761-5FF066A170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6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BCD40A-0ACF-4ABD-BC6E-059223C37A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276</xdr:row>
      <xdr:rowOff>135863</xdr:rowOff>
    </xdr:to>
    <xdr:sp macro="" textlink="">
      <xdr:nvSpPr>
        <xdr:cNvPr id="36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02D8EC-BB9D-4B12-99AF-21ACF4A0A6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7958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6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C1FEDF-37F2-44F3-A1D8-2E7CD807FB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21590</xdr:rowOff>
    </xdr:to>
    <xdr:sp macro="" textlink="">
      <xdr:nvSpPr>
        <xdr:cNvPr id="36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726E67-6637-45F4-B63C-DE833EDFCA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50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6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06F8F0-D5DE-4BC4-97DB-ED90BB16CAB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21590</xdr:rowOff>
    </xdr:to>
    <xdr:sp macro="" textlink="">
      <xdr:nvSpPr>
        <xdr:cNvPr id="36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D66614-F172-46CB-8EAB-AA14573B753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50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6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D55C64-E1A4-4499-9A0A-F075B72F071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6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657656-CFB5-4911-96D0-1B00F95E8B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6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CEDB37-2370-40F8-9E5F-30897B5192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6E1FB2-7F8E-4F2D-9A93-7797A03E40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6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FC5EEC-73DC-4CE7-A3D1-881A438CE6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6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7C4C29-D17D-4A21-A743-5DFE7CC162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6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A017C7-DC07-4860-80B4-ED0CA47B22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6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10BE91-A25C-4996-B2C0-9C83A27F4BE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6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03FCC4-0117-4CE4-BCDD-B57E8972846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6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B373E3-95C8-49E9-9CAB-CED57A7B57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6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62E85B-8325-4FA6-B046-DA911C8179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6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8CCE2B-5EFF-49A3-B9F2-F1FBC2AEFB0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6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3D9A4D-2FA7-46FD-BDBA-748878B9E1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6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E09C7C-A5CA-4223-B812-2127245FA5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6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36976B-31FB-478F-8CC3-E685774A82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6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F10FCF-2A31-4666-8EEF-73F84799147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6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567021-D0A1-4F49-A74B-06C416E5501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6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CF8304-5612-4751-BD05-DF76E59772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7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08D452-CF70-4EFF-966E-18EAD52366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7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2893E9-B2D2-40A6-A441-3B5D40E7625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7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BC4512-EFA9-4CC3-96E0-CDCC88C3DE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7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7FAF94-A7D6-4262-B853-D26EA310C6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C96C34-6C8B-4F53-A231-5CED057AB7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240135-2125-4AAA-8723-47FAAC28C8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7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EE5B30-9359-435E-8CE4-977ED8B460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155AAE-478D-414F-BF3D-D3BA54431BE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881532-7C21-4652-A719-B48E091250E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71D522-E273-49E4-961A-E36E7A8FC7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168B2B-BB26-4F80-9992-DE6DDED7A5A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8B168B-ABE4-4EDF-8174-C5571FF9A67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DEBDD1-6BEE-4F52-90EE-5D4E107487B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92413</xdr:rowOff>
    </xdr:to>
    <xdr:sp macro="" textlink="">
      <xdr:nvSpPr>
        <xdr:cNvPr id="37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E68337-E5BE-4645-8172-3C78C2FC54C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7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4261B4-E64E-46AE-AEBE-752401C780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7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82EF2E-C8AF-4694-A3D8-A95D14D1706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81D3FC-42DE-4755-B52B-729E757235B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7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2F33D8-7D82-4926-9825-95BEE4433C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218847-1B44-47E3-847A-F4FB3FC2C3D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D15F0E-B81A-4292-8C64-904446510D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21590</xdr:rowOff>
    </xdr:to>
    <xdr:sp macro="" textlink="">
      <xdr:nvSpPr>
        <xdr:cNvPr id="37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B0A260-BF66-44CF-AA7D-3DD603C2C9B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50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7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277DDC-AA98-4ABA-837D-776045F8F0E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7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5BA456-7A56-46B9-BC34-ACBD2BC6DE8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7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8CBF9E-B9EE-495B-838C-67FB388435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7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6C8DDE-CB9D-44C3-BEB8-9333C8D7DB9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7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752027-6142-4887-87AF-2587E5F7A6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58759</xdr:rowOff>
    </xdr:to>
    <xdr:sp macro="" textlink="">
      <xdr:nvSpPr>
        <xdr:cNvPr id="37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CF0BE4-95AA-4447-A8E2-A98864ED4D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7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2D8658-79CB-475E-9A44-74432C7FD3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7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E7013C-13C1-4DA2-ACCD-7C14FB1410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11A97A-8C4B-43E3-B11B-DB99CEC402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823800-DCDC-4916-A13C-8AAB905F9E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9BC9F3-E4C3-4CAD-98D6-78D2DB1C97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7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36170F-3AD4-442E-B527-09142E72F3E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D07B53-BC3A-49C2-BA4A-810C207F5A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7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B71098-17E0-4BCA-959B-164E401BFF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7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07F09A-6240-4428-92E9-E99A4B21B87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97D77B-8AE2-4F08-ADFA-AFC3D9BDFA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6CA6AA-93EE-4E16-86EB-02BDDDC70F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0942AA-64E0-401F-A0D1-8B96DF9CBF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EA70B6-8332-451F-ABBF-8CE74BEFD72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612EE9-80D8-4A38-8827-CAFBBD9D56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B5DA9A-C040-4863-8EF3-E53EEF302B6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7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E75428-FBE0-433D-B270-1D06FE01FF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58758</xdr:rowOff>
    </xdr:to>
    <xdr:sp macro="" textlink="">
      <xdr:nvSpPr>
        <xdr:cNvPr id="37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DFB2E9-C928-4AE7-81E8-C2AA2C799C3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58758</xdr:rowOff>
    </xdr:to>
    <xdr:sp macro="" textlink="">
      <xdr:nvSpPr>
        <xdr:cNvPr id="37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7CFD94-6B2E-499F-90AF-766734F800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7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D612E2-F339-4F81-A41D-EE1F47206D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7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73E804-C0C2-4962-85CF-F77E0FE68D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5D0C17-E2F4-413A-87D2-FF776B2C1D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AB3FFB-3DB2-4943-90CB-6BC13BA6C3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54462</xdr:rowOff>
    </xdr:to>
    <xdr:sp macro="" textlink="">
      <xdr:nvSpPr>
        <xdr:cNvPr id="37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939339-3372-45D4-8034-C4844B53E6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3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605809-A274-44B9-9E0E-5DC6F185959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ADE19B-F26A-401C-9998-C03700DDF2C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54462</xdr:rowOff>
    </xdr:to>
    <xdr:sp macro="" textlink="">
      <xdr:nvSpPr>
        <xdr:cNvPr id="37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65C265-24EB-4CD6-ADB3-DF6C35B9B3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3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1C97A5-368B-46C5-BD37-CEC6DB04547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26FE3A-1FB2-4D60-A4B7-0622A26C2CB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97E632-E230-4B0A-864A-9B192A1C3F8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BD21A6-6997-4E38-9842-6EF190B7261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86F3AD-9ADF-4AA3-A2B7-A1ED66A4482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C42BB7-2FD7-4613-B319-10C7339827C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C76BB3-71DC-4CB6-A9CB-1F69D54DC5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7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AE099A-F3C0-489E-8F53-A6ECB0F530D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7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12852C-27C9-4A95-A9E4-0A4C0D0B774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9798D5-74F8-47B3-A63C-0A66338071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1D3589-812B-4056-8AEE-C4D012B0C64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7F0F05-7F50-462A-B569-06FABBD7C8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58758</xdr:rowOff>
    </xdr:to>
    <xdr:sp macro="" textlink="">
      <xdr:nvSpPr>
        <xdr:cNvPr id="37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FC0085-E0A0-42AC-9C96-BED33BC133C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58758</xdr:rowOff>
    </xdr:to>
    <xdr:sp macro="" textlink="">
      <xdr:nvSpPr>
        <xdr:cNvPr id="37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FFC62E-3222-44FD-BCE3-D75D78228B3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7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B9547C-0267-4974-BFC5-644F920039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7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0CB3B9-FA85-40B2-9D8F-0D99EC9A9B1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7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973E15-5561-4F46-BF82-199F75A4A6A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7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061A26-E9FA-4C25-B1E9-D3CD032C451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77F1AE-3B9E-4CEE-992E-717B5D768B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F7629D-0864-4B34-A30E-22029F33E3B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D1C9FA-E907-4933-884A-76EC2A5671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D8DA81-7762-4CED-8136-F3F8054CA8D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54462</xdr:rowOff>
    </xdr:to>
    <xdr:sp macro="" textlink="">
      <xdr:nvSpPr>
        <xdr:cNvPr id="37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63F49C-1B72-4E4A-ADAA-B134B53C06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3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49711B-FA3F-4411-A9B5-087BDFAF4B0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D755A6-FBB2-492C-8F6A-9BBE6B1683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54462</xdr:rowOff>
    </xdr:to>
    <xdr:sp macro="" textlink="">
      <xdr:nvSpPr>
        <xdr:cNvPr id="37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E52A33-CF36-40EF-9E2F-663BC96362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3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92414</xdr:rowOff>
    </xdr:to>
    <xdr:sp macro="" textlink="">
      <xdr:nvSpPr>
        <xdr:cNvPr id="37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BF024C-5C41-45EC-A079-15AEC558DA1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23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88F8BD-64D5-43F6-AE19-42CF771EC2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B02205-B644-4EC1-888F-235325F937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DB3D0A-A77C-405F-AC49-57B0017936D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FF946A-C354-47D6-B195-C4DC6F4B94A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A618D8-CA8D-43E7-996D-3E88854EA2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6FAEDA-A6FF-4784-8045-D46F8F84E58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589A00-F22E-41E3-A630-4EA1B83EF32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5F636F-100D-42A5-B30A-77F16ECA3EE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1A8C3E-9425-429C-ADEE-21D49DA7B39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67EDF3-0E2D-4D9A-AA09-25A17D58599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B6DC02-829E-4DB9-9DAE-DBF484F95B8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B78048-9313-449A-B1AD-10985D8A49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86B505-FBC7-4469-BFCD-4B1E2E3C9F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7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328CF5-CA27-48E9-8AA2-E97B993A350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597BBA-EA5A-45F0-9E71-80C6C3DA1F8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7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8BC7D6-DD83-456D-9F86-7654DD34C3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58759</xdr:rowOff>
    </xdr:to>
    <xdr:sp macro="" textlink="">
      <xdr:nvSpPr>
        <xdr:cNvPr id="37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9B6F76-458E-4EDA-B456-E1D8AE67D9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251311</xdr:rowOff>
    </xdr:to>
    <xdr:sp macro="" textlink="">
      <xdr:nvSpPr>
        <xdr:cNvPr id="37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9B08F4-E244-4791-A4DE-6E88BF8F6F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7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44411E-CBAF-4E7E-9D27-5BEE56ABFF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7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211E40-D4DE-412E-B5AC-1AE3B29E9F7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8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4CA63C-FF5C-41B8-8865-F0781C2DE9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8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A5E495-0AB0-49C6-B2C1-F2F307E95C2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B98E72-2F32-40CE-A5BB-5FABF62CB28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1DFF84-7DC3-4FCF-91D0-F9BF1F124F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8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A57015-B64E-4D0B-93FB-51E400DE613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8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FDE3DF-B155-4D72-A4E2-58583CD1FF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8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9D4DED-2DDF-4FC7-972B-ACFFAD28D27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8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2AFFA8-F8D3-45D1-A95F-F266EB9ACFA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8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91256C-B9D9-4E72-A1C6-F92C7B83BC0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54313</xdr:rowOff>
    </xdr:to>
    <xdr:sp macro="" textlink="">
      <xdr:nvSpPr>
        <xdr:cNvPr id="38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50A843-D048-4680-996F-9DEAAE31754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68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015D9A-128C-4928-8FE7-00E724F2AEE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D0BF6B-978F-47C5-97D8-4559ACB0B1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4C03F2-4F37-4415-8B89-E33396E531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134742</xdr:rowOff>
    </xdr:to>
    <xdr:sp macro="" textlink="">
      <xdr:nvSpPr>
        <xdr:cNvPr id="38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C3C893-44A2-4A2D-AC83-46709CDC76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5106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56367</xdr:rowOff>
    </xdr:to>
    <xdr:sp macro="" textlink="">
      <xdr:nvSpPr>
        <xdr:cNvPr id="38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B1E1A7-7658-43B6-ACB0-B1A1371800B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322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00A6CD-DFDA-435F-A8E8-2B239B3F077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58759</xdr:rowOff>
    </xdr:to>
    <xdr:sp macro="" textlink="">
      <xdr:nvSpPr>
        <xdr:cNvPr id="38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EF8FCA-60D1-47AA-BA55-7ADF152649D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747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8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A12C6E-AB4E-41AB-9DDF-9336A0E56A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58759</xdr:rowOff>
    </xdr:to>
    <xdr:sp macro="" textlink="">
      <xdr:nvSpPr>
        <xdr:cNvPr id="38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A91C01-BB02-4D23-9AE1-F094261BFC8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747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58759</xdr:rowOff>
    </xdr:to>
    <xdr:sp macro="" textlink="">
      <xdr:nvSpPr>
        <xdr:cNvPr id="38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F97025-CCF0-42D9-8ACD-023A953B681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747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54462</xdr:rowOff>
    </xdr:to>
    <xdr:sp macro="" textlink="">
      <xdr:nvSpPr>
        <xdr:cNvPr id="38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5DBDF2-79ED-4F01-B950-EC3F23ED494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3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58759</xdr:rowOff>
    </xdr:to>
    <xdr:sp macro="" textlink="">
      <xdr:nvSpPr>
        <xdr:cNvPr id="38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625F82-6AF9-4440-9F31-112A0D236D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747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81FBF5-EB59-4D4B-AF25-097BD890B0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54462</xdr:rowOff>
    </xdr:to>
    <xdr:sp macro="" textlink="">
      <xdr:nvSpPr>
        <xdr:cNvPr id="38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EE031E-F810-407C-AC2C-B44AA902BE6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32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222</xdr:row>
      <xdr:rowOff>58759</xdr:rowOff>
    </xdr:to>
    <xdr:sp macro="" textlink="">
      <xdr:nvSpPr>
        <xdr:cNvPr id="38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FEB6DE-AE6C-4CFA-A8F0-58FFB403BBF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91747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8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060ADA-9027-4A2A-A34B-A58AB77C112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B0F9CF-A577-44DD-A0FF-3479351028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465DD6-276E-48C4-97E5-F23BB02B9F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93B5DE-F467-4D7D-9497-726CB6E809B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FE9FEA-2170-4627-BC33-C49EB145A5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AD22E9-85DD-4299-93A9-88B36937F24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417B7F-5254-49AE-8C4F-4C4E8632AEE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58759</xdr:rowOff>
    </xdr:to>
    <xdr:sp macro="" textlink="">
      <xdr:nvSpPr>
        <xdr:cNvPr id="38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5A1C97-20E4-4F34-8E4D-5452186D984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0F9733-4EDA-464E-975F-33A5F09ED1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E235E2-4585-42C5-A441-A849FDDFD3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4E40F9-A84B-4F92-9A79-CA9C225FAC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E2CBE1-32F3-4BF7-A966-B0D02219BB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1463F6-E0F2-4EC1-893C-C5C819F289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BD0573-7FB9-4B8F-891F-08B29D9E35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313EEF-54BD-47EB-A696-B53EFB6CEEA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100D81-AEA7-4B80-BF6A-FF4DADF38B7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9887F8-4962-4DED-904E-F0045733CE9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C7CAB2-8142-4C04-893F-E24539C15F3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58759</xdr:rowOff>
    </xdr:to>
    <xdr:sp macro="" textlink="">
      <xdr:nvSpPr>
        <xdr:cNvPr id="38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8ACD83-AA88-413C-B33C-1100227E7DD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8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E9A863-B9F3-47B8-B2A7-41839BC0B9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428C6E-FF78-4A61-A1F5-59B605BD18B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CEEE4E-D208-4328-BCC9-EB551340F2F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50516D-F1CE-440E-B5CC-A3D54DB78D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1D4921-C57A-444E-9226-16FEA2F8F6C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DCB26C-ADAB-4E36-8DA7-29A93D72455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CCD093-C4B5-4E3E-97BF-3366770339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BEB793-D560-4F79-B34D-EFF0A0BDC36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983BC8-1FCC-4463-B776-2ECD5A2FF1E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6E5992-8175-42F5-AE84-17A80EB9445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16485</xdr:rowOff>
    </xdr:to>
    <xdr:sp macro="" textlink="">
      <xdr:nvSpPr>
        <xdr:cNvPr id="38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5FB75B-0E52-4FAB-A431-9ADC77C070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1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58124</xdr:rowOff>
    </xdr:to>
    <xdr:sp macro="" textlink="">
      <xdr:nvSpPr>
        <xdr:cNvPr id="38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5F2991-1E39-44F6-8DF8-F457316986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8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DDB0C9-AFDF-4ED6-9F99-B0712B0A844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8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B10178-777A-4397-BCFE-092FED1A6A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387F4F-4F92-4D12-A910-34237E7B230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8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DD9F31-644E-4D62-8891-9D5308ED19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5119A6-8815-4C23-956D-CC27D89B07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38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E12500-1E25-4F40-851D-62E6557CC66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38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32DBA9-4E0D-4065-A766-D24779C6EF8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6651B5-B666-4FB1-BBB2-C3163E576D0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38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3FC105-09B3-42D2-9361-8EF1FB33050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8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0E100E-2BD5-4423-87F3-2F2D8858397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F5E32C-C91E-458E-9C21-91E48BC9A5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2446F3-DE08-4B54-A6CC-36EA865D9EB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8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67DBFF-86AA-4DAE-A661-1C66D90B9B5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615EFB-A916-40CC-B8D9-AB0F6FBD049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D9A639-4CD5-47DD-A1D0-555CB408ACC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8158BC-BCB3-4D7A-AD09-DAA059185E9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8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0E0F36-F059-4EB2-8AAE-77AA01F4AD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903076-6380-4705-B2E7-54CEE0F0622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FFEEFE-6EC5-4EE3-8B1C-0C2F4400D5F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0A6736-D978-4D1C-933C-2ADE66C1AA4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11719E-8F1C-4070-B3D4-5AF644DE357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D37002-FD45-495A-928F-1602479176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B0D321-E04D-4E95-98C8-819C24C4A7A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E9AF2B-1C25-4A14-BE63-68C7DC0169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22712</xdr:rowOff>
    </xdr:to>
    <xdr:sp macro="" textlink="">
      <xdr:nvSpPr>
        <xdr:cNvPr id="38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C5ED76-48AA-46D3-AC28-00BA4CDB75A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462195-B647-466F-A47C-54B3CC0A44F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550275-6252-44FE-BF6D-1A6FA2D306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8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700826-459B-4722-98DC-CAEC4DD1A56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4FF00B-1A9C-4F95-A9EE-839F6C1FE77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FC7E89-C563-45C7-88D6-A310A2CC433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38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CB0F1D-B794-4041-AB57-45481246159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CD57D8-DB0F-4675-81C0-FF073C5C732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7C758B-D3E5-4362-958F-30F738AC472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4561F1-4A91-46E4-9D1E-9DF95F6D29E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E30414-54E9-44EC-B1B7-E20B7FDA4D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5B99D2-748C-45A8-93A9-70681D205F7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C5AF05-2C8E-43E8-96AB-1998845D407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004BB4-400A-4442-9202-F9B7A0E7E81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18902</xdr:rowOff>
    </xdr:to>
    <xdr:sp macro="" textlink="">
      <xdr:nvSpPr>
        <xdr:cNvPr id="38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6FEFA3-9EF2-479A-B505-3F5677B0AD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8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3F895D-96EF-445F-A445-E4A55B5F85A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54313</xdr:rowOff>
    </xdr:to>
    <xdr:sp macro="" textlink="">
      <xdr:nvSpPr>
        <xdr:cNvPr id="38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38AC9C-1042-40E0-93BD-481530776DA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136011</xdr:rowOff>
    </xdr:to>
    <xdr:sp macro="" textlink="">
      <xdr:nvSpPr>
        <xdr:cNvPr id="38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63657D-4D76-424E-8707-10C68C55CBE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5233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269091</xdr:rowOff>
    </xdr:to>
    <xdr:sp macro="" textlink="">
      <xdr:nvSpPr>
        <xdr:cNvPr id="38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D107AC-2DDF-40F4-89BD-70B93E6939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8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44884B-405D-404A-8DC1-A63FA089703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356011-C987-4BFA-B529-90217020A4A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251311</xdr:rowOff>
    </xdr:to>
    <xdr:sp macro="" textlink="">
      <xdr:nvSpPr>
        <xdr:cNvPr id="39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EC9F5A-65E9-499F-9602-7A3E0B1E6C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82F0E8-6F79-4102-B8A8-C50DF9B6F82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5AFF10-1B4E-4905-846C-0DB098D7B25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9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8D85EE-222D-4438-B598-24864EAC89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CCE5DD-703E-4C9A-B8F7-FB09B708F16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E3A33E-5F0F-4E6A-B8FB-9A9824B1468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9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3C7644-71BC-4052-8E6F-BC5667A23D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EEE776-92D6-4E89-8FB1-E49A485F197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BE0AB6-35C8-4080-8C41-6F471F0804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843912-4B49-4F1A-A5FB-150AD5DF5C6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9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E6C924-AFB0-4536-B2DE-FCF2D11FA3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AAA17E-9D9F-48F1-BD49-5E416DC3CC9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F47196-0D97-4F49-9CDF-E141CC3412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D63244-C14F-4E2D-9BCE-BFE924CEB86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9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6C2236-3BAB-4723-BBF9-BE776E41FD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C2FC8F-D612-4CEC-9513-C016839819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72BD1F-3127-49BA-8145-3D66FFB289E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5B7625-EE52-4CD0-B98F-03582BCEDAB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F0D7C0-01E2-4F41-B503-16A4006B635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5B0307-6011-4A18-BBCB-B5494C63AAC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046A49-CEDE-4D4B-85EA-C3E9D0DD2D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2885B6-9AEF-46B6-A7DE-1518B3F7C05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9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FD903B-1F66-4A12-B37F-8155C67ADB3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074305-757C-474B-A118-C42ABC66C74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C5AD8E-29BA-43E4-92DF-D3EA750F86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9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4DDE8D-BE23-4CD3-B44E-6ECCD2695D3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910AF0-BA17-47C7-A3AE-0DC270E57F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850FE0-90DA-4286-8F7A-CF6462F26B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ED1845-B19F-47BA-A0BF-46F1E2D26CA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ABEC2B-D5E9-40AE-9196-7103609C382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DA7B23-0671-4D90-AD25-44FB80A13B5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3A3B93-B198-49B4-BBB5-FC50FE26BF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585D5F-9BEA-427C-8DD7-39CEEC259A8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6EC0A0-C9A1-4F4C-93F0-F1A5913E631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8F8D77-080E-433E-A78D-B6E6A05EE9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299850-9CCA-47E3-AE9C-AEF8BBF02F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52DC80-704C-4534-99A5-A27B521D2B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9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B8A6A4-0A1D-42EB-A738-62F8DE1DBAA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54313</xdr:rowOff>
    </xdr:to>
    <xdr:sp macro="" textlink="">
      <xdr:nvSpPr>
        <xdr:cNvPr id="39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D66146-DBDA-4ACE-9E29-C38ED9EEA1E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B4184C-DFED-4348-A68D-2E21CBBC40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136011</xdr:rowOff>
    </xdr:to>
    <xdr:sp macro="" textlink="">
      <xdr:nvSpPr>
        <xdr:cNvPr id="39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017F09-7BF6-4267-8531-3BFD63535CF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5233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269091</xdr:rowOff>
    </xdr:to>
    <xdr:sp macro="" textlink="">
      <xdr:nvSpPr>
        <xdr:cNvPr id="39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09AA5F-C200-4BBE-8899-0372F5A26E8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A6C222-ADE9-4B1D-BF1E-BCB67F44B41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5E47D0-5F24-49C9-A593-AA78CF8CC43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251311</xdr:rowOff>
    </xdr:to>
    <xdr:sp macro="" textlink="">
      <xdr:nvSpPr>
        <xdr:cNvPr id="39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D2B0D8-B489-4CDA-9156-B1B322C50C0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B2094E-E361-44FE-B090-1CC8FED6A9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8DC3C7-70B4-46CA-B9DE-5ABB87D2B2C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9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EF0F0E-206B-45A1-9C09-006811982EA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06BD5A-EC7A-463E-9DA5-F3EE6DA925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51B758-5AFD-4FCB-AE2E-6401974983F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39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0C0714-E32C-469A-99C4-3010092576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273</xdr:row>
      <xdr:rowOff>129661</xdr:rowOff>
    </xdr:to>
    <xdr:sp macro="" textlink="">
      <xdr:nvSpPr>
        <xdr:cNvPr id="39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9F3AAA-F036-4442-90F2-2DA96C3BBE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14497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97FE8A-C041-493D-8B0B-D825CFE8A2C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293CDE-F71C-4A6B-8A97-EC80767391D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9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E6F217-80EB-4CB1-95A7-46C408718A2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25BEAA-B90B-41F4-A6D4-FD371939CE0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F7F562-F4AD-476F-A10B-1C2525CAF33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66ED16-5F6D-4F2E-889B-0BEDCD50DD9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9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FE6B27-E0A1-4608-9875-2A2E26FDAB6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44D124-4FE3-4B7F-8ADB-01AA20B453D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3B0A30-4BA7-45E8-B838-E82D73DDA74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E6CF1B-19F7-48BB-972B-34437E5437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ECAA0F-A483-412D-8029-E181D37FBE6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93DFCE-3230-4053-9AAD-73F5371931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793D7C-8031-42CF-8F73-54D4BDDE6B7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D320C9-3F20-47E8-9740-22ADFC6BC1F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9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BCEA1C-EC2B-41CB-B3F5-D3F2234BA19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16A2FD-A2A8-443E-B4F4-69F8ED4C5E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AC2793-7669-4B22-AFBC-C02777C57E3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9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AA7404-5171-4648-9CFE-DB1158DBD8A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18901</xdr:rowOff>
    </xdr:to>
    <xdr:sp macro="" textlink="">
      <xdr:nvSpPr>
        <xdr:cNvPr id="39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773870-21D7-4D22-9241-D47CE15C2E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7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6F3FE6-BE1C-4572-9620-A7EE28E76CA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18266</xdr:rowOff>
    </xdr:to>
    <xdr:sp macro="" textlink="">
      <xdr:nvSpPr>
        <xdr:cNvPr id="39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F31AF5-43FF-4E79-8DEB-88B64B399C4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00A36F-8F65-4CCB-8CE9-44BCCFF4D4C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5A617D-8B30-42F3-AF3B-8860C0E73C0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B78E27-7AE6-4391-A385-7D89D176847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0A401D-9576-4F48-9274-8149EC8B98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E7E847-8C5E-4F6F-A1E1-1AEC256D81F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9E0F35-1780-4DB4-B20D-1D8FAF6E692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D3112A-C825-48F2-AEA0-B4D93ECE108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39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FA0B36-EDF7-4F61-B99C-51AF93AADC1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39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2FF49F-CF24-40FD-A4BB-1A0DD2A99C4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54313</xdr:rowOff>
    </xdr:to>
    <xdr:sp macro="" textlink="">
      <xdr:nvSpPr>
        <xdr:cNvPr id="39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982243-0A2A-4A36-87D1-9F27EC27622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55020</xdr:rowOff>
    </xdr:to>
    <xdr:sp macro="" textlink="">
      <xdr:nvSpPr>
        <xdr:cNvPr id="39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BA67AD-ECB3-40F3-AB8B-9638B2C9C2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8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9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E0264B-F4C6-4D1D-B0A4-63C0815D9C8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9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50EF60-8A3D-4F17-A29C-0B6C9ED0344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22711</xdr:rowOff>
    </xdr:to>
    <xdr:sp macro="" textlink="">
      <xdr:nvSpPr>
        <xdr:cNvPr id="39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38E766-102A-4CC2-B186-3EEC5F15352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70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54314</xdr:rowOff>
    </xdr:to>
    <xdr:sp macro="" textlink="">
      <xdr:nvSpPr>
        <xdr:cNvPr id="39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E19A93-001C-4184-A58C-D78E1E32B0B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58758</xdr:rowOff>
    </xdr:to>
    <xdr:sp macro="" textlink="">
      <xdr:nvSpPr>
        <xdr:cNvPr id="39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9623AE-AB7E-40B5-9CAD-F971176CFA2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21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199</xdr:row>
      <xdr:rowOff>266699</xdr:rowOff>
    </xdr:to>
    <xdr:sp macro="" textlink="">
      <xdr:nvSpPr>
        <xdr:cNvPr id="39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A8232A-432E-40E3-86CE-15E678CEB8E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4565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58123</xdr:rowOff>
    </xdr:to>
    <xdr:sp macro="" textlink="">
      <xdr:nvSpPr>
        <xdr:cNvPr id="39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FEF622-22C1-4230-AA05-A4A74BDD45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0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22712</xdr:rowOff>
    </xdr:to>
    <xdr:sp macro="" textlink="">
      <xdr:nvSpPr>
        <xdr:cNvPr id="39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55DB54-F545-412B-8FDC-56DED1139EB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005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39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C0364C-952B-479B-8F83-7D32691386F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55020</xdr:rowOff>
    </xdr:to>
    <xdr:sp macro="" textlink="">
      <xdr:nvSpPr>
        <xdr:cNvPr id="39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974973-B785-4C41-BDFE-6D382A37A8D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8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17632</xdr:rowOff>
    </xdr:to>
    <xdr:sp macro="" textlink="">
      <xdr:nvSpPr>
        <xdr:cNvPr id="39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B3AF9E-27F7-49A8-B238-30DFA7A976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487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55020</xdr:rowOff>
    </xdr:to>
    <xdr:sp macro="" textlink="">
      <xdr:nvSpPr>
        <xdr:cNvPr id="39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22EA00-56BB-4874-9BDA-3405659A29B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8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55020</xdr:rowOff>
    </xdr:to>
    <xdr:sp macro="" textlink="">
      <xdr:nvSpPr>
        <xdr:cNvPr id="39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752750-6C55-4DE4-8741-6A09E99E8BE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8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18902</xdr:rowOff>
    </xdr:to>
    <xdr:sp macro="" textlink="">
      <xdr:nvSpPr>
        <xdr:cNvPr id="39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C23D86-B4C0-478D-8FAF-0BC7317ADC1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481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55020</xdr:rowOff>
    </xdr:to>
    <xdr:sp macro="" textlink="">
      <xdr:nvSpPr>
        <xdr:cNvPr id="39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2E903F-ED61-4AA5-B43E-F4BD52E167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8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AD4A6E-6455-4A82-AF7C-48D4F07825C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18902</xdr:rowOff>
    </xdr:to>
    <xdr:sp macro="" textlink="">
      <xdr:nvSpPr>
        <xdr:cNvPr id="40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BC88F1-16C6-4626-B9B3-CE0087A6E37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481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55020</xdr:rowOff>
    </xdr:to>
    <xdr:sp macro="" textlink="">
      <xdr:nvSpPr>
        <xdr:cNvPr id="40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13EF5C-2AF0-46FA-A1D0-CF455BF56C5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984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F985B8-0CED-497B-A09E-E3A51344C6B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4D876A-4720-4E38-8783-BD6ADFCB275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27219C-8937-48B6-A738-061B217E9399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1A5C7F-E400-46E2-A580-919B723555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DED9D1-72EB-497A-B918-08BD079B4A2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56D788-C6FF-4D47-8BC9-506864760D7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17632</xdr:rowOff>
    </xdr:to>
    <xdr:sp macro="" textlink="">
      <xdr:nvSpPr>
        <xdr:cNvPr id="40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2D6119-FB79-4787-9DB3-6E6E34802EB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64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713CAB-6CEB-4E2D-8EDC-E4BFD4F02F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8A5896-4264-4F8C-B8DB-1B9D7D2A5B43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261C94-CCF4-41BE-A938-3E84AF53569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FAC644-7888-429B-9344-5496C34D970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496E08-C64D-4675-A47A-CA6E799BA58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9114D2-0B8F-4D90-8FE3-001F56F470B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38B612-3490-432D-93E4-34D3279748F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B76142-7A58-4DB9-9304-D71A74A961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FF1E81-0242-4F96-AEDA-8A215EAD579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EDA2C8-2B2D-4F6B-B0ED-A039EE5835E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17632</xdr:rowOff>
    </xdr:to>
    <xdr:sp macro="" textlink="">
      <xdr:nvSpPr>
        <xdr:cNvPr id="40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5DF6F7-1ACF-46CE-87C3-ED37B70DFCC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64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2F968F-7CD6-4646-B2B2-64925D2FB22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CBE072-DDCE-4883-AF07-3BCAA22D309A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251312</xdr:rowOff>
    </xdr:to>
    <xdr:sp macro="" textlink="">
      <xdr:nvSpPr>
        <xdr:cNvPr id="40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B26E53-64CF-4095-86F2-AFB37E90042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29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C2745B-848A-4003-B02B-A35A99E9DC0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02F1FA-6237-4DCE-8BA4-1210D7DE779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E007D2-C95D-4C5D-99AE-626CFDCB550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26F1D1-D1FD-496B-AD34-298F2262080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FE9084-7487-493A-96B6-4CE0DA39B62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C71DEA-3980-4486-9CE3-659ECC8BCFA0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B7197A-F736-444A-849B-5845E001FBCF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2836FF-EAD2-4753-933F-3F16392D792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18267</xdr:rowOff>
    </xdr:to>
    <xdr:sp macro="" textlink="">
      <xdr:nvSpPr>
        <xdr:cNvPr id="40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920F4D-A062-45B6-8FA2-8836A35BA767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AD9E77-17B0-4522-9693-994A6693004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259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955CB3-C1D5-40A9-8269-46EC9F9B329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40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C2CFD8-2B16-490C-9D59-0C111B7A8D0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55019</xdr:rowOff>
    </xdr:to>
    <xdr:sp macro="" textlink="">
      <xdr:nvSpPr>
        <xdr:cNvPr id="40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42EE70-C311-45AE-A3DC-10383E380D88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1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40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1BA5DF-5068-4411-A2FE-D9831F91AB7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40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C101A0-D8AF-4192-8334-FBE75B8588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40492</xdr:rowOff>
    </xdr:to>
    <xdr:sp macro="" textlink="">
      <xdr:nvSpPr>
        <xdr:cNvPr id="40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A14BAD-6CDE-48EB-8F4F-854ED249C16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068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40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29FF01-E8AE-46E5-A378-BCE3DAF62D5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5CFE05-EF2F-4F60-BC4C-E6EF97C474C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40492</xdr:rowOff>
    </xdr:to>
    <xdr:sp macro="" textlink="">
      <xdr:nvSpPr>
        <xdr:cNvPr id="40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BA6439-5794-4415-B5F4-276B4095F1A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5068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60663</xdr:rowOff>
    </xdr:to>
    <xdr:sp macro="" textlink="">
      <xdr:nvSpPr>
        <xdr:cNvPr id="40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DF29D2-FE58-47DE-BFB3-8055058FFA0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811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57743C-1F19-412B-AF9C-B5887194413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69FDDD-FFB8-4D04-B956-64A27F5EA962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17632</xdr:rowOff>
    </xdr:to>
    <xdr:sp macro="" textlink="">
      <xdr:nvSpPr>
        <xdr:cNvPr id="40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9B3EAD-273F-4AF8-B8AF-C27E46A46596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64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8273DE-C8EB-4D18-B2CD-B3A4D15E358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44A290-C505-4B54-B5D5-EF7F81AE60B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5249FC-5323-4EEB-8F9E-266929CCAE6E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54313</xdr:rowOff>
    </xdr:to>
    <xdr:sp macro="" textlink="">
      <xdr:nvSpPr>
        <xdr:cNvPr id="40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D5F4E3-C5AB-4980-A42B-B92F1DD5A0F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CBBE45-85A8-4F8B-85D3-0B82A83B168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5F062A-35EF-40B8-9A6A-6378CBEB61C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E04104-78AB-4873-A5CC-2FD862C6E2B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46442A-D38F-4126-AF87-A106ADA076F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327519-B4E4-4988-B0BC-7BF4BD78DB65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121354-97A6-40F4-BF72-0A20D3E087D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F2ED50-0A5D-4E18-BC94-9E96E6BAED84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51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17632</xdr:rowOff>
    </xdr:to>
    <xdr:sp macro="" textlink="">
      <xdr:nvSpPr>
        <xdr:cNvPr id="40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5901FA-4F16-4F39-9AF8-4E1955D3BED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64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5A8416-B498-4B17-981C-878A29F31AB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2942C4-DC24-4C03-93EF-E729576583FD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205</xdr:row>
      <xdr:rowOff>54313</xdr:rowOff>
    </xdr:to>
    <xdr:sp macro="" textlink="">
      <xdr:nvSpPr>
        <xdr:cNvPr id="40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CEF92B-B359-4955-B05F-5F77045CD59B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857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203</xdr:row>
      <xdr:rowOff>0</xdr:rowOff>
    </xdr:to>
    <xdr:sp macro="" textlink="">
      <xdr:nvSpPr>
        <xdr:cNvPr id="40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039C4E-EA7E-4FDD-81F2-E28D46D4E661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45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119</xdr:row>
      <xdr:rowOff>0</xdr:rowOff>
    </xdr:from>
    <xdr:to>
      <xdr:col>7</xdr:col>
      <xdr:colOff>321310</xdr:colOff>
      <xdr:row>202</xdr:row>
      <xdr:rowOff>269092</xdr:rowOff>
    </xdr:to>
    <xdr:sp macro="" textlink="">
      <xdr:nvSpPr>
        <xdr:cNvPr id="40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E620C7-7B14-4504-8C75-0B376244C40C}"/>
            </a:ext>
          </a:extLst>
        </xdr:cNvPr>
        <xdr:cNvSpPr>
          <a:spLocks noChangeAspect="1" noChangeArrowheads="1"/>
        </xdr:cNvSpPr>
      </xdr:nvSpPr>
      <xdr:spPr bwMode="auto">
        <a:xfrm>
          <a:off x="9494274" y="798871"/>
          <a:ext cx="317500" cy="77354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36533</xdr:rowOff>
    </xdr:to>
    <xdr:sp macro="" textlink="">
      <xdr:nvSpPr>
        <xdr:cNvPr id="40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6D43DD-E745-44E4-9F64-AADBC2240F23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7794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203</xdr:row>
      <xdr:rowOff>0</xdr:rowOff>
    </xdr:to>
    <xdr:sp macro="" textlink="">
      <xdr:nvSpPr>
        <xdr:cNvPr id="40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7BB7ED-19BE-468F-B5C8-EC5DB5D386A7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745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18267</xdr:rowOff>
    </xdr:to>
    <xdr:sp macro="" textlink="">
      <xdr:nvSpPr>
        <xdr:cNvPr id="40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D4214D-3597-4334-B6BE-0500E2808982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203</xdr:row>
      <xdr:rowOff>0</xdr:rowOff>
    </xdr:to>
    <xdr:sp macro="" textlink="">
      <xdr:nvSpPr>
        <xdr:cNvPr id="40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90DC5B-FC7B-4E4C-BD6A-1443E7B557E9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203</xdr:row>
      <xdr:rowOff>0</xdr:rowOff>
    </xdr:to>
    <xdr:sp macro="" textlink="">
      <xdr:nvSpPr>
        <xdr:cNvPr id="40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A94A5F-0E90-4856-959A-0226D069C8A3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75164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515217</xdr:colOff>
      <xdr:row>205</xdr:row>
      <xdr:rowOff>18267</xdr:rowOff>
    </xdr:to>
    <xdr:sp macro="" textlink="">
      <xdr:nvSpPr>
        <xdr:cNvPr id="40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15F434-ADF7-4054-80C4-BD8F7FAEE56B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505692" cy="7770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57785</xdr:rowOff>
    </xdr:to>
    <xdr:sp macro="" textlink="">
      <xdr:nvSpPr>
        <xdr:cNvPr id="4072" name="AutoShape 5" descr="blob:https://web.whatsapp.com/9edfcbbb-b20c-46dd-8c5c-4bfc4e7868b7">
          <a:extLst>
            <a:ext uri="{FF2B5EF4-FFF2-40B4-BE49-F238E27FC236}">
              <a16:creationId xmlns:a16="http://schemas.microsoft.com/office/drawing/2014/main" id="{A9D8DC07-4CAC-466C-8299-FF4D782F3C3C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787353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57785</xdr:rowOff>
    </xdr:to>
    <xdr:sp macro="" textlink="">
      <xdr:nvSpPr>
        <xdr:cNvPr id="4073" name="AutoShape 106" descr="blob:https://web.whatsapp.com/d325051f-9b53-4d06-97f3-9623de4a197a">
          <a:extLst>
            <a:ext uri="{FF2B5EF4-FFF2-40B4-BE49-F238E27FC236}">
              <a16:creationId xmlns:a16="http://schemas.microsoft.com/office/drawing/2014/main" id="{BA1044FA-0270-4767-9925-F19EF955D2AC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787353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205</xdr:row>
      <xdr:rowOff>57785</xdr:rowOff>
    </xdr:to>
    <xdr:sp macro="" textlink="">
      <xdr:nvSpPr>
        <xdr:cNvPr id="4074" name="AutoShape 7" descr="blob:https://web.whatsapp.com/a1858986-1f7c-491d-90e1-ce81889514db">
          <a:extLst>
            <a:ext uri="{FF2B5EF4-FFF2-40B4-BE49-F238E27FC236}">
              <a16:creationId xmlns:a16="http://schemas.microsoft.com/office/drawing/2014/main" id="{D0B1BB46-2C53-4F46-9D8F-EBBE2D1E8FA4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787353"/>
        </a:xfrm>
        <a:prstGeom prst="rect">
          <a:avLst/>
        </a:prstGeom>
        <a:noFill/>
      </xdr:spPr>
      <xdr:txBody>
        <a:bodyPr/>
        <a:lstStyle/>
        <a:p>
          <a:endParaRPr lang="es-MX"/>
        </a:p>
      </xdr:txBody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203</xdr:row>
      <xdr:rowOff>0</xdr:rowOff>
    </xdr:to>
    <xdr:sp macro="" textlink="">
      <xdr:nvSpPr>
        <xdr:cNvPr id="4075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FC35D710-B359-4369-A76C-11DB98D0B4B2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7743069"/>
        </a:xfrm>
        <a:prstGeom prst="rect">
          <a:avLst/>
        </a:prstGeom>
        <a:noFill/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145</xdr:row>
      <xdr:rowOff>91440</xdr:rowOff>
    </xdr:to>
    <xdr:sp macro="" textlink="">
      <xdr:nvSpPr>
        <xdr:cNvPr id="4076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79A1CA53-29B7-4F5F-8357-2E62C1805741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2307508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0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B85E952-A7A1-4BFC-9CB8-998ED8572B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0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532019-193B-4270-BCD8-F76ADFC628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0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D3887D-82BF-4D3E-ABCC-D93A1448AA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0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4CE5FA-D545-4AE0-B8FB-81051CA29F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0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D8777C-411D-4ACF-B37A-B39512CD46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4478B7-961F-40C2-AE8D-F6A9052F0C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C4B5B7-A379-4865-8DD2-7794D20A4D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0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16E1BE-680C-4ED9-B9CB-7E1AC99D69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0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5442C4-8DCB-4CA4-80AD-4DEC568E91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0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05CD00-9BA3-40F9-82AA-C2CADCF1D3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71BA3F-7F73-4959-9D4D-E8068C2C86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1D5483-2719-4ACA-BAC6-3FA5BC4E34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40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8D08AE-D8A5-4334-9B5D-C6E92CAE4B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0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4AD8E3-165A-40B9-91A5-104A2B7A0C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0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8BA3FE-BA64-45EA-89D7-E0B7AE2158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7637DA-E81A-4971-BC36-113AD93A86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20525D-71B0-4EF9-A3B0-9BF7998506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0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26ED8A-9EC6-430B-80F6-3D1245C8B5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0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2713BA-D138-40C5-ADCD-DA54186586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0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321E36-6970-4484-B7AA-B6BE0BB1D4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28EBC4-2C35-4A8D-9525-8E42C907B9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79F9A8-863B-4B8C-B910-183C01D00A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0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38F0D5-1167-4D4A-92D9-973D82D27A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2D5FE6-652A-4E78-9ABB-591F8DEE6E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8AA120-52A6-4765-A90A-95B136746D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3F23E3-B1AE-4154-81C7-1192BFA940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67EFE1-B299-4090-8A6B-564773259D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1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480565-433C-4D3C-AE92-2B482E1C84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59395</xdr:rowOff>
    </xdr:to>
    <xdr:sp macro="" textlink="">
      <xdr:nvSpPr>
        <xdr:cNvPr id="41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D5A779-4172-4EE8-826B-2306E4089B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59395</xdr:rowOff>
    </xdr:to>
    <xdr:sp macro="" textlink="">
      <xdr:nvSpPr>
        <xdr:cNvPr id="41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12C55A-4531-474F-BE2C-58473BB1D8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993684-23B1-4367-8B02-E1F67559D1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7F2A20-6FC6-44C6-8408-90C115F3E2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987F58-70FE-405A-B5AF-264220E308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137133</xdr:rowOff>
    </xdr:to>
    <xdr:sp macro="" textlink="">
      <xdr:nvSpPr>
        <xdr:cNvPr id="41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B09ABF-E3BB-4C5F-95B9-C42C11631D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6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E3547A-CA3C-47FF-B2D7-89C5BDC986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74634</xdr:rowOff>
    </xdr:to>
    <xdr:sp macro="" textlink="">
      <xdr:nvSpPr>
        <xdr:cNvPr id="41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2C80D3-E304-4A44-958E-C697C476F3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76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D30B77-7B76-4137-82C8-141325422E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74634</xdr:rowOff>
    </xdr:to>
    <xdr:sp macro="" textlink="">
      <xdr:nvSpPr>
        <xdr:cNvPr id="41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0FBA49-AADD-45E7-BD27-E91CC51C9C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76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3437D5-FA2D-4632-82FB-9E76061A31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1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A83C54-D08E-49B8-AB95-6397A4262C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1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9A4BA4-EA13-40DE-8D0E-A4BBF15B62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F2F736-57DC-4A22-8A0F-5099734168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862EEE-4980-4D69-BC28-345802AC4A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1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F7E346-01C7-4945-8FF0-D2AEC248076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1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C462CF-26A5-4502-9DF2-3393BBCEF3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1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3AE40E-BB59-4F45-A8F9-477B583EE8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67923E-DD5C-42D0-8F57-2AEFEFC458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11F354-41DA-4136-B88B-56DF254129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A396BF-FA46-4CF0-9DF3-53966535FE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84DC3C-DDC8-4A8B-9696-13460220C3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1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1D81F6-8D09-4085-9506-B8576049C2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1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19B542-73E1-4ECB-8D38-94E70A041A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4F6F11-F2D5-42C9-A06A-9E85064A44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D9CED2-107E-4FC1-B2BA-6718717A09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1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6D4E19-FF08-4570-ADEC-A0FCBBFD3F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E40793-C324-401D-836D-30B8F1DFF2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6EA467-2E97-4366-A04C-F008497B1D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1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B114C2-41E6-4FBD-A176-E40B29C425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A0F8B3-450F-4D1B-A8E4-CEF7A10C28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AAAD68-D8F7-4456-8859-75BDCFFDA5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2F81B0-09FB-4C01-A5D4-364F66B7DC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B18E2C-5554-4B03-9FF6-84978CE224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2C44F6-8CE6-48DB-B253-3CA44D8CF9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160765-F829-4A3A-875D-2CB0BB26FA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53E513-913E-4E0C-9962-AF38D52A4C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1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21E7BF-5350-43E5-9619-2EFC9A39C3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1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BA3B83-7C4C-44FC-A60E-22FC258DB6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1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88DF43-7230-4021-8BC6-A2F64DBCF8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C17887-4ABD-4027-8E5D-C753448D59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F4CBFC-A248-4807-A5A7-3CD18A6030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60664</xdr:rowOff>
    </xdr:to>
    <xdr:sp macro="" textlink="">
      <xdr:nvSpPr>
        <xdr:cNvPr id="41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EBC35F-E273-43B3-8D66-AE835CD9CC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1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92250E-C519-4FBD-8ECB-FC0EC56270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1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2DEBD4-1CED-44CB-9037-677A115A4B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EA3E7A-8F61-430A-B6BD-35E910A952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AAFB41-7D97-4BD5-9F0E-BB6E71117B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C7C406-7571-4A63-94CB-0527B20AD4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BA6D01-8588-468C-AA81-B82EEA9702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74634</xdr:rowOff>
    </xdr:to>
    <xdr:sp macro="" textlink="">
      <xdr:nvSpPr>
        <xdr:cNvPr id="41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500C2B-2A4B-4C94-AD1C-11FB48DCE7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76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973FA8-FD05-45C8-9B5B-5B37074E86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DE7803-1DB7-405A-A84E-7A276E3731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A2C75D-515B-431F-87F7-ED71096515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A9F92E-1BF9-444C-99AD-BB3FC9F28F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1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F7E9F4-5358-46FE-8F2E-1CD6F086B6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1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6A6750-6281-4890-8816-3E07EAAE27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41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76B5F8-B270-4B8E-9072-119361F1EB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02B333-7D76-4C4B-94F2-A055DDFD35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12CF5D-6B15-4380-8828-679803F990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074CF0-A334-45C8-A429-8346BB2C2E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EDF97D-C8F1-4586-8436-70B70EC8C6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ACCF27-3988-4663-99D4-1832D0AB5A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1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1F7B1B-1DB6-49FC-8695-4F2A9935C4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FF00D0-88B6-4BA4-BF20-C083E947CB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1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3738A5-0D44-42B2-AA89-9BF262972B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1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C1F321-0013-4569-A722-32A72CFA2E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1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967996-485F-43A1-9F67-9938650AA6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A4D7CE-B061-4022-8303-982CA5CC4F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BE82C2-E238-4993-95D8-1CD17F933C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170578</xdr:rowOff>
    </xdr:to>
    <xdr:sp macro="" textlink="">
      <xdr:nvSpPr>
        <xdr:cNvPr id="41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154A45-BEE4-4B25-ABBC-BE718577EB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96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E2748E-3174-4F8B-8710-48D688FD0D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26D142-04A1-4FFC-B5BC-73823302FB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164775-FE13-4488-B4DE-E9BA833DBD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A682C1-6BE3-441D-9E6D-B1DCAFB95A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4EEB76-3E3F-4066-A557-9BDA36F029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41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027B10-40A4-4ED4-931A-D2D5D6ACF9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41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ECB1A4-C9F4-4AB1-8BA5-950C4E36D0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233AFB-757E-4EE0-B2FE-8333D217BA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1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E2F8AA-880F-4978-AF33-5EEA59D5B5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C1DF41-A92D-419A-B580-608FDD9542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B7C6BD-774E-41DA-B021-8932CA35EF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133203</xdr:rowOff>
    </xdr:to>
    <xdr:sp macro="" textlink="">
      <xdr:nvSpPr>
        <xdr:cNvPr id="41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A7FDBE-224E-47ED-83CE-A9276A83E5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E1AA43-AA16-4CA6-AB2A-4B86DBB38D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F44B22-2D11-49AB-8674-A94D389FA1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133203</xdr:rowOff>
    </xdr:to>
    <xdr:sp macro="" textlink="">
      <xdr:nvSpPr>
        <xdr:cNvPr id="41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7971BB-90E9-4DA5-A0A6-4B0E1F23DC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1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BB7442-E428-4AAD-9E64-A62FBA2526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8E1AB6-6AEB-486E-A168-18C259D7A7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1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F7D9CB-85E2-4EE9-B23C-2CFD691055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1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79D4B1-1A37-4B0A-8C6F-797C1C2DE6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1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5B3E8F-DB48-4FB7-A996-B942C917D1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1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3FA240-A373-4B68-9458-39DBFC1AE3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1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6F8572-E9D9-4D7B-A13D-2F9FAF78DE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1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7B9683-6757-4E45-AEE0-7CD9E2C98F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1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DA1744-B085-4EB5-BF27-952A627E6C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1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D0FDDC-D2C1-4AE3-98CD-0916E80CB6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9E66E1-CB0A-4F8A-B43C-A4F4F1FAAC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6EA374-22BC-4BB2-9C25-B1335FA858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2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5ABEB4-0118-4F3C-AB89-9DE543E0605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42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1972B3-A145-401C-B2C4-35ECF008A8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42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B272D0-4AE6-4F04-B5BE-96E8D16CAB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BBFF31-0AFF-48EE-AF37-CBB3E2AA9F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77D85F-D154-49A8-A606-BDFE61F764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890D81-47D6-4412-9A73-F0B0AC6CEF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44AE4A-FD5D-4BE6-994B-B1C3EA3702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FB046C-BD8C-4A60-BE7B-C6F77FA0DA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294838-8790-4748-9CF6-8C0386788F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2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F67CD5-E6A6-42CD-AC74-2BC46E828B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2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CE5533-6A88-4437-8982-C5E70923E9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133203</xdr:rowOff>
    </xdr:to>
    <xdr:sp macro="" textlink="">
      <xdr:nvSpPr>
        <xdr:cNvPr id="42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896CE0-4A0E-4DB4-9A60-5669ACA666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2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4198DC-C103-46D1-B6AD-12C17BE91B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36FAC0-5A35-4644-B5F1-26D8EF4B2D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133203</xdr:rowOff>
    </xdr:to>
    <xdr:sp macro="" textlink="">
      <xdr:nvSpPr>
        <xdr:cNvPr id="42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F5D538-6A2E-4BB4-B147-C80B42511A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60665</xdr:rowOff>
    </xdr:to>
    <xdr:sp macro="" textlink="">
      <xdr:nvSpPr>
        <xdr:cNvPr id="42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0C40D4-1FF9-4CA4-B53C-BE6865609F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1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2F54AE-BAD4-4AEA-8DDF-E84E04A00B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3CFFF8-E787-4340-B035-332DF3C66A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FA83FE-118B-4BA3-8CE3-6745891772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DF029F-2A30-4C27-9B4D-D3AB51E4FB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8FC5F7-3569-4179-97E2-B81069E22D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56DE6E-0CF6-42C8-ABCA-E562EE86CE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2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3E8CDB-AB54-42F6-AC73-86AE1C00E6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56DD56-70A7-4581-AD5D-0348C0093F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31A50E-193D-49AF-83EF-F7A3457DFE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648C0E-D43B-4BF1-8510-359BB35E66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3B6B2D-1F51-4902-9702-B44C15A141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2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C3275E-0573-4092-8D14-5211C4D991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2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C2C269-A605-47A1-8269-979597E63D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2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789386-F6AA-4747-B467-225FE1C795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2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B8BA11-F03E-4B19-BEC1-5D4F37E3F9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2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CD6AD5-33CE-426F-AD5A-16E97C1D75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B00093-9488-4045-887C-73354FBC8E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0FA115-EAA6-4D89-87E1-A9F78D4867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42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22D1AC-09EA-4ACA-9CEC-FA49F4962D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154792</xdr:rowOff>
    </xdr:to>
    <xdr:sp macro="" textlink="">
      <xdr:nvSpPr>
        <xdr:cNvPr id="42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3940D3-B1E4-4B4C-91E5-6DB1927D28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BC6817-B415-4F3C-8E41-44F3050E3B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560634-BE9A-45C7-897A-96C1F8AFFE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2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D3348A-A7B9-44B5-BE05-4E6364A254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4ECECD-4AEB-455E-95EC-F58B3A59AF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855CF1-EF8E-4FC4-93DC-61B46E96AF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2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0F8BE6-1817-483A-A889-F603C32BA5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170032</xdr:rowOff>
    </xdr:to>
    <xdr:sp macro="" textlink="">
      <xdr:nvSpPr>
        <xdr:cNvPr id="42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E4CA0A-1437-4AD0-945E-634F3DAC1D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AD0AA4-5308-40B4-86B3-67DF6CA23F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9FC711-5633-408D-9608-6643E5ABAF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2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4D70DA-A160-4248-BE8B-1A8C7294AB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2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ECBD94-F699-4676-811C-2CAAC4DF99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2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64C634-75A2-4656-B783-65909D8F12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96859</xdr:rowOff>
    </xdr:to>
    <xdr:sp macro="" textlink="">
      <xdr:nvSpPr>
        <xdr:cNvPr id="42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620535-6144-4C74-B0E9-FE3A34AF9E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03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DA8493-3C8F-4D30-9F4A-771B14AE55F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DDA59D-1374-4328-892B-72F35B77AD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3C9315-5700-43F7-A4E9-249AABFE65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35682</xdr:rowOff>
    </xdr:to>
    <xdr:sp macro="" textlink="">
      <xdr:nvSpPr>
        <xdr:cNvPr id="42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5D93A9-1879-4E55-962E-4C9798E9F7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52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137013</xdr:rowOff>
    </xdr:to>
    <xdr:sp macro="" textlink="">
      <xdr:nvSpPr>
        <xdr:cNvPr id="42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C39500-BD68-4495-943E-C62777A7BE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24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CE8C46-2463-40FF-903D-FBBECE6DF3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42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E87016-2C4B-4654-B945-8A5C6757E7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2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EE924E-B68F-41D0-8C35-E31F2530F6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2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2CDDC6-A1B1-484E-B979-960F80DE12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42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55D15A-1D35-4A8C-AA1D-2082AA7670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42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5BE8C6-9242-46E3-9CC6-4ABA79396B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133203</xdr:rowOff>
    </xdr:to>
    <xdr:sp macro="" textlink="">
      <xdr:nvSpPr>
        <xdr:cNvPr id="42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C02305-FA84-4733-91A2-F3BB2259D2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42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0174B0-0482-474E-92D9-4D7C26B9DD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D09573-B11B-42B7-8B62-D1080ED555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133203</xdr:rowOff>
    </xdr:to>
    <xdr:sp macro="" textlink="">
      <xdr:nvSpPr>
        <xdr:cNvPr id="42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4C9430-3DD1-402C-9962-2ED582AC8B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0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97495</xdr:rowOff>
    </xdr:to>
    <xdr:sp macro="" textlink="">
      <xdr:nvSpPr>
        <xdr:cNvPr id="42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165FE0-0320-41D6-BB3F-7E207D5031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6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DEAC0E-AF73-42A4-8FFF-08508766F1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70D05D-E325-4C06-A9A0-0D728F7F75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AD5B80-A4E7-4F58-BA65-0DE87EC34F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F99CC9-018F-47CF-ABD6-32CD05837E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09F4FD-A538-4E54-8B36-A15183E26A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30E8BC-3CD5-4B0B-9C20-874368B5D0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95DE23-9A38-4073-B60B-5F04EAB45A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42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2B0B37-E649-4E21-9D30-4BCBC90FEC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1A1A49-A08B-4610-A5A8-6881E3EE62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BFCFD9-20B2-40DF-B820-349E06D2D9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D28540-7286-447D-9D62-546F815F3D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9FEC9C-1BA3-4599-99CF-943DB6542E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5100E2-F950-4FC0-8376-375D663030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84FE85-FD2B-4A48-BCEC-E0062D366E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800DEA-CCE3-438E-9C21-93162669FA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3707E5-1929-4C61-8E82-0578FAB264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372903-3CB3-468D-A9D2-F43CF2B49F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2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81528A-086F-4E14-B643-A93A6798E0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17D68F-AEFF-4FB7-8E95-6E40B48E28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36535</xdr:rowOff>
    </xdr:to>
    <xdr:sp macro="" textlink="">
      <xdr:nvSpPr>
        <xdr:cNvPr id="42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A49D6A-3167-4694-B0BC-860DAAE247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2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62B510-071F-4FB8-BAE6-B03FC8D2B9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F8A1BC-3175-4361-A913-D7E8648D6C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2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D0F49D-0065-44F4-B60C-217FFC7DFE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BC89C5-9415-4B1C-80D2-6A51220BDF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7DE17F-5317-4F0D-8E13-A77FB59C05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2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E89FB7-DCEC-4A7E-8E99-2D51410026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28BC12-9500-4644-AACE-DC54FB5A67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E81E42-EF7C-49BC-BFE8-61E27830AA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2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CF9998-2650-4B0A-9B41-4C3CF7B66C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DB2588-E6FA-45B5-96A5-A859E330D8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7CCE8D-D004-47E0-87FE-D0690A1756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486588-2312-4947-B45F-9EAD2F484F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171303</xdr:rowOff>
    </xdr:to>
    <xdr:sp macro="" textlink="">
      <xdr:nvSpPr>
        <xdr:cNvPr id="42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18839A-E0A2-42FA-A29D-4565513321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440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58760</xdr:rowOff>
    </xdr:to>
    <xdr:sp macro="" textlink="">
      <xdr:nvSpPr>
        <xdr:cNvPr id="43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7E2F9F-E77E-4489-A45A-7C81D90B26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3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B3E70B-CAE8-44DC-8A78-5B3C3719B5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3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ECC235-D1D5-41E9-88B8-BD97A1BFBA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3B5003-48D3-4F6C-92DD-A90C24864E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3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5B2306-6922-4CD9-9CEE-E0EB93F083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6C4552-1EB6-4E1B-8920-5C0DF9556C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3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E29F29-5582-49C7-A7C3-6C0633623C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3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A2B307-E404-4418-A5CB-7C033D139F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3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9C8C23-CED8-42F1-9922-95053EEEDE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86B276-0243-443C-89EA-EDF8B46BD7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3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E9EF7A-CECA-410D-82B0-6609F36A56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3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5947F7-CE7A-4676-BC73-4B40841BE2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A5B198-B7D8-461F-A59B-3D5677182D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65DD08-92B2-4DCA-991E-CDBB8A2529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3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1E1568-FB98-4C68-B75B-162F9E578D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6AD157-10CA-4592-896C-4729AFCC74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ECC2B4-451C-490E-8B82-AB0F5B8E00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66D489-D1DB-40F3-B506-DEADF952BA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3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91ABC4-E8C1-4C3D-9274-A2EAE69E30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3810F2-D46A-48C9-810B-3E2D2C07C8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29BC9F-35B5-4AC2-B946-0A209EEBDE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AD3870-85D1-4CAA-90A7-C3EA523535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5CCDFF-2E13-40E9-A01C-EC0AB65A81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F69105-BB57-490F-89BC-6C1F02B36B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820D00-31F1-4BA7-9807-5060E308EA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CBC117-3F16-46FE-B07A-789942C164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17633</xdr:rowOff>
    </xdr:to>
    <xdr:sp macro="" textlink="">
      <xdr:nvSpPr>
        <xdr:cNvPr id="43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D0F22E-A508-4D92-8677-1A4C9719F3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1B4128-83A3-41B3-B4EE-8099858C5E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3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42CF58-254D-4C8E-B145-81B92D6872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85FDB3-9FB0-4B82-8E7F-62034A892C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3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7BF49A-598F-45B4-AE49-F2CE37FF34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79F60B-A501-4CB5-9A6E-FDA487B9A1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9A63F3-A576-4739-AF78-1FE882A597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E5C158-4F0F-4C1A-997A-3DA115AA10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C4AE40-7E9E-492D-B574-EDCC13C4B3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DAD79F-69DF-45C0-AC57-C22A9C8FB6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3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CDBC6A-4E7A-4C41-8F51-F1CEBEBFD7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C23D8F-E3CE-4C98-B5EB-BAF6E76A2A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8C61F6-43D7-4256-AF13-5F1B6DE65E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3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0D8590-BB3E-4117-A9D3-7F006CDDF2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29717F-CBF9-4E5B-AEF1-E219F50DF25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06F791-3E26-4B69-98E5-F9FC872008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169A14-4B37-46B3-85C4-FE98CF9EBD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5A3521-19BF-4344-8431-00288E793F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3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0EDEA5-74D2-4A05-A8B5-EC9105B3A0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43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0EF64B-FCF8-4B9D-AE16-675EA37AE8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57906</xdr:rowOff>
    </xdr:to>
    <xdr:sp macro="" textlink="">
      <xdr:nvSpPr>
        <xdr:cNvPr id="43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D3AA33-4E85-435B-86FC-821E0CA70FE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79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168762</xdr:rowOff>
    </xdr:to>
    <xdr:sp macro="" textlink="">
      <xdr:nvSpPr>
        <xdr:cNvPr id="43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80841D-1C8D-45B0-9655-5C958F9ECC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A71403-1AA1-4FA0-88A5-8F41E9EB86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1CC6EF-2182-40EA-AD70-C0CB0D3F6B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154792</xdr:rowOff>
    </xdr:to>
    <xdr:sp macro="" textlink="">
      <xdr:nvSpPr>
        <xdr:cNvPr id="43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F40744-B1AD-4E0E-8C07-E8A23891EF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966236-37E2-4ED2-96F9-AD83A8DFCB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F20446-2CB6-49CD-8E01-5B1EB92175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132567</xdr:rowOff>
    </xdr:to>
    <xdr:sp macro="" textlink="">
      <xdr:nvSpPr>
        <xdr:cNvPr id="43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4544E3-B038-45BB-8796-4E1D019881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2740D1-2E85-42B4-83BC-9294445901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A3978B-F3B5-40E5-8479-4B240E2768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132567</xdr:rowOff>
    </xdr:to>
    <xdr:sp macro="" textlink="">
      <xdr:nvSpPr>
        <xdr:cNvPr id="43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3A39B5-F469-4348-822D-DED052D63D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82A71B-7FB2-4797-BF54-A30BCC23EC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506E68-F348-4A4C-B25E-91B0A2B78A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83E61E-18AD-46B3-9E0A-4A54129E5F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3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BB9802-7C84-4CF5-BDBC-4DBB2ACBA2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691423-38BC-4DD3-A94E-3B980C1DCA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360A1D-D94B-45FB-A358-B3277DD99C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BB56A6-5316-484D-ABC0-C752F7FFE5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3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4159F4-0B0F-419D-9F5F-9EBE90F582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93173A-B706-4433-BB77-1713959EFD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17F769-36A5-460B-B12B-73C6068463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2E09C9-B591-469B-8954-06AED65D72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40B7EB-4C10-4D74-8796-1E5A78136A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B71C7E-7321-4747-A86D-14D69F69C8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F10688-6E09-4CF6-8751-6BF2BAF270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84650F-7BF5-46FD-A15F-BD9F8CB785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3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CC1593-74B1-42AC-92A2-DC4676E1C7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87AFA0-FF79-4A6E-9829-310A252272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1DF05C-0911-432C-B5D5-E625996BA6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3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A1672C-D816-4B9B-98C5-AA114F6429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6B13F0A-20DF-4B32-A1BD-93595301DF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E6F93B-0B96-4AE3-9AC1-3AE5C4578F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082456-59F2-4EDD-8897-3F89EA1685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1A1ABF-F6C8-4262-B8DC-C3BD52328F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919024-BD57-4C60-97F1-9246C1A704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68CE62-C56F-4E2C-8A8F-B2A665C0FF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646CF6-82C7-461E-8347-F943A25E33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6C5214-D64A-4DD8-96B2-BD908CB45B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3FEE27-4D60-4302-97C9-1274552A15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F38024-F4FF-44E4-A068-3EA54CA022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3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B369F7-136A-45D1-9BDC-6EF34B90DE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3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E8DBE0-B368-4356-9008-255D0CE17E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43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E4F258-F06D-4C86-97A5-D752E2AD2E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29524E-7052-4744-BE4C-57011A844C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57906</xdr:rowOff>
    </xdr:to>
    <xdr:sp macro="" textlink="">
      <xdr:nvSpPr>
        <xdr:cNvPr id="43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D4F64C-43AA-4328-BABC-3AF04FDD12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79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168762</xdr:rowOff>
    </xdr:to>
    <xdr:sp macro="" textlink="">
      <xdr:nvSpPr>
        <xdr:cNvPr id="43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804EAA-D3DC-4DB1-9FD4-07523492B7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E31905-FC2D-42AD-8F46-FE5E1C15547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C73C2E-2116-41F6-8317-3B5C510401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154792</xdr:rowOff>
    </xdr:to>
    <xdr:sp macro="" textlink="">
      <xdr:nvSpPr>
        <xdr:cNvPr id="43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98CCED-726F-4B98-B8BC-4B4DA83C02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DD2EA5-691C-42A3-93FF-D4EF0C29B5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976AD0-16E9-4C0C-90FE-7AEC97B002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132567</xdr:rowOff>
    </xdr:to>
    <xdr:sp macro="" textlink="">
      <xdr:nvSpPr>
        <xdr:cNvPr id="43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941309-6EE7-4497-AA3B-598F6CF661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3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4AC202-CB19-4517-9F51-5A2A027FA2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3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B8BA46-518F-4E68-9AFF-EDEC2E0FCB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132567</xdr:rowOff>
    </xdr:to>
    <xdr:sp macro="" textlink="">
      <xdr:nvSpPr>
        <xdr:cNvPr id="44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0EBAE5-EEF0-4CAE-B567-FA9839ACB1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19171</xdr:rowOff>
    </xdr:to>
    <xdr:sp macro="" textlink="">
      <xdr:nvSpPr>
        <xdr:cNvPr id="44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CF61C5-0128-4AA7-8B03-BC14FC78C7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25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3087F8-AC59-4834-95E6-51EE5F7B9B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7B4EE6-4099-4AA9-8AC4-093454B305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4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7ACA0B-3A03-4940-825D-890BABB53D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67518E-0959-4039-B2ED-CB39DE16AB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13A015-9550-4D6E-AAAA-B5316D2186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C8EDFD-01DE-43E6-9E18-05EF68CB44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4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506A39-073E-4E73-8BF7-76F9324FA4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9B3652-BD16-4113-A5D1-B4D4F3FA65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80FF57-1622-462C-984B-74F9E2A6AA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C08D31-DFB7-459C-A870-1CCBFE75D0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55AA28-69AF-4C95-809D-8853492EC2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EF62EE-99F5-4810-B787-EF3B1699CB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0BD66E-B4A3-445C-AD0B-003CB26B26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FE9EC1-84B3-4BA5-A529-4BF11D0E57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4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B008F6-9BB2-46D0-92D0-7A808E45E6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636769-ED48-41E1-8C20-5AA01BE615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C79AFF-D0B4-4FE0-BED6-D0DC705ED8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4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3071D1-C860-4EDF-A240-DEC9077D36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FF15CE-83EE-4671-90DB-3EA2B9C9C5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5BB2D1-67CA-4D39-998E-4E7A79C56B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429CCE-F9E8-4A81-B063-E3A0D7EE1B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662E1A-FC96-46D8-8751-3C562B88C2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30C65B-7E9A-449D-B68F-13FAF6183D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5E50A3-7944-4B6E-B322-D2208D7ED4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0E0DA9-7392-4809-8FB3-5561A04D67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900BA8-3CE6-4D99-ABFA-697C7F73F1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FF3FBD-5839-4B2B-BFE6-B6202E4597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3CAE84-6472-4FCB-90CC-57A2009F69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170667</xdr:rowOff>
    </xdr:to>
    <xdr:sp macro="" textlink="">
      <xdr:nvSpPr>
        <xdr:cNvPr id="44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4834D2-E6F3-410C-96C8-EB8A3A6F15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4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70D39A-2791-473E-85A8-6FB27B7062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44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9E4F1F-3ED8-48C4-BA21-8BEA9D2D35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4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7F8BE0-86CD-48DF-B6D8-910FEBB269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4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6B4113-58DA-4861-8C8E-69B72809A8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4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BE0625-2B86-432F-8B4A-E40D72C7BD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44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E565CF-F523-4BD3-B09E-9C139839F6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4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B438E4-6709-4B42-8C50-0346974F4E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4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792B24-3A7D-495D-88AF-A881CF39E8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4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A9C271-7DE2-4040-8DD4-CC58319796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4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15A86C-A081-4E0C-B64F-B862152982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3A0AB8-ED2F-4EBC-8862-9000799838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4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4EFD13-DC75-4F88-A05D-F97F6AC153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5C7EEC-3161-428A-9C54-64578D63DD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5FD211-8CFA-489A-8717-378E401B6E2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FACB80-93A2-44BC-BC04-00C7CAA1BA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4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DBBDED-0330-481A-BEB1-8E143F3B6CE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DC7E0A-E638-42B3-8AA7-92587FA617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324816-447D-4523-A334-CC69D93AF2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4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0EDEC5-5C16-4BC7-9FF9-5EAD86FD25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4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6A3425-9AEA-46C4-B4F4-D66194C7BA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DF5E39-0F07-4E7A-AD37-058336C20C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4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D26323-9E62-4EFF-8BBD-F416D2C479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31371B-136E-4A72-AB68-FBD393D51D9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A516D2-CF5D-4811-9679-07EF483A7C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DB780C-865D-452E-9102-BA21C6B836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4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80AF54-08A8-426F-8DD4-3BC2124D84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754997-61DE-450D-983D-020907FC95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F6DA88-574C-48C8-B64E-816C0F461C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17632</xdr:rowOff>
    </xdr:to>
    <xdr:sp macro="" textlink="">
      <xdr:nvSpPr>
        <xdr:cNvPr id="44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DE4F07-9696-4968-A27E-183735C19E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745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22565</xdr:rowOff>
    </xdr:to>
    <xdr:sp macro="" textlink="">
      <xdr:nvSpPr>
        <xdr:cNvPr id="44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122220-8FD6-48FA-B79A-CA0C4E1BF2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36534</xdr:rowOff>
    </xdr:to>
    <xdr:sp macro="" textlink="">
      <xdr:nvSpPr>
        <xdr:cNvPr id="44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DB9FCF-28C8-45B8-8256-13A30F258E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9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4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E08D22-34B4-497D-801D-B4AC626C36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4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26920F-949E-401D-B8A8-7045C2A1D4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4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79098C-88AA-4BDA-9839-CE32662892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58759</xdr:rowOff>
    </xdr:to>
    <xdr:sp macro="" textlink="">
      <xdr:nvSpPr>
        <xdr:cNvPr id="44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C21E8E-D1FD-424A-8ACF-855642AF03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22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116693</xdr:rowOff>
    </xdr:to>
    <xdr:sp macro="" textlink="">
      <xdr:nvSpPr>
        <xdr:cNvPr id="44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E6A307-B23E-4166-89C3-652722A4C5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32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B82CFF-29ED-48B9-BF2F-7924FCBB27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44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8CA90B-1666-4676-9D26-20BAD9DCA3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94468</xdr:rowOff>
    </xdr:to>
    <xdr:sp macro="" textlink="">
      <xdr:nvSpPr>
        <xdr:cNvPr id="44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7DBF72-BB3D-426F-B3BA-4FB361F479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80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44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E11FF2-D73A-48A0-9DC1-5CB6BEBDB1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44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EC86C4-DDB6-4800-A857-6C2E5EFC3D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93833</xdr:rowOff>
    </xdr:to>
    <xdr:sp macro="" textlink="">
      <xdr:nvSpPr>
        <xdr:cNvPr id="44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12BC8C-7129-4366-8D6D-4039EB9295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4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44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9A7C24-69AC-4871-8687-23CE0ED1FD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417DD4-6805-49FA-9EE4-98AA10C5AE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93833</xdr:rowOff>
    </xdr:to>
    <xdr:sp macro="" textlink="">
      <xdr:nvSpPr>
        <xdr:cNvPr id="44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581A1E-B2B2-4DDB-A22A-AF00739780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74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54314</xdr:rowOff>
    </xdr:to>
    <xdr:sp macro="" textlink="">
      <xdr:nvSpPr>
        <xdr:cNvPr id="44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568ACF-1924-4B18-A900-65CA5C8CAB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59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430EB6-3709-487D-92A2-5D47F2619F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01CAF1-0073-450B-A6E3-7B716FDCC1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4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FB14A4-12CE-4D63-8BD9-3EF6CBDF84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0DAD82-7DC5-4D86-B1C9-1CBB5EE90F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1DA860-163A-4009-A3FE-CAEBA86E15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4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268043-F091-47EF-9836-3C76C51127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339A03-8DB1-4DBB-9453-ACBE979A89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4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D8FBFD-0C6B-494D-9B0E-744839EA3E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0BA54F-CCB1-4503-943E-45151594BC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23AF14-9340-477A-A55F-E6FAEE1454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FF16DA-84FE-40EC-96CC-3298EC7444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CA93EA-4470-4F4D-A048-CC083854C2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C6C80F-E144-4EC7-B32E-42C7C4D86C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5E16BA-55B8-48C3-A41C-92CA350745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4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A739C7-6AA5-4417-9D44-400FBA0A87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9FFAA0-2AC8-4D44-B752-9A558E1F12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4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41588C-66DB-49FF-AA5A-A3A376583C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4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DA4796-2A2E-47AF-B9DD-A06E812294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4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D834CD-F5A3-4805-8B77-A5040A0927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B4B52F-83E0-4D90-B965-346E9CAAE0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154793</xdr:rowOff>
    </xdr:to>
    <xdr:sp macro="" textlink="">
      <xdr:nvSpPr>
        <xdr:cNvPr id="44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A8AB72-EB58-4BDF-887E-F9664D06F7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13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71A10D-0B79-409C-A503-BDE295FE0F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4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079A05-AE6E-448B-A235-4DB133CA80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0F2E67-47A2-4448-98C0-64A9E2E3CB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DB62E9-7211-432A-8292-91EE0A9E73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23BD03-7129-4B1F-9D31-DF2947DCC5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2C2CD4-9F47-4706-A1FD-DEE255573A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99C5DC-DFFC-4246-A125-3F4263203B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81177E-1013-4B7B-94EA-2A978A4C23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5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C2597F-1701-4212-831F-DACCD4AE13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132568</xdr:rowOff>
    </xdr:to>
    <xdr:sp macro="" textlink="">
      <xdr:nvSpPr>
        <xdr:cNvPr id="45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09E351-2750-4A36-ADA3-4DC59E4A9FE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8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EFD579-3A18-409F-8522-0855E384E0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5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4149C7-8E5D-4207-BDD9-43B11A8B8F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131933</xdr:rowOff>
    </xdr:to>
    <xdr:sp macro="" textlink="">
      <xdr:nvSpPr>
        <xdr:cNvPr id="45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749753-9182-4D9B-B4B1-61F2C06889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12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5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C3337B-97A8-4C19-8127-0B763CA75A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5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898136-6513-4AA5-B52D-1D9B7DDFD15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130663</xdr:rowOff>
    </xdr:to>
    <xdr:sp macro="" textlink="">
      <xdr:nvSpPr>
        <xdr:cNvPr id="45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B14455-5BAF-43E5-AECE-231CBF9A09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9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5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19DDC7-DB78-4F30-A505-21287B0CEA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3F04E6-D72C-4601-80C6-E3217E1E12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130663</xdr:rowOff>
    </xdr:to>
    <xdr:sp macro="" textlink="">
      <xdr:nvSpPr>
        <xdr:cNvPr id="45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B2B979-340A-4391-9CEB-24633FCED8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3995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59394</xdr:rowOff>
    </xdr:to>
    <xdr:sp macro="" textlink="">
      <xdr:nvSpPr>
        <xdr:cNvPr id="45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0DEA21-30EB-4D5F-B1E0-F478F8A5A1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8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627333-C505-4295-9494-947EEBC1D7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61D130-EBAB-49A1-8BE5-A6D0187769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5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5FBF81-9B07-4E95-8AC3-50249EFB06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D0CBF5-8D1B-414E-8A70-6E655BABA4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9BB56B-B3FE-45E8-9FBE-F6A914CE28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45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823B0B-C44B-46ED-80B9-0669B40178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22564</xdr:rowOff>
    </xdr:to>
    <xdr:sp macro="" textlink="">
      <xdr:nvSpPr>
        <xdr:cNvPr id="45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D630E9-6BA3-46EE-A4AC-B60E4893F2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32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45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10A278-B932-4A60-9F85-F754B68B34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720712-6502-4A8B-99E8-2643C92641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8BFD5C-193F-4F53-B69C-DE3FAB5053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87DFA0-328B-4071-9935-9FA0B17300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B0CB07-1100-4F86-8EB5-2E84FB5547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9D7F36-EF5A-4D3A-8EE9-D198EE8CF2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170668</xdr:rowOff>
    </xdr:to>
    <xdr:sp macro="" textlink="">
      <xdr:nvSpPr>
        <xdr:cNvPr id="45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AB5F65-10EB-4017-98E0-3D1D30CA35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6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5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6399E8-3E70-4102-97C4-1375EC2DAA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EF1F77-9740-4D44-A132-BC9BD72F78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45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F3E109-24AF-45E7-A39B-C817D87BF7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170033</xdr:rowOff>
    </xdr:to>
    <xdr:sp macro="" textlink="">
      <xdr:nvSpPr>
        <xdr:cNvPr id="45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2B7AA4-CA63-476C-899B-926A2C1C7D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503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168763</xdr:rowOff>
    </xdr:to>
    <xdr:sp macro="" textlink="">
      <xdr:nvSpPr>
        <xdr:cNvPr id="45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5822DB-86F3-4F8B-A9BA-22704FB331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437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0</xdr:colOff>
      <xdr:row>119</xdr:row>
      <xdr:rowOff>0</xdr:rowOff>
    </xdr:from>
    <xdr:to>
      <xdr:col>20</xdr:col>
      <xdr:colOff>304800</xdr:colOff>
      <xdr:row>160</xdr:row>
      <xdr:rowOff>95885</xdr:rowOff>
    </xdr:to>
    <xdr:sp macro="" textlink="">
      <xdr:nvSpPr>
        <xdr:cNvPr id="4537" name="AutoShape 25" descr="blob:https://web.whatsapp.com/6d7c679c-12cf-4b95-8ba6-a2a4ae290b84">
          <a:extLst>
            <a:ext uri="{FF2B5EF4-FFF2-40B4-BE49-F238E27FC236}">
              <a16:creationId xmlns:a16="http://schemas.microsoft.com/office/drawing/2014/main" id="{757938B7-E179-4E4D-8603-E0C9655844A1}"/>
            </a:ext>
          </a:extLst>
        </xdr:cNvPr>
        <xdr:cNvSpPr>
          <a:spLocks noChangeAspect="1" noChangeArrowheads="1"/>
        </xdr:cNvSpPr>
      </xdr:nvSpPr>
      <xdr:spPr bwMode="auto">
        <a:xfrm>
          <a:off x="18445726" y="798871"/>
          <a:ext cx="304800" cy="3677469"/>
        </a:xfrm>
        <a:prstGeom prst="rect">
          <a:avLst/>
        </a:prstGeom>
        <a:noFill/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5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D5E327-FDBF-444B-ADEF-7AFA45BE77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5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5F5EF7-789A-427A-A5CC-CEA45CF1F8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5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D36E05-B434-429C-9026-D80551E860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5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EB23D8-974A-47A1-A859-FE2A42997B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5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7641ED-5DE8-46AE-8032-B226621E97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670141-4EAB-4E1D-AE7A-170D856BAB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936007-894C-4DC3-B8EC-6E47D1A9D4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5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ADEEE7-94F5-4D27-9B07-F0D7B0E115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5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BC4F68-C1E7-467B-9EF5-84695CCCC0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5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F06CD3-228E-406B-B715-E081E5FFEC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9B7CA3-9F9D-4CA3-B693-ED056F8043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53258D-2E0B-4481-BBB2-7E1D26E564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54314</xdr:rowOff>
    </xdr:to>
    <xdr:sp macro="" textlink="">
      <xdr:nvSpPr>
        <xdr:cNvPr id="45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8EC7EC-35F5-4825-9D0D-924C46435C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5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8E3427-DEDA-409A-A993-22D0AE701F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5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DB850D-8480-432D-90DA-D12BCD60E6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318484-590F-4BEA-9C6E-91F4438482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94A05C-3759-4C23-9F9F-8C7F444015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5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6F1236-198D-4FA6-9C58-A0512974CF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5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4E7B1C-7B6F-483A-A3F1-D3E67F6166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5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9AD3BC-3EF7-4921-8F19-F484704511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901843-8119-45A2-872E-14B7B607AC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4534C4-45E5-491A-BA19-5A7BE06106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F57CBA-1D30-4529-B850-4A63872B68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0001AE8-F995-4C44-9CD2-D8322B1418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B51071-FC33-404C-95F2-2861525EA70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F617E3-F1FB-41B8-9EC2-7702401E42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949B20-983C-4AB1-AC9E-4DD296469A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5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264F3F-016E-4079-A4A0-DF9A5C3C42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58124</xdr:rowOff>
    </xdr:to>
    <xdr:sp macro="" textlink="">
      <xdr:nvSpPr>
        <xdr:cNvPr id="45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3F4E5A-26A0-4E89-9080-4114F85C93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58124</xdr:rowOff>
    </xdr:to>
    <xdr:sp macro="" textlink="">
      <xdr:nvSpPr>
        <xdr:cNvPr id="45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680598-FB31-4729-AB66-37A7C3153F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BA6349-0D5E-4332-8E62-37DF6CCB3C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161E31-42AB-4D21-8E35-967369B61A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5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4F7F1D-7317-4FAA-A461-ED38FF0A3C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136</xdr:row>
      <xdr:rowOff>54584</xdr:rowOff>
    </xdr:to>
    <xdr:sp macro="" textlink="">
      <xdr:nvSpPr>
        <xdr:cNvPr id="45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781ACD-AD39-487D-8884-20CA2FB7F9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334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5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3F2B23-8DFC-4C9C-BFD3-9A3BCDCE13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92413</xdr:rowOff>
    </xdr:to>
    <xdr:sp macro="" textlink="">
      <xdr:nvSpPr>
        <xdr:cNvPr id="45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5ADBC5-2A4C-40E6-82A0-F3AEF6744A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10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5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106775-1BE3-419D-9958-44C1F2F69C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92413</xdr:rowOff>
    </xdr:to>
    <xdr:sp macro="" textlink="">
      <xdr:nvSpPr>
        <xdr:cNvPr id="45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5312F8-A1D1-4EA1-8075-9E967BBD1C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10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5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7FA53E-6178-4016-A116-C3AF0478A4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5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B5EF4B-0042-49F4-94A8-15F1F5C24C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5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E2954F-DF97-4C89-AEF1-1417962CB2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C3B720-B82F-49D3-8113-29177D60D4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5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D92333-E371-4DD4-A61A-8EF3E0C665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5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7CBBEE-8043-491F-A4B8-C327382EE6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5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DD2263-42AD-427D-90CE-EDF68CDB38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5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26C984-4FEB-4F78-9E6C-4ADE5CDB45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5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AD61AF-257C-4997-8B4B-6F29A5DC1A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5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7A62F5-2C9C-445B-90E3-CC09736EF0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5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63F279-64BD-480E-AD0A-D50DD449D4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5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025339-F576-4EDA-8917-A174156090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5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319E65-4B16-4E8F-A80B-C08F0206FB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5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5E751F-B85E-4978-92D9-78D919424A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5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7DBCA6-7C18-4A0A-A173-033D7CFC89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5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1E7BA9-B3D6-483D-A8D9-0B8ED8AD15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5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4E1B7B-46D9-468A-87D9-60AD9AB71E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5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00935F-F696-4699-B36B-227343E71C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5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50A841-7B76-49A7-AC71-32CEB6A705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5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7D064D-AD37-4FB0-96E1-C962DBBAE0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5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D03D51-3B31-42CB-83C9-DAA3EDA92D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5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CF9BC2-D815-4C3E-A39E-298E7B4E00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5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6B7652-2E8A-4DD5-9D50-20A632285B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5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410AE0-6F88-4B2C-B12E-7D7B49CC0B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95C1AC-2CC6-4524-A8E6-ADADF90619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30FB2E-6DA5-4A66-854B-87CC2C39CC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F05629-7CF5-49EB-8631-E66A931F49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6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EEDE3E-F71B-4191-B0F5-AB268B33BE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7A2D48-F03C-4C8D-879B-0B038E3ED41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F3E0A9-3D27-42B1-A7AB-AAFE4A373D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DAEBC9-7F66-4215-B1B6-84C051DF97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F1E3E0-2826-498B-BD2B-0BD969538D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46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57AA63-F128-498F-96DA-A5F23DF76F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6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9F7A34-3B47-4D2B-960F-6BA3E0EE0A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6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19C1FE-1177-4F8C-832B-EB003BB458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5B540C-F4D3-40F6-91D9-ACD8D7CE95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6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B3486C-5C89-4926-A4CF-A1F902AFB0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C4D9B6-050F-4A51-9809-9AD6E54CDA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93DC11-ADD6-4CF8-91A5-159FA56860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92413</xdr:rowOff>
    </xdr:to>
    <xdr:sp macro="" textlink="">
      <xdr:nvSpPr>
        <xdr:cNvPr id="46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40E34D-6D35-4234-8F7C-151C9E7942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10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6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C53D08-6B54-42BC-9263-6509CE2164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6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516713-BC0C-42A1-B922-153A420808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6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3CCEA7-5BE2-4728-BB73-3AB31F982A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6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B1BF75-2C87-4BCD-AE00-D3C0441E8A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6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88CFB1-CB02-40B2-87A3-BAAA2AF1FE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6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4FB6B5-A38B-4503-B0D0-548D1DDD76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54314</xdr:rowOff>
    </xdr:to>
    <xdr:sp macro="" textlink="">
      <xdr:nvSpPr>
        <xdr:cNvPr id="46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88351C-C67C-43E8-9E67-166BFAD289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6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C21ED8-2406-4194-9C49-3FEB503D5D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6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07F56F-40E4-4C4F-8CE9-C7B1365D33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D287A1-D8A1-4CC3-B1A5-A576D2B8DD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5850D0-40F7-44DE-8411-2F9D609849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F1A761-2285-4C04-9070-FF5DEB2FC7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6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FD691B-6632-441A-8C38-2A46AA873D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D805FB-8EEE-4E11-A653-ABFAB000880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6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74BFF5-18DC-4280-A5A0-A7F003B976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6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412C66-6F42-43F9-ABF9-1032A6BF3A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6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6234EA-3224-4F41-B39A-CB8B21CB9E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16A99C-3202-4A3B-AF8D-A8D769C772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2B50B1-B452-45F6-A129-B41C0BB60B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136</xdr:row>
      <xdr:rowOff>91839</xdr:rowOff>
    </xdr:to>
    <xdr:sp macro="" textlink="">
      <xdr:nvSpPr>
        <xdr:cNvPr id="46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9AE68B-9C88-42F3-B2EE-5D39733336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68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23BB03-C86D-4183-9B1C-7A9C166BE2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2EBF84-9A76-4571-9092-B233609172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C95F9A-3A91-4465-A5C7-C07EF2F290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0F177F-2594-4236-A912-8F793964D1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6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C7A29E-61EC-443B-AC58-0464963B8D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46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41BDE8-B40D-42C0-8FC0-71FA109418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46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4B81D7-604B-40C1-88C7-85658B2609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E53E7A-8AC9-4F7B-9CE6-565A92626F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1B994E-4F4B-45FC-B352-2B6B30DA08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2394A3-88A0-40A9-84A7-DD55EBAD33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E14631-7962-467E-807F-5D6DBD8C74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46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83ADBF-D030-4883-87A4-02A0537E5D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DF293F-2943-454B-8800-27CE74E74C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2523DD-1CCE-4F74-9991-37B3347900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46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82FD17-3FDA-4B24-9044-A4881B7978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C32B2B-29C9-46B4-80BD-5845294935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E3B4EE-3010-4063-9D1C-A353F8D229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B044D4-E1BC-4016-9955-B19A30AEF3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7EA1AC-9FC1-42FC-9D0C-6AD04DE573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977C99-BCA1-4194-8617-768CBEEB7E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F6C90C-5891-42B2-8FCB-9ED72B6692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F0F644-A63D-4815-9D66-7324DA2392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6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9CB8CC-6A74-4C08-AF17-8002CEE0FF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6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D32725-7F00-49D1-98B0-67C1918F28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6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2B9677-1570-46F9-81DB-7802B8E6EF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D80B42-AE19-4048-92DE-1662567232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3ADD6B-F499-4D00-BD4A-D640C294D8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8A775B-F265-4D8B-8D7E-7EF25B8EE7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46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8EAA60-8E6F-414F-A3C2-3EDDD4774B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46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68E8B7-6DA4-4610-9BCA-2FB66D1A13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F80005-EEF6-4E84-B89C-28749CFB71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EC7378-A062-401F-8732-D9CB100733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9D9A1B-50F9-4223-8776-744A42C605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6282EB-16D2-491E-B3DA-673B17505E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E0E2D1-C046-49AA-BEE2-E82B07E11D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1712C7-B61E-4ED7-9246-9F5375CD04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AD2377-3E5E-4E3F-A077-011BF0551F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0E973B-6744-431E-A346-705A7360CC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46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E217FF-6E7B-4589-B46A-DC261D90DA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741B58-3DA0-43C9-B531-D92D198167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17FD19-515D-4CBB-8101-F6A961FDC4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46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2C7344-3563-4D0C-88F3-8E1E1539F8A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74634</xdr:rowOff>
    </xdr:to>
    <xdr:sp macro="" textlink="">
      <xdr:nvSpPr>
        <xdr:cNvPr id="46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34554E-5099-456E-B284-6EE2BB9FFC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BA2FFE-9B64-44F8-8866-1799CCC878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8C3948-4CD2-444B-BD4B-6F6D3E7CF4E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D482B7-27DD-45F6-956B-46C371DE76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1EB1B5-1F03-4CC5-A599-A74B309195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7AA9F9-CC60-47A2-9A36-519238CD61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5682D0-A17A-44F0-8234-031CA66DF8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6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B1E7CC-3696-46BC-B5A8-55236BC16F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52E8C8-2F5D-440D-BC9D-F9A4256FA7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BEAAF9-CAD6-4663-A5F8-3A49F825E7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2F6B50-58A3-4B38-B8D6-856E1812DA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6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6EEC01-B43F-4A79-84F3-E4AE2B7195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6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7BE8EC-B6FD-4261-9245-886D50F825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6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54C157-26CB-4B03-9476-34A59FBDBB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6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EBD583-884E-4FC2-BD61-A4EAC2B06E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6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D404F8-AD06-4F26-98DA-BB8920DD6E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6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686311-6A08-429E-A8E9-EFC65624F7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A4FC35-600F-4F34-B242-808F4BD82D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6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558851-7F77-423B-8879-A13B559F4B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54314</xdr:rowOff>
    </xdr:to>
    <xdr:sp macro="" textlink="">
      <xdr:nvSpPr>
        <xdr:cNvPr id="46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F32D90-0673-4A0A-B69D-06912A5BB5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46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FDA8C0-8D49-43E2-B0BF-B8E7C93CFC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6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11DDE7-D58D-47C4-BD38-9A3B01E64B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045D3F-7721-44FA-800C-48CFDE2E2E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7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75AFF5-4647-4BA5-B4D7-FF25860359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7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054D04-C7EE-4E01-B192-C07B5093ED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7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050C47-8C2D-479D-81C1-CCA0D4336A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7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7E93D7-7060-44F3-985B-E52C866EFC8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47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9E51D0-EB02-4392-ACEF-F530B0B3CF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7ECEC1-9DB6-4059-9F8D-7B8464E51B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7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228412-BEF6-461A-99C4-07C822896B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7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48547D-7191-4F1A-943F-3AE510CC41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7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AF7226-D99F-4AC7-82F5-4246EBDC66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7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89CFFB-B9ED-4CE2-BEB2-CC55F4B47A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97493</xdr:rowOff>
    </xdr:to>
    <xdr:sp macro="" textlink="">
      <xdr:nvSpPr>
        <xdr:cNvPr id="47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B24568-E6CD-4DA7-A464-C59A34DCD2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32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F6EFCF-FB14-4E03-9A5A-9C0E207E27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7F708C-62E6-4B02-9172-6B9D3AE2F9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65A201-A32C-48BB-9C52-EBA5ED1180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133472</xdr:rowOff>
    </xdr:to>
    <xdr:sp macro="" textlink="">
      <xdr:nvSpPr>
        <xdr:cNvPr id="47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5DF99D-11D8-41D5-B2C6-11B9FB9B2CC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434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55732</xdr:rowOff>
    </xdr:to>
    <xdr:sp macro="" textlink="">
      <xdr:nvSpPr>
        <xdr:cNvPr id="47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0BA159-2FCC-4A6B-90E1-C7A2BE28AC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26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F60ACD-B392-4268-A5B8-9748906EEF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96224</xdr:rowOff>
    </xdr:to>
    <xdr:sp macro="" textlink="">
      <xdr:nvSpPr>
        <xdr:cNvPr id="47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83CFCD-F845-4E4D-A317-03053134B6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7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721219-AE39-44E1-BE20-BB81FAAC4A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7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48E0FF-1400-4765-855A-A66F50669E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96224</xdr:rowOff>
    </xdr:to>
    <xdr:sp macro="" textlink="">
      <xdr:nvSpPr>
        <xdr:cNvPr id="47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477286-B62E-4AA3-9E31-507C2815DE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96224</xdr:rowOff>
    </xdr:to>
    <xdr:sp macro="" textlink="">
      <xdr:nvSpPr>
        <xdr:cNvPr id="47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7F1FC8-8A80-4CFF-94F7-5F46E85C8B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47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37ADC2-1924-4282-9C7A-A704BF07CD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96224</xdr:rowOff>
    </xdr:to>
    <xdr:sp macro="" textlink="">
      <xdr:nvSpPr>
        <xdr:cNvPr id="47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1B7BB5-87A4-4319-9F3A-82B53CB7E0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B06B7F-FF68-475F-900E-D0661961A0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47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1ED3ED-07D3-48D4-B7F1-D9FA65CBA9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96224</xdr:rowOff>
    </xdr:to>
    <xdr:sp macro="" textlink="">
      <xdr:nvSpPr>
        <xdr:cNvPr id="47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4EBFFB8-2A2B-4DCB-8220-A621D90012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3CBA85-5F46-4FFB-BB59-83984B1911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4890F9-0A5D-44A1-881F-51B2078842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18CD50C-6A5B-4CDE-9259-A2F0B95C99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5B8ED6-6E5F-4C06-85D1-83C095970A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D6FEC7-9B61-465A-833D-5F6F68E598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EF3741-FD8D-4D1A-B01C-33D065B2DC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2CEA73F-7C8F-4D6F-ADDB-AE12B8FC9E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54314</xdr:rowOff>
    </xdr:to>
    <xdr:sp macro="" textlink="">
      <xdr:nvSpPr>
        <xdr:cNvPr id="47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D03840-DB7C-4ED6-8A8B-C39C88ACD4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CC497F-A667-4E31-B739-B3E6B46E49B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9D3EF4-EB75-4581-9CE9-E85AC12BC4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AE030B-DFD1-449D-8F4B-E5459B5C27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4AD4AC-1E83-4BE8-9BE9-76FDB168CC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CEBA2D-2BF4-4E52-A74B-54EA5441CD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BEB447-D125-4D80-8D12-53A8542B21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44866A-DDC8-48AE-B2C7-36F6C7B203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359D57-D936-41A3-9202-A5C4491307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12D12E-35BE-41C9-9E48-9C0D1D207E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7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CE9CB1-F68D-4289-8E06-F0E21E83AA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09CA10-D7B4-4838-A536-FDA592E79D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54314</xdr:rowOff>
    </xdr:to>
    <xdr:sp macro="" textlink="">
      <xdr:nvSpPr>
        <xdr:cNvPr id="47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73F7B1-D121-404A-96CA-EB077F27B6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7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113D4A-3DE8-4871-9A09-EA22A03DC7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A85A32-E466-4AA4-9DC5-732F9F226D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4507B0-33AA-4028-ADA6-6FF5C12345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173579-BE1C-4956-A08B-A463A6B167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1C19B1-AE0C-47E1-8B56-1656506A1A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7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B8DA3C-2589-4574-9B85-09A57151B6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777073-2688-4F8A-B628-33AD7BB589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C02A76-A5A4-4F1F-968B-0FE1BDD6BD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7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FD26DF-E1A7-42D1-89C2-C0929D044C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001808-E4FE-4F83-851D-CBBD2E955B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FE8C06-AB89-452C-AF24-EC30838C3B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3462D0-7FE6-4521-8E71-A8390B74E3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47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A6EE65-83C4-4952-BF35-77CE614789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59394</xdr:rowOff>
    </xdr:to>
    <xdr:sp macro="" textlink="">
      <xdr:nvSpPr>
        <xdr:cNvPr id="47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4B676E-20FA-4F54-832D-4A66969B32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7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8036C6-B999-41A7-A18E-D887514B38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7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CF86FF-1500-4428-B3B0-B574B450D9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CFA9F3-E881-4EC7-94A9-31AB49D9B4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7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CD7C41-FF7B-43C5-ADC4-1AED8AB7AE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0DC2B5-13F5-4444-86AA-16E932D0BA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7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5868FA-7433-4FBF-AA98-67636D7A86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7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457644-910F-4A38-A56B-0C6C60A955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7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508CA3-E5BD-4BDD-82D2-14AC036CDD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B433EC-5690-4724-8F1E-AF8C673B19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7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9DB5A7-7B78-4FDC-B04C-60AB64B499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7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9869E8-182B-49D9-8A9F-5876DE888E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79A8D2-C416-4A05-99B5-6B2CBE0FD1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5F7D1B-7097-48AD-8DBD-576056F4F3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7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ADCCA2-A4C5-41E7-921D-9D55221C26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01F4A6-7FE5-4DBA-886B-3AE3BBA186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F57958-D0BC-4D4F-9634-5BD5071328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B2B8B7-CA6E-4C17-A7BB-2A69FF936C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7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3FF328-B6E9-4DFB-8718-C87B4DA8A1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9285C9-624B-403B-B67F-6FDBDF5AF0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EE1A7A-5C50-4A5F-977E-8B9772D692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63222F-C9F3-4066-8F39-93D030BDA7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8ACB24-BAC5-4554-957A-F1CB4150C3B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EFA4E0-868F-4327-B9DB-5CB3FBC244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C88C8F-6984-4C30-8041-2EF26AAB0E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F935AF-375C-4903-B541-87CF03DF61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18267</xdr:rowOff>
    </xdr:to>
    <xdr:sp macro="" textlink="">
      <xdr:nvSpPr>
        <xdr:cNvPr id="47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092444-0ABF-4988-B493-29A0AF7E9F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63B653-5DAB-42FF-8DD4-C8CD7FD68E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7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FDAE2F-F2E2-4B68-89B4-F8FA623A25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83AF1E-F2AA-46C7-A0BD-2989BD251A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7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066B83-026E-4ECD-8A17-451AEA6294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8A0F82-2FFE-45FB-B392-5D9A19A73E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1CB9C3-209E-49A8-A396-26543B9A54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7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073EB5-EC4E-4771-9D2F-4CAED3D630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606C07-2762-43BF-8946-EEBDAA39E7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AF67B7-6AD2-4C06-A0D0-02086323D9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7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CF2483-2F4E-41F4-8BED-97E7E69E08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A15AD3-4355-4666-8DA3-02067C8F78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7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D9EE15-2639-462C-B1C6-F6198189B1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8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CC49BD-CB6E-4407-82B9-FF8F9005D1A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DA1F52-1C38-4463-8DF3-A0F41709ED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B95367-B13F-4ACC-AD54-6B6B695720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8F905A-5B79-443D-A56E-C6EDC6075A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7E4869-E4EA-4DE8-881E-697EBE19B8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8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AF6C66-A5AA-4267-A527-71B21BB289A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48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CFB8BB-E70B-4F3D-9DA3-3627E16281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149981</xdr:rowOff>
    </xdr:to>
    <xdr:sp macro="" textlink="">
      <xdr:nvSpPr>
        <xdr:cNvPr id="48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B3550E-05CC-43EC-9CFC-1D69630A26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561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60811</xdr:rowOff>
    </xdr:to>
    <xdr:sp macro="" textlink="">
      <xdr:nvSpPr>
        <xdr:cNvPr id="48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2502E6-390A-4E8B-AF7B-0813608687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6AE60A-F557-4C1A-97A6-5925777496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106622-2971-4469-A31E-8B8D2C1F31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48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F4279C-7B13-4393-B250-CD123EB70C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E57A87-E51D-42BB-BCC0-6BD7B59CCF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43A859-FFFB-40DA-ABBF-F7E57ABCE2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48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B19B67-89D4-464B-82B7-78883E7444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266874-1C78-49DB-A08A-778A5338B2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5A7A38-FB79-41EE-BA7F-62C2D2C33C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48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B82309-BD2B-46CC-BFDF-C897AD6A63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CFD333-1DE3-4B35-908B-B7558348ED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B91287-E90C-4751-A175-4C2FD04F84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E2AD44-B353-4133-AA96-87884A26DA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8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0C2977-3BD2-47CF-8FC0-6A66B27D8E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252407-98EB-412D-8985-AAF351B5D8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4D4357A-36D6-43F8-BCE8-BDF1B96E71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367B7F-2067-457E-B3EF-72FB67C64F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8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0BC009-D02A-448E-9BD2-CD44289CDC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25657E-1994-4435-B0AA-EF099E09D5A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A28EB1-BF11-4B43-A214-F1DF049A0A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BEF955-35B9-4DA2-9A5E-B2AD777DF9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6F407F-01E7-4686-97C8-E43F14A15D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697A21-7D78-4A14-B99A-CCB95EA06E1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5A8D83-C339-4A3C-8A42-10F732749F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B2440F-AE16-4B79-B187-A2DFF75F9E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8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52CEDE-8FC1-460B-B660-5C52E3DF7A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F83E3D-6519-46CE-A4C2-63C0602992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CF65EA-FC12-4BB5-8E46-5905EB6DB9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8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217CB4-B3F8-4826-8BCD-A6C1EA41B9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415D98-E8CD-484F-B8B3-35D955A961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80BD40-A593-4DB2-884A-B494C9A6329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DDBFB2-32A5-44A5-A9AB-D02A89B10F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BEDAAA-C3B3-4F38-9187-4EC40874CD0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213B9E-B062-43F1-8342-88E438F8FB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73A8EA-2065-4A3F-969A-14C23A0A76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B2723C-F2E4-4C99-B1EF-745CD36A32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D80206-4849-4DAF-A683-5697616956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130D73-DD19-410F-ACA7-5C102A63AE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1CD8FD-EF86-4DB6-B8F5-44F59A36A3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5668EC-0295-4B6E-98E4-AC836DAAD3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8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F20A3F2-5AD3-4CF9-A332-FEF1C0F9B1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48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02971F-467C-48FF-9AAB-F9FC9259C5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49EA06-160C-4D84-BD12-CB1D491E3E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149981</xdr:rowOff>
    </xdr:to>
    <xdr:sp macro="" textlink="">
      <xdr:nvSpPr>
        <xdr:cNvPr id="48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610536A-770C-4839-B168-4EF5DD7C20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561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60811</xdr:rowOff>
    </xdr:to>
    <xdr:sp macro="" textlink="">
      <xdr:nvSpPr>
        <xdr:cNvPr id="48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774380-5B9D-486C-8694-1325843F6B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C05B69-47B5-46D6-8FC4-CFBD31460A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9C0892-D092-45B4-85EF-3FE7F8ED36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48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596F08-A19E-4FDF-9EC0-3B6824C7DE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F2CFEE-590F-4AED-9290-34C8B9FE77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5AE0BD-0329-4CFE-9E0A-00F3F723AF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48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EBEF29-FCCD-478C-8EA7-840D31FA72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7A3BE3-82BB-4911-AF80-7625588B4A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4D5B1E-2791-435C-9342-5B2CFC77F5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48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877B68-72DB-48BA-ABC1-88D67A5ED9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48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56A84D-5414-4768-93A0-67B542DECB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A723AD-F227-4A86-95D4-B3D0245794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1FFD73-F41C-4452-81AA-BCFF418FED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8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04E0A2-231F-4B02-8737-99DACFADCA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FE6591-F72D-49CC-8940-B45A5226D6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6083E8-0726-462E-8DB4-F85C830731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EA7FC6-A9ED-490B-97EB-03CC8E19F9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8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996060-110E-4B16-85EA-4AA5971F74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F975EC-2B68-48BE-B5A9-96209ED616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E49EC6-4EEF-45CD-8276-D9385641F8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F72469-AB7E-4230-B1E4-A862506F60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F4C44D-ADDE-4FC4-A203-404030AFC5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C0233D-1392-42C0-AFFB-9053587E50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8EFB87-79D6-413E-8971-44F0312435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452E48-34EF-473C-A7D1-E811F0A2C1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8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1FD798-C0C2-4F33-940B-41B6856D22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BFDDE4-2AF6-47C0-8078-8E5704F9EC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B20540-0349-47FE-9257-B0156A0157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8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EA6624-9399-47FF-B3F5-C483690541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48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859944-A84A-47ED-8B45-6A85EF29D7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62479C-15A7-41C4-933D-7E7C6FE8DB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8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E5E990-746C-4FD8-AF74-9A5598EF02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84DC54-9709-4D61-98B5-0A182C28A3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9D6300-E840-4BB8-9ECC-DD7C3863D3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2083FB-3F97-49FF-8D1F-DF46FAF6AF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DE2F4D-5CA3-4958-92B4-5DC533CBBA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BDE6DE-7122-405C-930A-8F2CFF573E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3026E5-D676-418A-8C59-E7AA1502FB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260FEC-73E7-4D59-9499-E06E4B2876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48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C84FE9-0186-40C8-B8E6-BEE9707EE2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8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FF5A21-B89A-494D-88BE-AAF7F1FF11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48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11B552-7DD4-423E-8EE2-4F8352D386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8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06D98E-20D5-429E-A6D5-C8003FB173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8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17917E-8F6A-4F81-BC7C-F2A08017FF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8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28601C-3E55-4249-92EA-7C0DCF9C3E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58758</xdr:rowOff>
    </xdr:to>
    <xdr:sp macro="" textlink="">
      <xdr:nvSpPr>
        <xdr:cNvPr id="48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F88360-6150-4E3B-8A67-350B985B5D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8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F805AD-6A0F-4976-B0EC-96E164F2FA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8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6B013A-F116-471B-9825-71C197D0D8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9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F2952D-CFBF-406F-83B2-7ACEB89907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49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373E8E-8100-49F7-9791-9E7923B225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94D95C-9DEF-4D2E-B5E5-B414D76F2C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9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AD7379-A737-4418-B8DF-369E682FAF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B6986F-8C9E-436D-9A17-06ED7C7A939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745FB7-6E3A-447F-B36F-59557A94BE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FB420A-07C1-48CC-9E89-0FA39F1A26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9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6E9564-74B5-4CA2-AA4C-1CA31459D4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38CFC5-FE35-4537-A5EB-0ABE4940D89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56F0C4-536E-4F99-A3EC-0558A7D837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9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38C05F-D15F-4BE2-92B8-4E312F41EE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9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F25D611-339E-48EF-A438-65C5AF70CA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C958E6-5AA9-4CDE-AFDF-45913DFA8A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49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311B8F-A0E8-4BE6-B0DC-F34E5DC08C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B97A1A-47E8-4208-B910-F1AEFD8CA8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C2FF6C-4037-47C5-B83C-7027E4419F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E577C7-F614-4527-83F4-2013586595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9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71757C-314D-4BFA-8390-A9B31AF711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0C3840-B7E3-4FBA-9506-0BB6D74197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3B5087-7811-43F4-899B-39DA271EE6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49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2D7CB7-3064-4CB4-9AB3-38759DAB87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36534</xdr:rowOff>
    </xdr:to>
    <xdr:sp macro="" textlink="">
      <xdr:nvSpPr>
        <xdr:cNvPr id="49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13D891-BC1E-4B46-AD93-9A9572E562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49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9D755E-1012-4FF8-9466-C95979CFA0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8A0077A-81EA-448A-BCF1-9C2418E84C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9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315586-60CC-4EA9-B61A-4A93235665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49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EE5FDA6-68CE-4A2F-B288-B68C4AFA53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49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2DDF2E-9A45-4E88-9F18-B0DA762825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18267</xdr:rowOff>
    </xdr:to>
    <xdr:sp macro="" textlink="">
      <xdr:nvSpPr>
        <xdr:cNvPr id="49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AD224D-FB9A-4A2B-9C30-06206B88A4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0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CC5893-CE6E-49E0-94A8-0C5BB656AC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58758</xdr:rowOff>
    </xdr:to>
    <xdr:sp macro="" textlink="">
      <xdr:nvSpPr>
        <xdr:cNvPr id="49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009211-FBA9-4232-8CEC-2EF75B9C55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18902</xdr:rowOff>
    </xdr:to>
    <xdr:sp macro="" textlink="">
      <xdr:nvSpPr>
        <xdr:cNvPr id="49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B57E8D-6EC7-4859-B660-65BC3A69A3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81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58758</xdr:rowOff>
    </xdr:to>
    <xdr:sp macro="" textlink="">
      <xdr:nvSpPr>
        <xdr:cNvPr id="49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1E6EFC-116C-4EA5-978D-30ADD755EE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58758</xdr:rowOff>
    </xdr:to>
    <xdr:sp macro="" textlink="">
      <xdr:nvSpPr>
        <xdr:cNvPr id="49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42A0C5-17DF-428E-80BF-E2283195E8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9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9AC05A-7276-4779-A19F-1DEC38DA07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58758</xdr:rowOff>
    </xdr:to>
    <xdr:sp macro="" textlink="">
      <xdr:nvSpPr>
        <xdr:cNvPr id="49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C8A9BD-6EA5-4CD8-95B0-FA36EEE041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C606E8-27CB-4CCC-905B-0A8C0404E5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49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896DEC-F162-4CDC-BA93-EF5849A63FE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58758</xdr:rowOff>
    </xdr:to>
    <xdr:sp macro="" textlink="">
      <xdr:nvSpPr>
        <xdr:cNvPr id="49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A480DE-BE5A-4994-90A1-52E3FDDD00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DF34CD-0A7D-46D2-89B9-A015FAF7AF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4F0318-283B-4BA7-B148-A8A75094C5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D5B607-3FA1-4720-8B49-8A6A4C0DB7F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0E6F21-1282-46C9-AEE8-F6A208888C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41BD5F-14BC-4061-ADB5-02D6F9F56D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9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04B123-95E7-4CEF-98D2-A1D5AF618FD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9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7BA51F-92D7-4538-A3ED-A4B8377FDEB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9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663C4B-E42C-482D-8026-8C995AEFAFF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5F688D-3851-401A-9B80-1015B34121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5EB34B-1CE9-4EAB-9B1F-CFF358845A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6654D9-F15F-4D31-91CB-0AD0CCB5B7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45E513-386C-4CE2-B48C-4AC2987E5B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3ABAD09-CC82-42C6-A92E-3D69390CF9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E87120-D6DF-4051-A295-EA0280C5D8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A17CA3-ED90-491A-BD9D-16A0CC06E8F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CE1CEE-F3E1-44DD-97C0-EBB5CAE839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9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0623B7-9DBB-42C0-8310-AF52E17C7C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9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BB63EB-0E30-43D7-ACFC-8EEE0D8781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9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0C8277-25BB-476A-9E5B-9468395818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FC1B5B-C782-40F0-9732-FD43C5DAF3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49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6B83CD-C859-4287-AFD4-8505A0B5A7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BB8666-DB67-4520-9E68-20B49745A95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2F11FC-9A4E-48BC-AB28-88D7346A09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9CBB95-2451-45D5-AC85-1189F75FBB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7575D4-FBEE-4E22-BE26-492EAE4837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40623A-536B-4C64-971C-4162BEDFE7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F0D2F0-7099-4FF4-93D6-CA88AC4180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C597C5-613D-4095-AEEA-E507DBE7BB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1E04FF-623D-4D74-8542-CFA5F28534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9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BD2F0D-1B8E-4A0B-B72D-BA46966F67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49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CA692E-2E76-4387-BB71-62EFACD3A9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538276-9983-4818-82B9-D12DC4BCCF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9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7BC7C0-5693-46B2-84AA-0104186A78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49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20973D-9D6D-401F-B9B9-1B2833D343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9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93DDE9-C405-4E65-BF85-E94E95D426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9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61DEDC-C189-4043-B50C-738926083D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22712</xdr:rowOff>
    </xdr:to>
    <xdr:sp macro="" textlink="">
      <xdr:nvSpPr>
        <xdr:cNvPr id="49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1BF5A3-A10B-4201-9908-4E325C3B01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7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9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3FF0CA-E1C3-4D43-A568-3793E62CEE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6C3262-6416-4CD9-8A29-4A32328B31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22712</xdr:rowOff>
    </xdr:to>
    <xdr:sp macro="" textlink="">
      <xdr:nvSpPr>
        <xdr:cNvPr id="49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23B8DC-D0C3-43A3-B899-EA92CF127F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7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49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77ACEC-16AE-493C-94FD-5A7A4F7A7C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88F167-9467-4E66-AF84-C24933FF30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2E1768-282B-4442-8280-ED969BEDD9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9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162EA5-30CF-4EBD-A94A-CF961E0274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2D13BD-A785-4160-91CA-CF19CF2B8C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2DE602-B81A-4399-B9E5-F4A53FEA84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49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DD946F-6E6A-45A5-A946-66346CE5AA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49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F40CF5-4DF3-4D02-B3E8-1118DEF6DE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49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14A4CE-4A48-4D63-B1C0-8B17211A0E6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E3A7AF-C29A-4223-B3FC-A5BE57934C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05E5B27-838C-4F86-856B-6930FE5D4D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54B92B-D683-4FF0-8840-5A2CAEC488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5F7AED-0103-4D89-950F-A4FDA9966F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6AEDAB-B57F-4E53-9368-0502FF27FD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49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26D9A1-A781-4C9E-8D07-F611634D04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16510</xdr:rowOff>
    </xdr:to>
    <xdr:sp macro="" textlink="">
      <xdr:nvSpPr>
        <xdr:cNvPr id="49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FE4A927-B74E-4B11-BE2A-BDA7862014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B47105-081E-414C-AFDA-CB6AD76E45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49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EAD392-248C-4597-869A-218D6CE81F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49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662F05-EA7F-4368-A446-58AC9BF270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49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33FEAE-C642-49F6-A9A3-6EAF3A745C1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49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2FC825-32B7-4511-90DD-D3469AE8BF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49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1C8991-A7F7-4FC4-B41E-B7AC30B88E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0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14CD1B-7D43-4953-89D7-7FAD629C528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0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AC7BE46-0873-44E2-B29E-6836171CC5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0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3D1640-411C-4F08-A283-6E44F88840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E99819-B380-44B4-8407-8C3FFA226C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B389DA-7773-4FC6-B7D4-64F4BC8A99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0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8BA797-A6BF-4E49-8805-663EF79FEC6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0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97D2DB-4F45-44C5-8C36-754D75312B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0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83BF1A-CE50-4D6A-B7E9-0BB7E2DD033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6EC913-C452-40CE-B528-D8A0469B19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455D0E-A703-44ED-B706-C0EE3BFF54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50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7D2DD1-072E-4A1D-B940-982E137C69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0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DA1BE3-3896-49E9-AB4B-E7088078A4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0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B58332-918F-41E8-AD3A-4178426F84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7C9196-FB96-4D8E-BAA1-A13CBA4D86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58B624-EFAE-48A7-946E-501B2B5ABA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0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855AAF9-F2C7-432B-B089-9CBD1C03AE2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0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7DB7B2-8B6C-453A-87F4-C08E3CCBEA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0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9F4791-1C4A-42A3-AEF6-CFA0E39115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4CEEAA-2025-4D7A-8ED0-334D8E95CA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B8AE37-98EE-4DDF-9BC1-81615F0AD9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44D9433-5EF8-4763-B916-49ADC9AE97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84184A-130B-43CC-910F-CBBB8F59B06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82C140-55F7-4347-BFAD-B77551361D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9058E1-1978-4403-B506-95867FB711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F6D6CA-30A7-4D83-9943-204E2A90CDA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0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FE711E-4108-4C61-8FE3-0BF315E6FF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50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130191-E884-44D4-B743-768680897F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58123</xdr:rowOff>
    </xdr:to>
    <xdr:sp macro="" textlink="">
      <xdr:nvSpPr>
        <xdr:cNvPr id="50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DC32E3-C44E-4B92-887D-C7DFA69CB4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DC01CB-09FC-49FD-94BD-16C22C7C06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C7498F-3149-4B35-8DD8-5264E71041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6ACCEA-0EBD-41B0-BFF8-BCC88FA17C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136</xdr:row>
      <xdr:rowOff>54585</xdr:rowOff>
    </xdr:to>
    <xdr:sp macro="" textlink="">
      <xdr:nvSpPr>
        <xdr:cNvPr id="50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66A326-9C26-4AA1-A7B5-E609A25292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33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815179-E8A2-49A5-A6D2-8DD908D116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92412</xdr:rowOff>
    </xdr:to>
    <xdr:sp macro="" textlink="">
      <xdr:nvSpPr>
        <xdr:cNvPr id="50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B142A9-2069-4DCC-9836-FDA42004EF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105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D014CF-9964-471D-94BC-6B8C4D7179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92412</xdr:rowOff>
    </xdr:to>
    <xdr:sp macro="" textlink="">
      <xdr:nvSpPr>
        <xdr:cNvPr id="50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609578-9AF6-4694-9684-A69658082B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105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0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18AC64-F64A-4D5D-A404-541431EDBC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0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D6B601-ABC4-49A7-902C-21EE0869F8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0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76DFFF-4898-421C-AACE-B2A57B913F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E69D1D-1A6B-4B34-9407-AB217D89A1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D5BB26-FDCD-4B1E-83B2-203B7C5DFF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0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54D79B-9754-4C3A-8D4F-AD02B03DF8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0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2D5A31-4EAD-43C1-B583-718962DEE6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0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F344D2-5ACC-4444-BA54-58C0032380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4637D9-4067-4B10-BF48-65847516A8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79F1C9-ADC2-4CB1-8CCF-73EF10E52E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0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3631E3-8EB7-4CA7-8881-A61B24E9CB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0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1E364B-668A-4133-A15E-D8F39350E5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0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6513AD-8F81-442B-BBEE-B1D76284BD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0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16175D-25BA-44EE-9C08-298B34EEA5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973469-FC0B-4C7C-9CB8-6E52EA52888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148E9B-C875-4872-B2D3-22486C7423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0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960929-CF3C-43EB-8578-A2CA52AEAB3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30720E0-A2BA-464E-946C-13F621F472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467265E-36AB-40CB-9B37-05A252C208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0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026B11-6B2D-4C68-AA2E-4EF60DD9D9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E1DCC0-E77F-4451-A2F5-0F3AFC766A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F59299-309E-4B3F-BE0B-F94F22A06F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9831E7-1B89-4DD6-8F31-4EE2E8A9F29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051943-906A-400D-AFBC-92C8539DFC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82EC53-91D4-470A-8E31-4209E89A3F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7699D0-D1C4-42F3-BC96-3766CC9B14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C877A5-AA6E-41A1-A6DB-CD16511D85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0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21D92A-2261-4242-B801-45B5BB8FAD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0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04CFD7-3F8E-4F19-9E20-AF9158176C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0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8D810F-BA4F-4DA2-AFDF-A3DBF7B062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AEFE47-C4CA-4F29-B4B6-34C42E09B0C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0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D66274-C8D6-4900-88C0-7328E32969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74632</xdr:rowOff>
    </xdr:to>
    <xdr:sp macro="" textlink="">
      <xdr:nvSpPr>
        <xdr:cNvPr id="50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4DE0C9-B79E-4BFB-89E3-978796FBB4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0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4747BA-ADF1-49C2-B4AA-9F874E8F7A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0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CB8CF2-955D-4052-8867-D974A7C86D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33314FF-3D52-4EEC-9FBF-4320296D34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E6E4E4-6FCA-4983-BF8A-43950A5088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0B87D8-456E-45A1-8170-7938704DB99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AF9450-7C8D-46DD-BC27-65282612DB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92412</xdr:rowOff>
    </xdr:to>
    <xdr:sp macro="" textlink="">
      <xdr:nvSpPr>
        <xdr:cNvPr id="50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DB3CEB-B50F-4143-B7C8-9BFBE21837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105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769B4B-CF4D-4E6E-98EB-042792BA03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67068F-0C47-434A-A93A-75F026752C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249B6F-8B4C-42C1-8C35-7728EC362B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944554-1435-4D1B-AB4C-9640CEB9A3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0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37E30B-AE79-4E80-A4E3-7EFF8DBEE6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0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91C7876-9E82-48F7-87E9-E69AA8E039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50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446FBA-3FF6-4BE0-B1BD-E75533DF405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4F842E-025B-4223-A28B-DCF4F42C42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87BE46-78E2-4A8D-A513-C4898668ED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040D9F-4D6D-4A30-9F1C-A90BC8896E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C588105-7F8D-4CCD-AA7A-635512B6CB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E5B95F-D259-4D3D-8475-A9100BA308F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0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C98CAB-DE9A-4467-A880-E35506387C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4FB599-661C-4AF0-A882-C6CA96A975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0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23FCA1-C30B-48A6-9BB0-238B612995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0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37B83A-70E8-41DA-8835-6322B112D1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0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220473-2B17-43D3-9D95-667C8F1BAA1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E25C85-FF82-4227-8F45-0D38C6722B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0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E41600-6BA0-44AF-8ED7-9D73978D8D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136</xdr:row>
      <xdr:rowOff>91840</xdr:rowOff>
    </xdr:to>
    <xdr:sp macro="" textlink="">
      <xdr:nvSpPr>
        <xdr:cNvPr id="50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6177BE-F963-4446-BFC7-0795C6BE510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6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0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8B1679-E2B8-48DF-BD45-C7FC147AA2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0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99C738-049E-459B-883B-B1FBD6B0FA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0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7D07D7-7358-435D-BC67-C7116D66D15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0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A1C3FC-0759-46C7-9345-E2984430B9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1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896554-C3E4-40E8-AB1B-06E07E4C8A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54312</xdr:rowOff>
    </xdr:to>
    <xdr:sp macro="" textlink="">
      <xdr:nvSpPr>
        <xdr:cNvPr id="51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37B05D3-3C15-4E15-A9CF-C854C04EA2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54312</xdr:rowOff>
    </xdr:to>
    <xdr:sp macro="" textlink="">
      <xdr:nvSpPr>
        <xdr:cNvPr id="51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84FCBE-4B32-42A5-8C0B-7A97C96CE5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EEC6B7-0F72-46D8-8930-54F43B9533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88FFFB3-D689-4A36-AB9D-F3D0B156F2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FB388A-1266-43E9-A296-D8F2A61D1D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5FDF5C-2902-4245-AFBD-D4A0ECB384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1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2E9283-5749-4CEA-ABBF-7DD8C75B28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1C95B3-8B1D-4FE0-A371-D04C12E234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92FD0FB-EBD4-4569-BE7F-54C34F07FE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1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279B80-DC5A-462A-90DC-713C73C0F7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1B9E3E-3B6B-4F6E-869D-0596ABE78C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984CBD-7FD2-4939-9034-A828436310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D0AF1C-B4F4-47B5-A9A3-4478FE0034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FFBE92-4F25-49FA-B565-00EDB62934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C50884-4957-4E08-B286-FDA3D8BFCC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B03BBF-69F1-4E64-BDEE-FFACB148D5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6CAD16-F3A0-48FF-8BC2-023E9110ED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1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E7FB51-2FAF-4384-ABBF-E56216008B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1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34A1E2-EFF6-4F98-894B-196674254E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1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40459F-31A4-48F7-91F6-2A18A2FE63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7FEB7B-7591-476E-84CE-A9D0238BD3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B62377-9A9C-48B8-A214-048FB9C640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6109BE-03D9-4F85-BD3D-35BF70796C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54312</xdr:rowOff>
    </xdr:to>
    <xdr:sp macro="" textlink="">
      <xdr:nvSpPr>
        <xdr:cNvPr id="51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32938E-15DF-4A69-A4F4-AC31027B9C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54312</xdr:rowOff>
    </xdr:to>
    <xdr:sp macro="" textlink="">
      <xdr:nvSpPr>
        <xdr:cNvPr id="51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41319D-CF82-4283-89E9-23AA9DF36E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4D350C-85FE-43FC-A683-DCC2B5B23C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C11056-DE13-4B2C-AE42-A1FB055F85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F3E93F-6454-439B-B5CB-778860D48B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50A0B1-A6E0-4D68-9A54-1D6F4A8B7B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2E005E-704F-431B-AEE9-0B248918B3E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B5C515-2628-4E44-B1B5-82ED672854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3B45B3-FF01-42E8-AA11-9CC9306834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4091CA-CB93-404A-A435-083F03D113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1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C2EF9F-6E60-4CCE-9724-C89095C1EA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B7FFFF3-94B6-43D0-85E9-F80D8EC493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ADCA97-F600-4104-BEB9-0BE850832A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1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A543A0-000E-4107-92A1-4671E055EC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74633</xdr:rowOff>
    </xdr:to>
    <xdr:sp macro="" textlink="">
      <xdr:nvSpPr>
        <xdr:cNvPr id="51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5DA348-758D-4E12-88E0-49ECF04201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0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51116D-052D-4BF3-861C-5DB3041F72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B9770B-D7CF-4E83-A7C4-682B3CFE69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ADCE69-BBE5-4066-8BCD-FBC425B867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1368F4-6A33-4E2F-BCB3-112C8CB3B4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BD1FB1-BB13-4134-8BA4-FFB8B28304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D62574-E969-4251-9C0A-3B76039DCE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1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A1D2C3-A1EE-4199-BFDE-A1925CEF2AA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38D13C-0756-4DD3-9D3A-B2FDC347477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9305D0-9818-47CF-ACC5-C862EC5476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7074EC-FA81-4BCB-A93C-38C5D43C849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C0B49A-FB94-4C4C-94A7-5D528C9318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1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DB010F-3BE5-4CD6-8019-F1081F137B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1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DC0725-B3B8-40F6-AD33-57B5B5E047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1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2970409-F581-4378-A463-735FC0748C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1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DEC3EC6-BC7A-40AF-84AE-6A8CED6641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1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21638E-4F14-4FD1-8BDC-8BFA986D50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299697-0F91-4DA0-AFB6-94FF3D3D89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B007CD-4CAA-4814-9EDB-76BD8E96C7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51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5A82C6-80E6-47CF-9C52-2C7B5D63F4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51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CD1355-7530-487B-9E02-BA7DE42A19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2239F1-ADEB-4769-976F-FC615A6288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2CE55E-2305-4506-84E1-359836AA0F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1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5267E5-1F30-4C46-AE2D-194B66630E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7D8408-3174-40EF-8EAC-EA2140B0F0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D3200A-89BE-44B7-BAA0-8EDF4D4DD6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1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60FA59-0D5F-4C57-A833-7EC7D0E868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1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8673AE-6ED7-47A5-9748-BEEAE24D03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3C91FB-ABBD-4FA0-805F-2204BBB81E4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684000-67DD-40AA-A4F5-69EF3B94EE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1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F5F67B-E999-4E63-A867-106588B0BA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1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3AEF73-4A9D-442E-88D3-3B698031A9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1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36CADD-D1BA-4400-B40C-4127142970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97492</xdr:rowOff>
    </xdr:to>
    <xdr:sp macro="" textlink="">
      <xdr:nvSpPr>
        <xdr:cNvPr id="51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27EFB82-5ABF-4C6C-BB0C-0BF6A2E322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32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A8D49D-7AC9-4A9E-BF4B-9B5800B2AD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33E2E5-D478-4585-A27D-C0702F68C38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C4A38A-BA8D-4BAB-9DC6-F972097697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133472</xdr:rowOff>
    </xdr:to>
    <xdr:sp macro="" textlink="">
      <xdr:nvSpPr>
        <xdr:cNvPr id="51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564381-0C99-4878-A6B0-0816CA656A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434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55732</xdr:rowOff>
    </xdr:to>
    <xdr:sp macro="" textlink="">
      <xdr:nvSpPr>
        <xdr:cNvPr id="51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0E3D7F-7F30-4E5E-B17F-F9F484A97E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26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31F7E6-8325-46E0-8302-FFE2E23D30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96223</xdr:rowOff>
    </xdr:to>
    <xdr:sp macro="" textlink="">
      <xdr:nvSpPr>
        <xdr:cNvPr id="51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EC7243D-AB56-4B01-AA8F-2DD4B859F9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1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8074A5-2B67-4ED9-89E3-E81BF068339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1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5C205C-47F0-4007-A5FA-BA98730D44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96223</xdr:rowOff>
    </xdr:to>
    <xdr:sp macro="" textlink="">
      <xdr:nvSpPr>
        <xdr:cNvPr id="51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675A5A-D8E0-4742-9F09-A030B14D10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96223</xdr:rowOff>
    </xdr:to>
    <xdr:sp macro="" textlink="">
      <xdr:nvSpPr>
        <xdr:cNvPr id="51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0E07F8-BD61-4778-AC0F-CFFD3BF7BB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1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C43BAE-F817-4AB0-9092-B3B57B3ED4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96223</xdr:rowOff>
    </xdr:to>
    <xdr:sp macro="" textlink="">
      <xdr:nvSpPr>
        <xdr:cNvPr id="51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045357-64EB-4B6A-AA12-504DFC02CF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ACFBA73-F991-43EF-A83F-14FE0E7353C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1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299A9F-4C70-4F08-9CE6-32AC21F77C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96223</xdr:rowOff>
    </xdr:to>
    <xdr:sp macro="" textlink="">
      <xdr:nvSpPr>
        <xdr:cNvPr id="51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E8C1BFA-B988-4A78-B9F9-DFAA75883A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929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1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839165-EF2E-4B51-B007-D5F3CAB9BF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2B495DB-5E31-4114-AADE-CFF24672C12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DC5078A-2073-4A8F-9BF9-8B465669E6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1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2824FAF-4592-44D0-8011-38C0D82A23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1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33972B-DB3B-4006-BE3D-68F910E4D2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1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E5F3DC-E667-44BF-86A2-C2D5553BEC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457055-86D7-4FBF-B6ED-2BF9D2B860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51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961EE1-2AAF-4CDE-836C-41636D09BC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1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D29DF8-2C6B-4CEC-A89B-5B55EF2B74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1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07675C-40DD-49A4-9B7C-E0193EEF9B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1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B882E0-A926-44BE-B9BF-4FC1980278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1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1FBD4E-A480-4FFA-ABE8-4590219C68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A39E52-9C08-4AE0-A4AC-FFFB3AC701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49D639C-551B-461F-8D8D-5F9832C37C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12491B-4F9E-4160-921D-8D8B420169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3EABA6-F8E5-4A39-A8FD-1744B57779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8778DB-86C9-46E3-8C94-49FFE1F031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2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59820D-B4A7-4B03-9A62-8F8EC7556C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2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AE04E8-EEC1-4970-8FFD-C0B868CFFB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54313</xdr:rowOff>
    </xdr:to>
    <xdr:sp macro="" textlink="">
      <xdr:nvSpPr>
        <xdr:cNvPr id="52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5D2D2A-099A-46D1-9242-A8F86468A7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2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D9FFBC-DA4B-4F7D-90DA-6DE5E06BC4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71E16E-69C4-4B73-8CD4-6CBCBB0D2F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C64BFE-1F24-444D-8D72-2C3AC74B38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E92E15-72E6-4BC6-85F7-367C2CC526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B9F35B-F3D9-4828-A66F-0062C24C4E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2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D91EFAB-75DC-4216-AA2A-CDDD3B95F2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86ECF8-5F7F-44FE-84A7-3F99D3EA05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0C07CE-B61B-49EB-8674-29105A209C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2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DC9F9D-A220-4642-814C-58100DEE05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F5E2239-EFF3-4BB2-AB8A-9F37043E1B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5D44DC-8D2C-45E6-9F30-507C2490CB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F0AA9E-CB02-4D79-9E44-85A2E3C0F04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2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322E64-0498-4AF6-97C4-8E7BD7BA43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59393</xdr:rowOff>
    </xdr:to>
    <xdr:sp macro="" textlink="">
      <xdr:nvSpPr>
        <xdr:cNvPr id="52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844CB0A-6BC7-4104-A8FC-8F48A0F0BE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2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CD9620-68E5-4022-81F2-ECACEB80E0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2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966A22D-FEB3-4C4B-ADED-196BF2C544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C7E969-E269-4916-A712-AF3CA8DBEE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2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5EE0B2-7820-4121-AE51-DE12C76149B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CCD129-EC93-4DDD-AEB5-9CB2BD49FF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2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BC01925-EB70-4220-B150-66A11B4A29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2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10C0C7-B766-4EAA-BBCD-0BA7425E7F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2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324B64-877D-467E-A687-3E360A472F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C36AB2-58D2-45B0-8F84-398355F80A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2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C7C03E3-22E7-4103-B266-EB2D611352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2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795041-1FE6-472E-8A84-3D08F50EE2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E2EE68-B3D4-4A32-BB29-53F9D5C26D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BA6897-A19A-4851-95DD-99ACDD19E6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2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B7FCD5-EE85-4BFF-9C81-E44E0FD31D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22CC2B9-35E9-4D3F-8F98-ECE236DD8E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CDC3F13-DA8C-4E2C-8B3A-AE2C1865AC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422BD5-4529-4547-AFDC-DF9F5C8442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2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45CEC4-0F4C-406F-8378-2B89700C40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E4089A2-4726-468E-AF1D-1F4F6EAB46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F4654C-8219-4847-B9F6-4124FE9B6A5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A67A33-6346-46F4-860E-22105928D4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345DD8-45F8-42FC-B6E1-734DBCFCBA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F6E1EF-06D4-4728-AD70-425FFBFE130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303BE5-2DE1-468C-9F81-33DFC3A37B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03221A-E39F-45EA-8BD1-90C6875D04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18266</xdr:rowOff>
    </xdr:to>
    <xdr:sp macro="" textlink="">
      <xdr:nvSpPr>
        <xdr:cNvPr id="52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033BA0-E763-4AA7-97C5-E016837B11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0902D9-0A71-480B-A03C-4C65294C5F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2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5B91B93-122C-421E-B39B-C1BD05EB2C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CEF45D-6198-4248-B58A-F89BF24619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2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37BAFB-62DB-4B8E-A655-49ED949094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28296A-A2FF-429A-8564-A5E35D47E2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0350F1-9DA3-40CF-9E9C-015EB8C077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217375-E9A4-44ED-8B27-27A6568D14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8F7AB1-0543-49F7-80EA-227DEE590A1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32F2F4-A6DA-4F73-BEBD-C78C0622B4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2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4C7604-3AD1-4D91-A0B1-C3D451CAC9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3D78CF-BBC9-4D5D-9267-1B88FE8FB4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6610B6-F149-4D17-BC5F-948F27F626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2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711192-E389-474B-B399-1B955443C1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C973408-4D04-42B8-917A-78FD0E76FF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71C092-62E5-45C6-B617-D43AF1A140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C0C148-6535-4C54-AC16-2D7E50188F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14BD93-1408-4C20-968A-D20ACC14D89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2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A0848A6-AC07-4B2B-A0D2-C2BAEE7CFB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36532</xdr:rowOff>
    </xdr:to>
    <xdr:sp macro="" textlink="">
      <xdr:nvSpPr>
        <xdr:cNvPr id="52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5F7457-54A1-4FF6-A8F8-EBDDE64A15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149981</xdr:rowOff>
    </xdr:to>
    <xdr:sp macro="" textlink="">
      <xdr:nvSpPr>
        <xdr:cNvPr id="52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6B8E52-4EE8-4555-9A9B-BA19FDE388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561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60811</xdr:rowOff>
    </xdr:to>
    <xdr:sp macro="" textlink="">
      <xdr:nvSpPr>
        <xdr:cNvPr id="52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7217D9-0B6B-42EB-997F-394A189FB1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1BAD96-1CAC-4AFD-B8D4-BC5A7063C2D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2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523A7D-7CFD-4B3D-BA30-547EB35A22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52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526025-8049-418F-BCE9-24926C335F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2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6CB539B-0B29-4851-A90B-B34BE1D059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2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68B151-4236-4152-B4A0-661703F80D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2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9A25F9-B78C-422C-8F73-185AA9F2DD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2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1472EC-8176-4CA8-97D9-BCCBED056E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159D29-6C6D-485A-9208-2E759167F4A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2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ADBBCB-C099-4670-97D1-520B1B7956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2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85A6780-F717-4D7B-A8B9-F8F92A6258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FF104E-7A47-4B83-B216-D0A0B600D8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C1A37B-0D5C-4776-9A19-05E1326450A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2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1D245AB-4032-4A21-B3D5-D7763B6B8D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0B47753-FB81-4FF6-B252-7C1D341A56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0CAE1C-FCC7-449C-9708-841A188290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9DB8C3-079F-45F9-AD3D-FEBCDC0B04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2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C5E731-F046-4F63-9153-2F3819CFE2E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0A532D-3187-446D-8BCC-F800D597DE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C64020-A36A-4D27-87E5-96A940F3C8C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33300D0-9004-4EA5-8265-5126A3FC3E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3B5BEA-0B33-4A9B-8E8F-1F35D2AC8B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71D119-8865-468A-85EF-601130815D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35223F-A1BB-49B8-96C4-F3DA38A532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A95D7C-63F5-445D-952F-32DCFACDF6A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2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4F6C2D3-833D-4CAC-B801-9BB2702EA2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897A1E-1DD7-47BD-9DF8-3EAC5FD917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A7B6CA-4E84-482E-9341-41950CDAD7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2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FFC1BE-843F-41E3-ABF9-1D6D2C8706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2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2C2175B-986E-4A18-9912-8662C5A9F1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2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BA0A917-2174-4E76-838C-14E34ADDCE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2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043B74-A1F4-471A-9DF1-285B8F9D65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626129-F73B-4086-8964-21C18049BE2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1A46CB-2FFC-4F1B-8E74-B80FE18A8C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6F7EB48-C1E8-4084-8E35-218D3ADE92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380D6C-E433-4C13-8C38-641AB30778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C42257-9EED-4F1E-9AF0-D43B2D400B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627E72-43C9-4F07-B590-A853BC4216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1E1E1B-65F3-4761-A495-244A4AC22D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CC7751-D6C0-421B-AE08-328E3D62AD0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3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A0A20D-8550-45C1-BC93-9C32429708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36532</xdr:rowOff>
    </xdr:to>
    <xdr:sp macro="" textlink="">
      <xdr:nvSpPr>
        <xdr:cNvPr id="53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F3EB32-907F-4806-803D-26BDE8D0B4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725AC20-A21F-4AD7-8095-747C46AB66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149981</xdr:rowOff>
    </xdr:to>
    <xdr:sp macro="" textlink="">
      <xdr:nvSpPr>
        <xdr:cNvPr id="53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81FBFE-F2D5-412D-A38D-1A7AC96D3F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561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60811</xdr:rowOff>
    </xdr:to>
    <xdr:sp macro="" textlink="">
      <xdr:nvSpPr>
        <xdr:cNvPr id="53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BB4B4A6-F5D3-4C66-BB56-763E0DAC17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A5DE5C-8AFE-4CAD-8613-05534BAAC9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3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160D1A-BEA0-43F0-8DA4-1B5003255B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53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BE7850-2208-42BA-88B2-20B3C056E8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3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3D43B63-41CF-414E-B91C-3820EC48A14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3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4E0DFF-FD6A-4559-9217-43CDB67753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3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6E8C14-6B3B-4777-8044-8B00E33B369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3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9C02CA-8A69-4CE3-A1C6-E6A6A24FF44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B0C231-6FF9-4333-8E3D-32E87AEF8D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3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6FD216-68BB-4CB3-823C-13E4F8EB4C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133</xdr:row>
      <xdr:rowOff>134106</xdr:rowOff>
    </xdr:to>
    <xdr:sp macro="" textlink="">
      <xdr:nvSpPr>
        <xdr:cNvPr id="53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D82BA2-0B0F-4BDF-9C39-08FC82AACC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23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79462A-432D-42B6-8927-725A6B721F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4ADC4CF-0C04-486C-A298-8FDA448456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3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7632662-67B3-4BE4-B68B-C431A8743D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863FD02-A253-42BE-872D-D8DA0882CE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AF451D-F7ED-45C6-8954-4F8F41E1EA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3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8F37635-7794-4A0B-A981-E55E3CEAD9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3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262AB8-6004-440B-9EA4-573CD06DF9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3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DEBC8D-E7C2-407C-BFD6-6B331C7229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E26D18-EFCF-4007-A9C6-92C771BA93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F0126A-E12E-4146-A205-81BC3C2729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246C31-478F-4875-AC9E-386640ED447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5A7CA7-6F3A-471B-AF13-FA869A789D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3FB18C8-B44F-420F-A138-14F9ACDF59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C9A8D0-93BB-43CA-928F-B09C5D26C11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3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0F61A8-E00F-4575-8C50-A8DA0519DA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D2CE7C-A53B-4337-9116-5E4D04364B2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3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F96D95-38EF-42AD-AB22-F1CEB13DC3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3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8C99160-ECDA-4A45-ADE3-CB93E9208C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128</xdr:row>
      <xdr:rowOff>0</xdr:rowOff>
    </xdr:to>
    <xdr:sp macro="" textlink="">
      <xdr:nvSpPr>
        <xdr:cNvPr id="53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3D55A7F-C863-4F02-BD56-5189A4B85B4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295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03864F1-3C82-4AA1-BBE2-93F9CBEB42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3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769261-768E-4F51-98BA-E072A12BFC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F7BD13-8114-4C95-AC65-787D44E669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5A82786-6AA9-46CF-8A0F-AE46CF360E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AC30C76-5EF3-4BDE-A51F-726074ACA1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0AD2C3-9CFA-442C-8021-BD2324B3E9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5EBC68-9658-4C7B-A8EE-851A47FDA4D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5CF2D0-696B-437B-A5D6-FDE9F0A157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8F8B57F-2B98-4768-B0D9-7D9E337A0A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3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5828CE-3287-4888-B5A9-B8E56B33ABA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3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2B4DE62-BA5F-4607-8820-B1AD602079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36532</xdr:rowOff>
    </xdr:to>
    <xdr:sp macro="" textlink="">
      <xdr:nvSpPr>
        <xdr:cNvPr id="53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D42FA0-BAEF-4671-B39E-7EC4FB9760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3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D8E421B-F7BD-49EF-BD35-52BAA6595C0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3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864CA48-2645-47FE-9ACE-CE9AC9A159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3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390AB67-EB91-46BE-B897-5F81727ADF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58757</xdr:rowOff>
    </xdr:to>
    <xdr:sp macro="" textlink="">
      <xdr:nvSpPr>
        <xdr:cNvPr id="53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FF85E7-E530-4078-A5F4-F356C6D3D4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3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D387F8-43EF-4FEA-AF28-706770B5EE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3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2CDCAFA-472F-4504-8A54-632834F1D36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3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D5F0C3-7551-4819-B7AF-63667AD0E25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3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8C0CC58-BA6D-4164-9A4F-5EC2970AC15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CCA2DC-B63E-4200-AB92-9AD33CC433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3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04D8F7-22E2-4B22-A7AB-8A99909917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531EC9-99BC-48E5-8E82-DA29FAB87D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69269C-B037-4C47-ADA5-C05C16D1B2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209780-A355-48F6-9814-BCC9AA57A6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3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D54D8D-41C0-4914-B06B-7E2C560315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D5D087-7325-4DF0-A6B7-476ADF6B8C5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74850CF-8852-476F-9AC2-5A60693DD00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3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232C2F-7177-433C-A656-67CD12DAFA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3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47D3567-7064-454E-93AF-D093C6AE93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309B71-689C-4C86-9F0D-5E4FC875013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3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39C189-BE54-45F6-B1B2-CE5A92C594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941219-C2FC-48D3-9FF5-E976A12B5B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A98F0E-7364-46BB-A557-21055641B9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FF1FAC-A14A-4B69-AB8A-FC09F596E56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3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C78B860-F4EB-4A07-B0F3-17A1F56B35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7BCB981-FDF2-4A9F-AFB8-69E2B62DB3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C70566B-AD1E-42BB-AB26-99477895D63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18265</xdr:rowOff>
    </xdr:to>
    <xdr:sp macro="" textlink="">
      <xdr:nvSpPr>
        <xdr:cNvPr id="53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9BCF85-EA06-444B-AD68-8C94630EB3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573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36533</xdr:rowOff>
    </xdr:to>
    <xdr:sp macro="" textlink="">
      <xdr:nvSpPr>
        <xdr:cNvPr id="53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28CBA8-A9B3-406C-82DD-3957148F79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54312</xdr:rowOff>
    </xdr:to>
    <xdr:sp macro="" textlink="">
      <xdr:nvSpPr>
        <xdr:cNvPr id="53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6A4F2C-6AA5-44A5-B056-CEDC3354A1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24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3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A2BF26-1BFB-4C50-8C9D-5754DA5C35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3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BEE35AC-3140-4C14-87F3-B77F01D3F7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3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9FB20A-BB3F-4BBE-9E5A-07B3F72E67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59392</xdr:rowOff>
    </xdr:to>
    <xdr:sp macro="" textlink="">
      <xdr:nvSpPr>
        <xdr:cNvPr id="53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5DB1075-69C5-4F6A-A000-2EF63AA80D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851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18267</xdr:rowOff>
    </xdr:to>
    <xdr:sp macro="" textlink="">
      <xdr:nvSpPr>
        <xdr:cNvPr id="53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731F93-4D83-47D9-AFA7-A0F73FE2B0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0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3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F4E257A-7538-4527-ACA0-2D9A8F1637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58757</xdr:rowOff>
    </xdr:to>
    <xdr:sp macro="" textlink="">
      <xdr:nvSpPr>
        <xdr:cNvPr id="53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057939-D6DB-4E80-8CB5-6C52F47769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18902</xdr:rowOff>
    </xdr:to>
    <xdr:sp macro="" textlink="">
      <xdr:nvSpPr>
        <xdr:cNvPr id="53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B4D1825-A89D-4F81-BCCB-08411F5C58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81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58757</xdr:rowOff>
    </xdr:to>
    <xdr:sp macro="" textlink="">
      <xdr:nvSpPr>
        <xdr:cNvPr id="53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2C1676-D756-4E12-BBA2-DEF208DDB0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58757</xdr:rowOff>
    </xdr:to>
    <xdr:sp macro="" textlink="">
      <xdr:nvSpPr>
        <xdr:cNvPr id="53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DA55575-CD83-4E08-AB64-19D8A3F9C4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53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5E6CB82-FD9F-45D7-8BE5-DE8CA32E471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18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58757</xdr:rowOff>
    </xdr:to>
    <xdr:sp macro="" textlink="">
      <xdr:nvSpPr>
        <xdr:cNvPr id="53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1A56A8-86B0-4045-AF00-383CBFEE801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3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35B9B9-C0D3-4D28-B035-F629A6EEF1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53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2AA034-3B35-4C3D-9251-70521415CDA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18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58757</xdr:rowOff>
    </xdr:to>
    <xdr:sp macro="" textlink="">
      <xdr:nvSpPr>
        <xdr:cNvPr id="53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2382C2-1B57-443A-BB92-534417FDF1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788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3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7F63465-8E63-4AA7-8528-B83E6429D0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3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5B7624-DFF4-4757-92DC-75B71C9DCF9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1C1629-1A3D-4ADC-A1DC-63F5B5F08D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AAA32A-54DD-4717-8FC2-87868563EF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DF4615-E2AA-4478-A905-E9A7E58D5E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E9C675-2A80-4184-96D1-4732BC0F72C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4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01FB45A-E19D-4E38-94FD-495A8839F55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CC8BAA-C92E-48A7-B783-BB740669DC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9F73B4-E19A-48F9-9232-8C5E47D18A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4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61C520E-4C5F-4F55-849D-B6170F5F12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C4F2C17-0E8C-44E6-AA6A-92B1B093BC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1D0AC75-C99E-4A8D-A668-6B850E3DD73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4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A474B2-EDDD-4734-9406-EB452CA427D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4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E4406A-D47C-43B7-96E2-46739BE415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3022CDB-1F7E-459E-8DD5-39F7990FCD0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D2192D-8AA4-4E47-9FD6-D41A87AE222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8D03E5-F1BD-4742-9174-64886F400D3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4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4E54EF-1D6B-4270-889B-3DEEC6E3F0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1FE196C-8EEE-4FFE-A97E-13D19BCBF93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B75939-277E-4B1E-9FA8-EA7A33E798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4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989B42-F392-47FC-A014-2054FEE2D1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F53ED9-65BD-4A6B-ACEC-99D72ED12B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020D2B9-81ED-4A98-8D66-EB3C80632A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5C46BD-4B41-4BA8-96FC-C6E0FE8F363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FEB730-F7EA-4B58-92B1-591E763048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4705C4-EFD4-4B43-8973-1476959EF3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047B1C-312F-4AC3-BC65-E20D03EE69A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57CF4DE-AA74-4A96-828E-CDF16E7A70F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0C77E1-61B1-4383-A78C-A9416CD9EA2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4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674F644-0CDA-47E9-9C11-50396FBFD49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90C6425-BC0B-4A31-AEA9-0D150D431B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35E751-D753-4C6A-BE44-2CCACD4632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4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FBE0E4-6FF1-482A-A569-DC5CF8B794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4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AF290D-608F-4A28-ACAB-9636ED8740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4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ACFE59-DBD6-4541-841B-5CFCEC92700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4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8288EE-7D8F-4812-AF65-240058242E5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22712</xdr:rowOff>
    </xdr:to>
    <xdr:sp macro="" textlink="">
      <xdr:nvSpPr>
        <xdr:cNvPr id="54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B6368F-42E4-4C53-9863-0DF1A18EC8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7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4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547DF2-9484-4384-9316-D26CD18B66C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669CE82-AC62-446F-A73B-6CFCC0C7BD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22712</xdr:rowOff>
    </xdr:to>
    <xdr:sp macro="" textlink="">
      <xdr:nvSpPr>
        <xdr:cNvPr id="54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D5CE78-6096-4B84-8518-A6F50C3151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7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58122</xdr:rowOff>
    </xdr:to>
    <xdr:sp macro="" textlink="">
      <xdr:nvSpPr>
        <xdr:cNvPr id="54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C1C7487-E5AC-438B-9385-A73D2990DDB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91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0EEAFB2-2B81-4E5D-AA45-3651BD648BF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79A9B8-9F96-4A9F-8A4C-0B2EC3FA11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4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DFD239-70D9-410B-A61E-8499F63C457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DAA95B-7591-4752-B535-4EAA39B1421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BC037A-9E96-4073-BB8F-C43671838F4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4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A1B30F8-EA0B-4254-A128-334B0E3CC4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36532</xdr:rowOff>
    </xdr:to>
    <xdr:sp macro="" textlink="">
      <xdr:nvSpPr>
        <xdr:cNvPr id="54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11FFE8-650E-4342-8F43-8C39C5D300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66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4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7BE259-2186-4BE5-AE1D-CFB2241A3B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BFC4E5-D1B4-40DB-BB61-5B062E047F9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9C0E73-8446-4D23-99C6-0E6EFA2F41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D67528-99BE-45F9-B117-832752C60B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E1084D-0334-4994-9B06-985A03999FF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4F4F38C-8B9F-49DA-A218-D27975EE54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7A8B1A8-E6A3-43A2-BB10-FA7C5FBDF8F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130</xdr:row>
      <xdr:rowOff>16509</xdr:rowOff>
    </xdr:to>
    <xdr:sp macro="" textlink="">
      <xdr:nvSpPr>
        <xdr:cNvPr id="54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BDF97A-316D-4E27-9A1B-3C535F29A80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8422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F4A0F25-C03D-48C0-AB2D-5CE2DBAC92E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4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60244DE-CD4B-4227-8A37-16E1E0B6D42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4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C0EB63C-BC73-4858-B76B-A3261CCF33E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AE34EC9-6928-4FE1-8D8A-94BD425B5D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4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F0B1C3-74B0-43E5-9ED2-D0786A4D9A6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4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D8B894B-8BDC-4421-A2A1-084B5BC19CF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4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5870539-95C4-47A3-8107-762450743F6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4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6582364-9BA3-4931-87FD-DD1A82076E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4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F9143B-F982-40DB-8589-7C6A72E005E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4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C75693-3A59-4224-9010-5F9EF06A908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4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868C61-F605-4EB6-AD94-C000B88E602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4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812AF6-1C50-426A-A0C7-433D2A6F20F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4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6D8662-002A-4551-8116-B16888ED788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4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8BEDF07-8D35-459A-8CF7-14F6109FA0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D3C5DD-771F-4A4F-9F1F-A88E48B937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D41975-9095-46F8-9BCA-86BC757977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84868A-2970-4C59-A891-E284960A86D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4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2A0CDF9-7D72-4B48-A757-138B36926CF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4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D9043B-738D-41F5-936E-1E5E7255D94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D86484D-2556-4D4C-A370-A93860BA9A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4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E06761-697A-4B33-AFB6-AB8C4625568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046E4F-B3C8-4464-B893-4A88B95038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5CD92F-42CB-42E5-9D88-C6E29184F0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98ECA68-D681-40D8-B72D-1F36267635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8ECCC32-25D8-431E-971F-218261EFD7E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4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7F1759B-F8BD-40DE-89F6-55451C0844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787438-2E8E-4DA3-B386-F785DA413DD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93A4FB6-A2A9-4340-95A3-6B882C3CE44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63640FE-6CA5-43D9-BBD4-9AD69FB5C11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FC5067-E83E-4DD6-9FEF-4947B932F10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4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D3819D5-01CA-40FA-A840-25DA882E692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4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D2361D-4E67-423B-AA2F-D2A371B717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4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845178-808C-400F-8371-4403285776C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9CF40E9-FF52-4145-A6FC-F17F4B02C5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4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4AE26B-9D32-4F08-B3A5-FD5E432B60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C19D010-8C1A-46FF-B5F0-CE88478218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0F2C1D-064B-4433-938C-061534C85B1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9A1936D-A9B2-4384-9C7F-5B03F98F563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4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9C4885B-A287-4D4E-AB3A-90F2CC5CCF2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BD94DB-1FEB-4753-93A8-54229096666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B48A3D9-4CDC-4631-AE28-6848EAD986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4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1042FF4-83FD-4F7C-A7C1-A1DA47CEA37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8CC96A-DEA6-45D4-8183-05FDC8D7DE4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F7F6A05-B896-4EFD-9B6A-03036C3CF9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EA7E5D4-5769-4891-A744-61BBD4999F0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4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81A81C5-CE67-4BC8-A0FC-D777BD7DF9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5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20B31C-23B7-40C0-A21B-CED1DDF0B2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B2E537-BCA6-4FE8-963C-17087926F9D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5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54497F-C0F3-44DE-81EE-1CF4C7E1E2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15326E1-E5DE-41DC-B4A5-58FE2A66CF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A4C2B25-6873-438D-B7AA-15E0D083A4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38AEDF1-3DE0-4FC4-ACA0-C7CA5D3F1B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FD4CEB2-3F9F-49C3-89D0-63E37C2D598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5A01CA7-3AF2-4C9A-9481-F3C65E57CF9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FD1AE7-0401-4EDA-9552-0308270BC1E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5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1689FC-F903-41E8-BD5E-DA2C7D86521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ED81FC0-EF58-4013-8348-2CEDBF10F00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E0F323B-6FDD-46B3-9C85-2A5C903A2D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FE0AE1-3B6D-4D0C-A9FB-6C53A6EE429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46F0DD-F644-4A4F-A8A0-7B58536A17A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5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B702F3-9A57-495E-8688-E2288A8123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5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120B3EB-B1A0-47C1-B0E3-62CECC5E4F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5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AA79EC-962A-4414-B112-E3FCA7F47CC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5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13A8351-8941-45E1-ADA0-F0BE9D2541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5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5B2D51F-A61A-4A33-83A8-2C4914B515E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2EE2785-3B52-4608-83C0-FEC24DB6E3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71CC20-68C8-42DB-B0F5-274064527C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55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7F623D-8A90-4E34-BADF-DCC89B4D37E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5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647B3F-84B7-4902-80B7-8748E7DEB5B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011608-78DD-4145-A55C-4C12D073C9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C6DC566-37B5-4653-A931-06FF8D33BDB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5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18D0BC-061C-402D-82E4-C5FBDA6D508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92561</xdr:rowOff>
    </xdr:to>
    <xdr:sp macro="" textlink="">
      <xdr:nvSpPr>
        <xdr:cNvPr id="55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A0C2C1-DA34-4A20-9DA9-C5DD6F1E1F6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FCBB509-7DB2-419D-B172-916CDD0070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6A4191D-453C-4F03-9E83-95AEFC8F99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CEB33F-3AD0-4A79-AB8C-9A612624E6D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5C95CC4-FD67-4DC6-A5EC-A89DCC577A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D5CECC-24BF-4989-8044-74FD3B52DB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55732</xdr:rowOff>
    </xdr:to>
    <xdr:sp macro="" textlink="">
      <xdr:nvSpPr>
        <xdr:cNvPr id="55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E0B4C0F-B208-404D-A176-2353E1D947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26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5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74D4977-6A5B-432F-A0C8-93BF8121B6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5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916FA7-8A0F-4BE6-A4F8-73466D56303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5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A7187A-FCF6-40F2-B6A2-F8450A675E4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40492</xdr:rowOff>
    </xdr:to>
    <xdr:sp macro="" textlink="">
      <xdr:nvSpPr>
        <xdr:cNvPr id="55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0EF997-8CEB-4CC2-B126-6F876B29155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3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93DCBB6-7155-435B-A159-0128F3118A8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5D70B0A-CB35-4F1B-A8EA-6318849AD0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4CDE14A-70B3-4FDE-B985-2F76885B8CF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FC8A07E-DEC1-43F7-B728-567135A483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4005254-925C-40CE-9106-2E0A930283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050F543-E312-4851-90C4-1F7E1AD7361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61C7403-9EB4-43D1-801F-45D4F312258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6B77D9-2AD4-4108-8B9B-3F764F3F7DB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5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6A3B89-6EE7-4214-B66A-9F80307E65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B2AFC5D-3D42-4C39-90D9-04FDC35EDB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5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356137-D7D1-48A6-BF91-DEA185F858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28D026-A656-49FD-947F-5255F1B28A6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469B7C-CFB1-4077-BE41-D5CA14E29BF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13299AD-A59D-4733-BA8E-4E457B8A81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5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F58C1C2-8609-4900-B0D8-00FE91E22F4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EABA23-C7A5-4833-8C85-8B7CAA6EBF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DFE190-BD20-4B4D-8A13-F1F1AC24CEB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5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D8571A-E8F7-48B7-A68C-6480F4686D3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41116B-CEC5-4422-A0DF-710CB4728E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9394E51-DAB9-4301-8224-A82361C8B9F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D491616-E119-4551-8B0A-AAC36229807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78592</xdr:rowOff>
    </xdr:to>
    <xdr:sp macro="" textlink="">
      <xdr:nvSpPr>
        <xdr:cNvPr id="55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EB53B5-BE13-4EA9-8447-AAF5F0AFA66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16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BF529C-D29A-4EB0-8F94-F3670B9B89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5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65CAEC-5334-45B4-93BF-EC06A864338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5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A656211-2C74-4852-B64E-632ACB84B0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5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781E44C-D81F-4D18-BC76-C6B50A65F9C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5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D46FF9-21E3-45C0-88AB-54153810C1A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5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C50154-DBB9-42E1-857A-F4037E21C6C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5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0FD98F-6763-497D-861F-4AEC8511D3D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5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F4EC91-B3EF-4519-ABF8-D2789D5E17F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60811</xdr:rowOff>
    </xdr:to>
    <xdr:sp macro="" textlink="">
      <xdr:nvSpPr>
        <xdr:cNvPr id="55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54774A1-AC71-409F-B724-C58DF555686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55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B1575CC-13B3-45EC-820C-35BCFD8FB3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5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29BABA-BA12-4DB4-B8A6-B6FA89528AA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5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AD192F9-1866-420D-8432-22D380DD6BE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D230DB3-18F8-4FE1-B8E3-0E70010D1F8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ACF3BE-D002-4890-87A8-F20733C49A2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7C55A7-B5F0-49EE-B2C5-1596540C80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0E9B087-0644-4AE8-B135-EB13E53EB62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4C511B-4CC8-4128-809C-3E9E98D7CED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E35C5B-2346-4A94-A07C-3975267A921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E7C5170-AC4C-4152-9D94-CB7CE607598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6B99A92-431E-4A06-81CF-056C2B5522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71F51C-C6A0-4396-82A8-10CCB7DD52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2A85ED-5E49-4FD0-BDFE-7E9C30F7FAE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20E3C56-B229-4CCF-BB7B-9AF50638FBB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A027B10-54E3-44DB-B2EC-8D203E0F8B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CD40D22-97B6-4C2E-BEE8-4E995022A7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C9D8EF2-2C73-4C2E-8B28-FAE11A8A78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ABFA745-9FA4-4E10-AE7B-029BF24F223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60811</xdr:rowOff>
    </xdr:to>
    <xdr:sp macro="" textlink="">
      <xdr:nvSpPr>
        <xdr:cNvPr id="558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1C1362-E8B6-48A4-AB3A-520A482F0D7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56366</xdr:rowOff>
    </xdr:to>
    <xdr:sp macro="" textlink="">
      <xdr:nvSpPr>
        <xdr:cNvPr id="558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A0742B-AA7B-4C00-AFEE-00980F20C75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58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85F655-DFB2-4A2A-8C63-73E63EE88D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57001</xdr:rowOff>
    </xdr:to>
    <xdr:sp macro="" textlink="">
      <xdr:nvSpPr>
        <xdr:cNvPr id="558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AA3F62E-303A-44A4-B4FB-42225B4CE40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469949A-291B-4443-BC3A-86EDFFFCA35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46B7E23-4828-4011-BE35-1A251F1471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32F8DE-1CBF-4E3E-8E3E-942E1A974B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16FF2B1-0E02-40AE-9E22-F5D26082916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FDCB2D7-9D7D-4A60-BA8B-E8D55F87282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53BC0C8-ED6D-4E84-B9CA-C8F126C933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53CCBC-991D-4BF3-9BF8-1F0D53ED655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EA850D-2142-4116-A54E-7BA90B21E7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BF1389F-73DA-4F40-B2FA-182C6B5275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59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1A15850-18BA-4687-AC5F-124A22DFC1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60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D5E857B-AE24-41EA-8FB4-044217859AA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60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3A0B3CF-44CA-46CF-B629-FE0EFD5CFCC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60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5A92671-F864-40D6-AB08-BC368FE6BB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60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7A0746-AF8B-422C-B97C-DC6B0700F26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95101</xdr:rowOff>
    </xdr:to>
    <xdr:sp macro="" textlink="">
      <xdr:nvSpPr>
        <xdr:cNvPr id="560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E7FE34A-1F39-46CA-B393-F93FABE8B26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60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2D71906-857D-414E-98AF-1476E8EBD6D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60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F50E8EA-B8A1-4678-832B-4916ACD0945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60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8B13A3-6919-4FA7-B375-5787C4B52F3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60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0677167-EC17-40CE-B171-4249379556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60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18011A5-B5EE-4A41-9555-DA610A4FDB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61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E96E6AA-728C-49B1-BFE5-14C8805B227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154792</xdr:rowOff>
    </xdr:to>
    <xdr:sp macro="" textlink="">
      <xdr:nvSpPr>
        <xdr:cNvPr id="561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A8050F-EF31-4CA7-9FC3-EA205A8199A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1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E894F0D-C6D7-4EA1-BAA6-8B6142240FF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61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FAE8C02-B05E-4757-ACE8-BBE72529DD9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1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07A33C5-6B34-46BB-9C35-03603BDF6F2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1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3B57AD8-9465-4E4C-A2EF-2B8838ABEF4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1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1003A43-86EB-4DF5-B5CE-10DF6980619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61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D227FAA-3C78-4283-BBA2-D971F2F9428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1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2AEACA0-B705-4F93-9683-BC8E79D4797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1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2ED871-1BE0-4C0B-A272-9830B79BA1C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2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3597EF9-C202-43BE-9A7B-D8C785E2009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132715</xdr:rowOff>
    </xdr:to>
    <xdr:sp macro="" textlink="">
      <xdr:nvSpPr>
        <xdr:cNvPr id="562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A4298CA-231B-4B71-B807-A6B7C490C05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4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2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B056964-845D-416E-A375-206CE4C96B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2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5DFDE95-BA2C-4438-A7B6-DEB7942F8D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2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CEA3960-69DB-4B62-9C1A-57FB12BA821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62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A65932D-1591-4EFE-B576-21C4A17C7EB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2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331E99-7F68-455B-999F-2887A8AE3B4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2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068C743-5EB2-4B89-8D61-321120EC431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154791</xdr:rowOff>
    </xdr:to>
    <xdr:sp macro="" textlink="">
      <xdr:nvSpPr>
        <xdr:cNvPr id="562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865978D-FFE5-440C-9C58-4373F89C6AB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547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135890</xdr:rowOff>
    </xdr:to>
    <xdr:sp macro="" textlink="">
      <xdr:nvSpPr>
        <xdr:cNvPr id="562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CFA5DA-1E82-4A42-A9F3-FD5A8D24C4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3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121</xdr:row>
      <xdr:rowOff>168762</xdr:rowOff>
    </xdr:to>
    <xdr:sp macro="" textlink="">
      <xdr:nvSpPr>
        <xdr:cNvPr id="563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BA20EC-C2C7-4CBD-A65B-92AB569A37F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1611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18267</xdr:rowOff>
    </xdr:to>
    <xdr:sp macro="" textlink="">
      <xdr:nvSpPr>
        <xdr:cNvPr id="563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0D38A5-4EBC-4921-80F4-3F8F8FFB89B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08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3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1112A28-0ADE-473D-97C4-D9FAEAC5563D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18902</xdr:rowOff>
    </xdr:to>
    <xdr:sp macro="" textlink="">
      <xdr:nvSpPr>
        <xdr:cNvPr id="563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48EF19D-F35D-4288-9FA2-F7CE0AC398A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681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563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FB3470-04CB-4DFC-818B-13088F8121E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3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D439BE6-BC1B-4083-9E39-22001BFE6E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124</xdr:row>
      <xdr:rowOff>270387</xdr:rowOff>
    </xdr:to>
    <xdr:sp macro="" textlink="">
      <xdr:nvSpPr>
        <xdr:cNvPr id="563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2D999D5-D0DA-4562-96C9-BCEE372B500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53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3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5AA4288-E7B9-434C-86A7-3C86ECF52E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3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BE28907-413C-4AA9-BD14-7787CC1188B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3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67D29B0-6FDF-4E1E-8C55-081028329D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4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5A754F2-F695-4804-A04D-C20E82E998D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4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5885E0-A2BD-4442-9A49-AEDC3D6E32E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64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74327DB-278D-4218-8B6F-8D6C162F0B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64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68AD130-9626-4857-B84C-7F51577CACE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4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9521469-72A3-4593-B93F-EB0F4BC30F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4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FBD99AC-AB28-402D-B109-6195A99C0A3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4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BEF427D-F9D5-4820-AB97-DC0601B4167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4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EB22352-72E5-48AC-B667-180DB5FE559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4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FBD4B91-3328-47B4-AE59-ED2E86ED717C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4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DE593D8-FEAC-4403-A5FE-C826E1D71A6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5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D0B531C-816B-4F80-A863-702239FE5B7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5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E14D31-36F7-4732-991B-E94C1FB37F6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65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D7B72D7B-5194-4074-AEC4-4FC5BA21A2B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65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0C7F0DE-13CA-4AA8-A320-4C9E99D0F39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5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6DC8A62-5858-4B84-9A03-A09BFF81BB3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56367</xdr:rowOff>
    </xdr:to>
    <xdr:sp macro="" textlink="">
      <xdr:nvSpPr>
        <xdr:cNvPr id="565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4561007-7220-492A-AE1A-3A4535F29E4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18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5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9760229-A411-4F18-9960-9C44E15D31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5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AB69DF1-5BA4-44E5-9481-ECE607D61D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5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9849D65-DCAF-4728-82C1-CE81056CAE7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5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9BE4EE6-C538-40A8-A108-C83A04F149C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6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E70D81FB-01A8-4EFE-AE8E-AC68E3F5B0CE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6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9984C80-C9D6-4537-90DF-549484C6174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6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8B9B2A6-3F34-476A-BF3A-70AD0C7AE0E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6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E2B0496-EC9E-4AD0-9965-902758D89B7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57002</xdr:rowOff>
    </xdr:to>
    <xdr:sp macro="" textlink="">
      <xdr:nvSpPr>
        <xdr:cNvPr id="566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8E063C70-C750-4802-B906-03E6327CEFA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062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6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C061C18F-91E7-42CC-8B46-88675A4BEDF0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54462</xdr:rowOff>
    </xdr:to>
    <xdr:sp macro="" textlink="">
      <xdr:nvSpPr>
        <xdr:cNvPr id="566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4F4E17D-F14E-4687-A86F-31DE6605E62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999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22712</xdr:rowOff>
    </xdr:to>
    <xdr:sp macro="" textlink="">
      <xdr:nvSpPr>
        <xdr:cNvPr id="566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3F539BC-3E42-45BF-A074-FF01818EF6D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7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6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ADED3544-4085-4BD3-98E8-CB567D14E349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22712</xdr:rowOff>
    </xdr:to>
    <xdr:sp macro="" textlink="">
      <xdr:nvSpPr>
        <xdr:cNvPr id="566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5B256A31-78BE-4794-A2A7-A2BF9E8FFEF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5872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7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EA0C463-6408-4F81-962B-57BB7978875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7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0037B65C-C31A-4D9D-B2C1-A91FF3D665D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7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7BA143D-670A-4D98-A63F-65AFC2CD8E9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7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7CA87ED-3C23-4B1F-9FA4-F587D0FC28D8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67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B3C65484-5E2F-4916-B312-4B0FD2903D8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67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4F97C0-AEEE-45CB-B6C2-CFAD6909C20A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76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3A49536E-0DBF-4A60-92B4-40EA87F20F76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77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056935E-6B3C-48A2-B891-BAEE11DC31D5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78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47285A8F-D839-4248-B8F8-6F47A70BA372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79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22A233F0-8CB9-4AA9-838B-B0CCD94C2797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80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101C2C4-5319-4606-871E-4E01E88B3EC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95102</xdr:rowOff>
    </xdr:to>
    <xdr:sp macro="" textlink="">
      <xdr:nvSpPr>
        <xdr:cNvPr id="5681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9B1DCC0B-F628-4A21-A1C7-30833D1FBE63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443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82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77E71FA0-B42D-4F31-A792-DC5B30BEABCB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683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61468A9A-B01C-432F-AEDB-F30381614C2F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92562</xdr:rowOff>
    </xdr:to>
    <xdr:sp macro="" textlink="">
      <xdr:nvSpPr>
        <xdr:cNvPr id="5684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FCA0CAAD-FABB-433D-9A60-1140422046B4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380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321310</xdr:colOff>
      <xdr:row>127</xdr:row>
      <xdr:rowOff>60812</xdr:rowOff>
    </xdr:to>
    <xdr:sp macro="" textlink="">
      <xdr:nvSpPr>
        <xdr:cNvPr id="5685" name="AutoShape 1" descr="https://correo.onuriscp.com/owa/service.svc/s/GetFileAttachment?id=AAMkADgxNGZhYTdjLTUxZWItNDk0Ni1hZmI0LTZkNjlkZjA3ZmM1YQBGAAAAAACyO6Vl%2Boj4Sby9NwDXHt35BwDHxhYc%2F7IISJBMVm43IBDoAAAAAAEMAADHxhYc%2F7IISJBMVm43IBDoAAATXEjwAAABEgAQAEnaLDhAbqxCjHT8VtdMblQ%3D&amp;X-OWA-CANARY=Xm3lBmAQrka4jJGC16JHLSDYu3DHq9YIC434P76ECsBpHnAAgKQ0g3gulRhUJswM4uayqyQAEh4.&amp;isImagePreview=True">
          <a:extLst>
            <a:ext uri="{FF2B5EF4-FFF2-40B4-BE49-F238E27FC236}">
              <a16:creationId xmlns:a16="http://schemas.microsoft.com/office/drawing/2014/main" id="{1C438FDC-E980-47A9-8C11-307CC87933B1}"/>
            </a:ext>
          </a:extLst>
        </xdr:cNvPr>
        <xdr:cNvSpPr>
          <a:spLocks noChangeAspect="1" noChangeArrowheads="1"/>
        </xdr:cNvSpPr>
      </xdr:nvSpPr>
      <xdr:spPr bwMode="auto">
        <a:xfrm>
          <a:off x="8121855" y="798871"/>
          <a:ext cx="317500" cy="6253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spitia/Downloads/Match%20cedis%20vs%20arrendador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villa/Downloads/SUSTITUCION%20DE%20PLACAS%20Y%20TDC%20FEBRERO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ch"/>
      <sheetName val="Arrendadora"/>
      <sheetName val="Hoja3"/>
    </sheetNames>
    <sheetDataSet>
      <sheetData sheetId="0">
        <row r="2">
          <cell r="F2" t="str">
            <v>CEDIS</v>
          </cell>
        </row>
        <row r="3">
          <cell r="F3" t="str">
            <v>Númerodeserie</v>
          </cell>
          <cell r="G3" t="str">
            <v>Busqueda</v>
          </cell>
          <cell r="H3" t="str">
            <v>Se sustituye por</v>
          </cell>
        </row>
        <row r="4">
          <cell r="F4" t="str">
            <v>3ALACYXCSHDHX4820</v>
          </cell>
          <cell r="G4" t="str">
            <v>4820</v>
          </cell>
          <cell r="H4" t="str">
            <v>3ALACXCSXHDHX4820</v>
          </cell>
        </row>
        <row r="5">
          <cell r="F5" t="str">
            <v>3ALACXCS1HDHX4897</v>
          </cell>
          <cell r="G5" t="str">
            <v>4897</v>
          </cell>
          <cell r="H5" t="str">
            <v>3ALACXCSXHDHX4897</v>
          </cell>
        </row>
        <row r="6">
          <cell r="F6" t="str">
            <v>3ALACXGS1HDHX4821</v>
          </cell>
          <cell r="G6" t="str">
            <v>4821</v>
          </cell>
          <cell r="H6" t="str">
            <v>3ALACXCS1HDHX4821</v>
          </cell>
        </row>
        <row r="7">
          <cell r="F7" t="str">
            <v>3ALACXC5XHDHX8012</v>
          </cell>
          <cell r="G7" t="str">
            <v>8012</v>
          </cell>
          <cell r="H7" t="str">
            <v>3ALACXCSXHDHX8012</v>
          </cell>
        </row>
        <row r="8">
          <cell r="F8" t="str">
            <v>JLMBBH1SOHK001120</v>
          </cell>
          <cell r="G8" t="str">
            <v>1120</v>
          </cell>
          <cell r="H8" t="str">
            <v>JLMBBH1S0HK001120</v>
          </cell>
        </row>
        <row r="9">
          <cell r="F9" t="str">
            <v>3ALACYC36NDJE4209</v>
          </cell>
          <cell r="G9" t="str">
            <v>4209</v>
          </cell>
          <cell r="H9" t="str">
            <v>3ALACYCS6HDJE4209</v>
          </cell>
        </row>
        <row r="10">
          <cell r="F10" t="str">
            <v>3ALACYS1DDFE5678</v>
          </cell>
          <cell r="G10" t="str">
            <v>5678</v>
          </cell>
          <cell r="H10" t="str">
            <v>3ALACYCS1DDFE5678</v>
          </cell>
        </row>
        <row r="11">
          <cell r="F11" t="str">
            <v>3AKJHTDV6MDML1832</v>
          </cell>
          <cell r="G11" t="str">
            <v>1832</v>
          </cell>
          <cell r="H11" t="str">
            <v>3AKJHTDV9MSML1832</v>
          </cell>
        </row>
        <row r="12">
          <cell r="F12" t="str">
            <v>3ALACYCSXJDTJT7080</v>
          </cell>
          <cell r="G12" t="str">
            <v>7080</v>
          </cell>
          <cell r="H12" t="str">
            <v>3ALACYCSXJDJT7080</v>
          </cell>
        </row>
        <row r="13">
          <cell r="F13" t="str">
            <v>3ALACYCS1JDJT7097</v>
          </cell>
          <cell r="G13" t="str">
            <v>7097</v>
          </cell>
          <cell r="H13" t="str">
            <v>3ALACYCS5JDJT7097</v>
          </cell>
        </row>
        <row r="14">
          <cell r="F14" t="str">
            <v>MEC0574PILP038942</v>
          </cell>
          <cell r="G14" t="str">
            <v>8942</v>
          </cell>
          <cell r="H14" t="str">
            <v>MEC0574P1LP038942</v>
          </cell>
        </row>
        <row r="15">
          <cell r="F15" t="str">
            <v>MEC0574PILP038956</v>
          </cell>
          <cell r="G15" t="str">
            <v>8956</v>
          </cell>
          <cell r="H15" t="str">
            <v>MEC0574P1LP038956</v>
          </cell>
        </row>
        <row r="16">
          <cell r="F16" t="str">
            <v>MEC0574POMP043437</v>
          </cell>
          <cell r="G16" t="str">
            <v>3437</v>
          </cell>
          <cell r="H16" t="str">
            <v>MEC0574P0MP043437</v>
          </cell>
        </row>
        <row r="17">
          <cell r="F17" t="str">
            <v>3AKJHTDV2MSML1844</v>
          </cell>
          <cell r="G17" t="str">
            <v>1844</v>
          </cell>
          <cell r="H17" t="str">
            <v>3AKJHTDV5MSML1844</v>
          </cell>
        </row>
        <row r="18">
          <cell r="F18" t="str">
            <v>3ALACYCS3JDJT7109</v>
          </cell>
          <cell r="G18" t="str">
            <v>7109</v>
          </cell>
          <cell r="H18" t="str">
            <v>3ALACYCS8JDJT7109</v>
          </cell>
        </row>
        <row r="19">
          <cell r="F19" t="str">
            <v>3ALACYCS5JDJT7116</v>
          </cell>
          <cell r="G19" t="str">
            <v>7116</v>
          </cell>
          <cell r="H19" t="str">
            <v>3ALACYCS8JDJT7116</v>
          </cell>
        </row>
        <row r="20">
          <cell r="F20" t="str">
            <v>3ALACYCS7JDJT7117</v>
          </cell>
          <cell r="G20" t="str">
            <v>7117</v>
          </cell>
          <cell r="H20" t="str">
            <v>3ALACYCS8JDJT7117</v>
          </cell>
        </row>
        <row r="21">
          <cell r="F21" t="str">
            <v>3ALACYCS3JDJT7115</v>
          </cell>
          <cell r="G21" t="str">
            <v>7115</v>
          </cell>
          <cell r="H21" t="str">
            <v>3ALACYCS8JDJT7115</v>
          </cell>
        </row>
        <row r="22">
          <cell r="F22" t="str">
            <v>3ALACYCS0JDJT7122</v>
          </cell>
          <cell r="G22" t="str">
            <v>7122</v>
          </cell>
          <cell r="H22" t="str">
            <v>3ALACYCS8JDJT7122</v>
          </cell>
        </row>
        <row r="23">
          <cell r="F23" t="str">
            <v>3ALACYCS7JDJT7120</v>
          </cell>
          <cell r="G23" t="str">
            <v>7120</v>
          </cell>
          <cell r="H23" t="str">
            <v>3ALACYCS8JDJT7120</v>
          </cell>
        </row>
        <row r="24">
          <cell r="F24" t="str">
            <v>3ALACYCS1JDJT7114</v>
          </cell>
          <cell r="G24" t="str">
            <v>7114</v>
          </cell>
          <cell r="H24" t="str">
            <v>3ALACYCS8JDJT7114</v>
          </cell>
        </row>
        <row r="25">
          <cell r="F25" t="str">
            <v>3ALACYCS9JDJT7121</v>
          </cell>
          <cell r="G25" t="str">
            <v>7121</v>
          </cell>
          <cell r="H25" t="str">
            <v>3ALACYCS8JDJT7121</v>
          </cell>
        </row>
        <row r="26">
          <cell r="F26" t="str">
            <v>3ALACYCS2JDJT7123</v>
          </cell>
          <cell r="G26" t="str">
            <v>7123</v>
          </cell>
          <cell r="H26" t="str">
            <v>3ALACYCS8JDJT7123</v>
          </cell>
        </row>
        <row r="27">
          <cell r="G27" t="str">
            <v/>
          </cell>
        </row>
        <row r="28">
          <cell r="G28" t="str">
            <v/>
          </cell>
        </row>
        <row r="29">
          <cell r="G29" t="str">
            <v/>
          </cell>
        </row>
        <row r="30">
          <cell r="G30" t="str">
            <v/>
          </cell>
        </row>
        <row r="31">
          <cell r="G31" t="str">
            <v/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</sheetData>
      <sheetData sheetId="1">
        <row r="6">
          <cell r="O6" t="str">
            <v>Serie</v>
          </cell>
        </row>
        <row r="7">
          <cell r="O7" t="str">
            <v>JLMBBH1S9DK001577</v>
          </cell>
        </row>
        <row r="8">
          <cell r="O8" t="str">
            <v>3ALACYCS6DDFE5675</v>
          </cell>
        </row>
        <row r="9">
          <cell r="O9" t="str">
            <v>3ALACYCSXDDFE5677</v>
          </cell>
        </row>
        <row r="10">
          <cell r="O10" t="str">
            <v>3ALACYCS1DDFE5681</v>
          </cell>
        </row>
        <row r="11">
          <cell r="O11" t="str">
            <v>3A91SAB25EK218264</v>
          </cell>
        </row>
        <row r="12">
          <cell r="O12" t="str">
            <v>3A91SAB24FK218113</v>
          </cell>
        </row>
        <row r="13">
          <cell r="O13" t="str">
            <v>3A91SAB23FK218166</v>
          </cell>
        </row>
        <row r="14">
          <cell r="O14" t="str">
            <v>3ALACYCS4CDBH2893</v>
          </cell>
        </row>
        <row r="15">
          <cell r="O15" t="str">
            <v>3ALACYCS1CDBH2897</v>
          </cell>
        </row>
        <row r="16">
          <cell r="O16" t="str">
            <v>3ALACYCS9CDBH2887</v>
          </cell>
        </row>
        <row r="20">
          <cell r="O20" t="str">
            <v>3ALACYCS3DDBZ8035</v>
          </cell>
        </row>
        <row r="21">
          <cell r="O21" t="str">
            <v>3ALACYCS5DDBZ8036</v>
          </cell>
        </row>
        <row r="22">
          <cell r="O22" t="str">
            <v>3ALACYCS4DDFE5674</v>
          </cell>
        </row>
        <row r="23">
          <cell r="O23" t="str">
            <v>3ALACYCS8DDFE5676</v>
          </cell>
        </row>
        <row r="24">
          <cell r="O24" t="str">
            <v>3ALACYCS1DDFE5678</v>
          </cell>
        </row>
        <row r="26">
          <cell r="O26" t="str">
            <v>.</v>
          </cell>
        </row>
        <row r="27">
          <cell r="O27" t="str">
            <v>JAAN1R75XE7903092</v>
          </cell>
        </row>
        <row r="28">
          <cell r="O28" t="str">
            <v>3A91SAB23EK218120</v>
          </cell>
        </row>
        <row r="29">
          <cell r="O29" t="str">
            <v>3A91SAB26FK218162</v>
          </cell>
        </row>
        <row r="30">
          <cell r="O30" t="str">
            <v>3A91SAB29FK218169</v>
          </cell>
        </row>
        <row r="31">
          <cell r="O31" t="str">
            <v>3A91SAB24FK218161</v>
          </cell>
        </row>
        <row r="32">
          <cell r="O32" t="str">
            <v>3A91SAB22FK218157</v>
          </cell>
        </row>
        <row r="33">
          <cell r="O33" t="str">
            <v>3A91SAB25FK218167</v>
          </cell>
        </row>
        <row r="37">
          <cell r="O37" t="str">
            <v>1JJV532D7HL976965</v>
          </cell>
        </row>
        <row r="38">
          <cell r="O38" t="str">
            <v>1JJV532D4HL976969</v>
          </cell>
        </row>
        <row r="39">
          <cell r="O39" t="str">
            <v>1JJV532D2HL976971</v>
          </cell>
        </row>
        <row r="40">
          <cell r="O40" t="str">
            <v>1JJV532D5HL976978</v>
          </cell>
        </row>
        <row r="41">
          <cell r="O41" t="str">
            <v>1JJV532D5HL976981</v>
          </cell>
        </row>
        <row r="42">
          <cell r="O42" t="str">
            <v>1JJV532D7HL976982</v>
          </cell>
        </row>
        <row r="43">
          <cell r="O43" t="str">
            <v>1JJV532D2HL976985</v>
          </cell>
        </row>
        <row r="44">
          <cell r="O44" t="str">
            <v>1JJV532D6HL976987</v>
          </cell>
        </row>
        <row r="45">
          <cell r="O45" t="str">
            <v>1JJV532D0HL977049</v>
          </cell>
        </row>
        <row r="46">
          <cell r="O46" t="str">
            <v>1JJV532D9HL977051</v>
          </cell>
        </row>
        <row r="50">
          <cell r="O50" t="str">
            <v>JLMBBH1S1HK000641</v>
          </cell>
        </row>
        <row r="51">
          <cell r="O51" t="str">
            <v>JLMBBH1S7HK000644</v>
          </cell>
        </row>
        <row r="52">
          <cell r="O52" t="str">
            <v>JLMBBH1S9HK000645</v>
          </cell>
        </row>
        <row r="53">
          <cell r="O53" t="str">
            <v>JLMBBH1S4HK000648</v>
          </cell>
        </row>
        <row r="54">
          <cell r="O54" t="str">
            <v>JLMBBH1S6HK000649</v>
          </cell>
        </row>
        <row r="55">
          <cell r="O55" t="str">
            <v>JLMBBH1S2HK000650</v>
          </cell>
        </row>
        <row r="56">
          <cell r="O56" t="str">
            <v>JLMBBH1S6HK000652</v>
          </cell>
        </row>
        <row r="57">
          <cell r="O57" t="str">
            <v>JLMBBH1S2HK001006</v>
          </cell>
        </row>
        <row r="58">
          <cell r="O58" t="str">
            <v>JLMBBH1S4HK001007</v>
          </cell>
        </row>
        <row r="59">
          <cell r="O59" t="str">
            <v>JLMBBH1S6HK001008</v>
          </cell>
        </row>
        <row r="60">
          <cell r="O60" t="str">
            <v>JLMBBH1S8HK001012</v>
          </cell>
        </row>
        <row r="61">
          <cell r="O61" t="str">
            <v>JLMBBH1S3HK001015</v>
          </cell>
        </row>
        <row r="62">
          <cell r="O62" t="str">
            <v>JLMBBH1S4HK001119</v>
          </cell>
        </row>
        <row r="63">
          <cell r="O63" t="str">
            <v>JLMBBH1S6HK001073</v>
          </cell>
        </row>
        <row r="64">
          <cell r="O64" t="str">
            <v>JLMBBH1S1HK001076</v>
          </cell>
        </row>
        <row r="65">
          <cell r="O65" t="str">
            <v>JLMBBH1S3HK001080</v>
          </cell>
        </row>
        <row r="66">
          <cell r="O66" t="str">
            <v>JLMBBH1S5HK001081</v>
          </cell>
        </row>
        <row r="67">
          <cell r="O67" t="str">
            <v>JLMBBH1S9HK001083</v>
          </cell>
        </row>
        <row r="68">
          <cell r="O68" t="str">
            <v>JLMBBH1S2HK001085</v>
          </cell>
        </row>
        <row r="69">
          <cell r="O69" t="str">
            <v>JLMBBH1S4HK001086</v>
          </cell>
        </row>
        <row r="70">
          <cell r="O70" t="str">
            <v>JLMBBH1S6HK001087</v>
          </cell>
        </row>
        <row r="71">
          <cell r="O71" t="str">
            <v>JLMBBH1S9HK001116</v>
          </cell>
        </row>
        <row r="72">
          <cell r="O72" t="str">
            <v>JLMBBH1S0HK001117</v>
          </cell>
        </row>
        <row r="73">
          <cell r="O73" t="str">
            <v>JLMBBH1S2HK001118</v>
          </cell>
        </row>
        <row r="74">
          <cell r="O74" t="str">
            <v>JLMBBH1S0HK001120</v>
          </cell>
        </row>
        <row r="75">
          <cell r="O75" t="str">
            <v>JLMBBH1S2HK001121</v>
          </cell>
        </row>
        <row r="76">
          <cell r="O76" t="str">
            <v>JLMBBH1S4HK001122</v>
          </cell>
        </row>
        <row r="77">
          <cell r="O77" t="str">
            <v>JLMBBH1SXHK001125</v>
          </cell>
        </row>
        <row r="80">
          <cell r="O80" t="str">
            <v>3ALACXCSXHDHX8009</v>
          </cell>
        </row>
        <row r="81">
          <cell r="O81" t="str">
            <v>3ALACXCSXHDHX4896</v>
          </cell>
        </row>
        <row r="82">
          <cell r="O82" t="str">
            <v>3ALACXCS3HDHX4898</v>
          </cell>
        </row>
        <row r="83">
          <cell r="O83" t="str">
            <v>3ALACXCS1HDHX4818</v>
          </cell>
        </row>
        <row r="84">
          <cell r="O84" t="str">
            <v>3ALACXCSXHDHX8012</v>
          </cell>
        </row>
        <row r="85">
          <cell r="O85" t="str">
            <v>3ALACXCSXHDHX4820</v>
          </cell>
        </row>
        <row r="86">
          <cell r="O86" t="str">
            <v>3ALACXCS7HDHX7996</v>
          </cell>
        </row>
        <row r="87">
          <cell r="O87" t="str">
            <v>3ALACXCS8HDHX4900</v>
          </cell>
        </row>
        <row r="88">
          <cell r="O88" t="str">
            <v>3ALACXCS9HDHX4808</v>
          </cell>
        </row>
        <row r="89">
          <cell r="O89" t="str">
            <v>3ALACXCSXHDHX4897</v>
          </cell>
        </row>
        <row r="90">
          <cell r="O90" t="str">
            <v>3ALACXCS8HDHX4802</v>
          </cell>
        </row>
        <row r="91">
          <cell r="O91" t="str">
            <v>3ALACXCSXHDHX4803</v>
          </cell>
        </row>
        <row r="92">
          <cell r="O92" t="str">
            <v>3ALACXCS1HDHX4804</v>
          </cell>
        </row>
        <row r="93">
          <cell r="O93" t="str">
            <v>3ALACXCS3HDHX4805</v>
          </cell>
        </row>
        <row r="94">
          <cell r="O94" t="str">
            <v>3ALACXCS5HDHX4806</v>
          </cell>
        </row>
        <row r="95">
          <cell r="O95" t="str">
            <v>3ALACXCS7HDHX4807</v>
          </cell>
        </row>
        <row r="96">
          <cell r="O96" t="str">
            <v>3ALACXCS8HDHX4816</v>
          </cell>
        </row>
        <row r="97">
          <cell r="O97" t="str">
            <v>3ALACXCSXHDHX4817</v>
          </cell>
        </row>
        <row r="98">
          <cell r="O98" t="str">
            <v>3ALACXCS3HDHX4819</v>
          </cell>
        </row>
        <row r="99">
          <cell r="O99" t="str">
            <v>3ALACXCS1HDHX4821</v>
          </cell>
        </row>
        <row r="100">
          <cell r="O100" t="str">
            <v>3ALACXCS5HDHX4899</v>
          </cell>
        </row>
        <row r="101">
          <cell r="O101" t="str">
            <v>3ALACXCS9HDHX7997</v>
          </cell>
        </row>
        <row r="102">
          <cell r="O102" t="str">
            <v>3ALACXCS6HDHX8010</v>
          </cell>
        </row>
        <row r="103">
          <cell r="O103" t="str">
            <v>3ALACXCS8HDHX8011</v>
          </cell>
        </row>
        <row r="106">
          <cell r="O106" t="str">
            <v>2016CS120</v>
          </cell>
        </row>
        <row r="107">
          <cell r="O107" t="str">
            <v>2016CS112</v>
          </cell>
        </row>
        <row r="108">
          <cell r="O108" t="str">
            <v>2016CS114</v>
          </cell>
        </row>
        <row r="109">
          <cell r="O109" t="str">
            <v>2016CS124</v>
          </cell>
        </row>
        <row r="110">
          <cell r="O110" t="str">
            <v>2016CS122</v>
          </cell>
        </row>
        <row r="111">
          <cell r="O111" t="str">
            <v>2016CS123</v>
          </cell>
        </row>
        <row r="112">
          <cell r="O112" t="str">
            <v>2016CS117</v>
          </cell>
        </row>
        <row r="113">
          <cell r="O113" t="str">
            <v>2016CS118</v>
          </cell>
        </row>
        <row r="114">
          <cell r="O114" t="str">
            <v>2016CS116</v>
          </cell>
        </row>
        <row r="115">
          <cell r="O115" t="str">
            <v>2016CS125</v>
          </cell>
        </row>
        <row r="116">
          <cell r="O116" t="str">
            <v>2016CS113</v>
          </cell>
        </row>
        <row r="117">
          <cell r="O117" t="str">
            <v>2016CS102</v>
          </cell>
        </row>
        <row r="118">
          <cell r="O118" t="str">
            <v>2016CS103</v>
          </cell>
        </row>
        <row r="119">
          <cell r="O119" t="str">
            <v>2016CS104</v>
          </cell>
        </row>
        <row r="120">
          <cell r="O120" t="str">
            <v>2016CS105</v>
          </cell>
        </row>
        <row r="121">
          <cell r="O121" t="str">
            <v>2016CS106</v>
          </cell>
        </row>
        <row r="122">
          <cell r="O122" t="str">
            <v>2016CS107</v>
          </cell>
        </row>
        <row r="123">
          <cell r="O123" t="str">
            <v>2016CS108</v>
          </cell>
        </row>
        <row r="124">
          <cell r="O124" t="str">
            <v>2016CS109</v>
          </cell>
        </row>
        <row r="125">
          <cell r="O125" t="str">
            <v>2016CS110</v>
          </cell>
        </row>
        <row r="126">
          <cell r="O126" t="str">
            <v>2016CS111</v>
          </cell>
        </row>
        <row r="127">
          <cell r="O127" t="str">
            <v>2016CS115</v>
          </cell>
        </row>
        <row r="128">
          <cell r="O128" t="str">
            <v>2016CS119</v>
          </cell>
        </row>
        <row r="129">
          <cell r="O129" t="str">
            <v>2016CS121</v>
          </cell>
        </row>
        <row r="130">
          <cell r="O130" t="str">
            <v>2016CS126</v>
          </cell>
        </row>
        <row r="133">
          <cell r="O133" t="str">
            <v>3AKJCYDJ5HDJE9606</v>
          </cell>
        </row>
        <row r="134">
          <cell r="O134" t="str">
            <v>3AKJCYDJ7HDJE9607</v>
          </cell>
        </row>
        <row r="135">
          <cell r="O135" t="str">
            <v>3AKJCYDJ9HDJE9608</v>
          </cell>
        </row>
        <row r="136">
          <cell r="O136" t="str">
            <v>3AKJCYDJ7HDJE9610</v>
          </cell>
        </row>
        <row r="137">
          <cell r="O137" t="str">
            <v>3AKJCYDJ0HDJE9609</v>
          </cell>
        </row>
        <row r="138">
          <cell r="O138" t="str">
            <v>3ALACYCS4HDJE4208</v>
          </cell>
        </row>
        <row r="139">
          <cell r="O139" t="str">
            <v>3ALACYCS6HDJE4209</v>
          </cell>
        </row>
        <row r="140">
          <cell r="O140" t="str">
            <v>3ALACYCS2HDJE4210</v>
          </cell>
        </row>
        <row r="141">
          <cell r="O141" t="str">
            <v>3ALACYCS9HDJE4205</v>
          </cell>
        </row>
        <row r="142">
          <cell r="O142" t="str">
            <v>3ALACYCS2HDJE4207</v>
          </cell>
        </row>
        <row r="143">
          <cell r="O143" t="str">
            <v>3ALACYCS1HDJE4196</v>
          </cell>
        </row>
        <row r="144">
          <cell r="O144" t="str">
            <v>3ALACYCS3HDJE4197</v>
          </cell>
        </row>
        <row r="145">
          <cell r="O145" t="str">
            <v>3ALACYCS5HDJE4198</v>
          </cell>
        </row>
        <row r="146">
          <cell r="O146" t="str">
            <v>3ALACYCS7HDJE4199</v>
          </cell>
        </row>
        <row r="147">
          <cell r="O147" t="str">
            <v>3ALACYCSXHDJE4200</v>
          </cell>
        </row>
        <row r="148">
          <cell r="O148" t="str">
            <v>3ALACYCS1HDJE4201</v>
          </cell>
        </row>
        <row r="149">
          <cell r="O149" t="str">
            <v>3ALACYCS3HDJE4202</v>
          </cell>
        </row>
        <row r="150">
          <cell r="O150" t="str">
            <v>3ALACYCS5HDJE4203</v>
          </cell>
        </row>
        <row r="151">
          <cell r="O151" t="str">
            <v>3ALACYCS7HDJE4204</v>
          </cell>
        </row>
        <row r="152">
          <cell r="O152" t="str">
            <v>3ALACYCS0HDJE4206</v>
          </cell>
        </row>
        <row r="153">
          <cell r="O153" t="str">
            <v>3ALACYCS0HDJE4190</v>
          </cell>
        </row>
        <row r="154">
          <cell r="O154" t="str">
            <v>3ALACYCS2HDJE4191</v>
          </cell>
        </row>
        <row r="155">
          <cell r="O155" t="str">
            <v>3ALACYCS4HDJE4192</v>
          </cell>
        </row>
        <row r="156">
          <cell r="O156" t="str">
            <v>3ALACYCS6HDJE4193</v>
          </cell>
        </row>
        <row r="157">
          <cell r="O157" t="str">
            <v>3ALACYCSXHDJE4195</v>
          </cell>
        </row>
        <row r="158">
          <cell r="O158" t="str">
            <v>3ALACYCS8HDJE4194</v>
          </cell>
        </row>
        <row r="159">
          <cell r="O159" t="str">
            <v>3ALACYCS4HDJE4211</v>
          </cell>
        </row>
        <row r="163">
          <cell r="O163" t="str">
            <v>3ALACYCS9CDBH2890</v>
          </cell>
        </row>
        <row r="164">
          <cell r="O164" t="str">
            <v>3ALACYCS2CDBH2892</v>
          </cell>
        </row>
        <row r="165">
          <cell r="O165" t="str">
            <v>3ALACYCS3CDBH2898</v>
          </cell>
        </row>
        <row r="166">
          <cell r="O166" t="str">
            <v>3ALACYCS8CDBH2900</v>
          </cell>
        </row>
        <row r="167">
          <cell r="O167" t="str">
            <v>3ALACYCS1CDBH2902</v>
          </cell>
        </row>
        <row r="168">
          <cell r="O168" t="str">
            <v>3ALACYCS2CDBH2858</v>
          </cell>
        </row>
        <row r="169">
          <cell r="O169" t="str">
            <v>3ALACYCS1CDBH2883</v>
          </cell>
        </row>
        <row r="170">
          <cell r="O170" t="str">
            <v>3ALACYCS7CDBH2886</v>
          </cell>
        </row>
        <row r="171">
          <cell r="O171" t="str">
            <v>3ALACYCS0CDBH2860</v>
          </cell>
        </row>
        <row r="175">
          <cell r="O175" t="str">
            <v>2016CS127</v>
          </cell>
        </row>
        <row r="176">
          <cell r="O176" t="str">
            <v>2016CS128</v>
          </cell>
        </row>
        <row r="177">
          <cell r="O177" t="str">
            <v>2016CS130</v>
          </cell>
        </row>
        <row r="178">
          <cell r="O178" t="str">
            <v>2016CS131</v>
          </cell>
        </row>
        <row r="179">
          <cell r="O179" t="str">
            <v>2016CS132</v>
          </cell>
        </row>
        <row r="180">
          <cell r="O180" t="str">
            <v>2016CS133</v>
          </cell>
        </row>
        <row r="181">
          <cell r="O181" t="str">
            <v>2016CS134</v>
          </cell>
        </row>
        <row r="182">
          <cell r="O182" t="str">
            <v>2016CS135</v>
          </cell>
        </row>
        <row r="183">
          <cell r="O183" t="str">
            <v>2016CS136</v>
          </cell>
        </row>
        <row r="184">
          <cell r="O184" t="str">
            <v>2016CS137</v>
          </cell>
        </row>
        <row r="185">
          <cell r="O185" t="str">
            <v>2016CS138</v>
          </cell>
        </row>
        <row r="186">
          <cell r="O186" t="str">
            <v>2016CS129</v>
          </cell>
        </row>
        <row r="187">
          <cell r="O187" t="str">
            <v>2016CS148</v>
          </cell>
        </row>
        <row r="188">
          <cell r="O188" t="str">
            <v>2016CS144</v>
          </cell>
        </row>
        <row r="189">
          <cell r="O189" t="str">
            <v>2016CS145</v>
          </cell>
        </row>
        <row r="190">
          <cell r="O190" t="str">
            <v>2016CS141</v>
          </cell>
        </row>
        <row r="191">
          <cell r="O191" t="str">
            <v>2016CS143</v>
          </cell>
        </row>
        <row r="192">
          <cell r="O192" t="str">
            <v>2016CS147</v>
          </cell>
        </row>
        <row r="193">
          <cell r="O193" t="str">
            <v>2016CS139</v>
          </cell>
        </row>
        <row r="194">
          <cell r="O194" t="str">
            <v>2016CS140</v>
          </cell>
        </row>
        <row r="195">
          <cell r="O195" t="str">
            <v>2016CS142</v>
          </cell>
        </row>
        <row r="196">
          <cell r="O196" t="str">
            <v>2016CS146</v>
          </cell>
        </row>
        <row r="201">
          <cell r="O201" t="str">
            <v>2016CS149</v>
          </cell>
        </row>
        <row r="202">
          <cell r="O202" t="str">
            <v>2016CS150</v>
          </cell>
        </row>
        <row r="203">
          <cell r="O203" t="str">
            <v>2016CS151</v>
          </cell>
        </row>
        <row r="204">
          <cell r="O204" t="str">
            <v>2016CS152</v>
          </cell>
        </row>
        <row r="205">
          <cell r="O205" t="str">
            <v>2016CS153</v>
          </cell>
        </row>
        <row r="206">
          <cell r="O206" t="str">
            <v>2016CS154</v>
          </cell>
        </row>
        <row r="207">
          <cell r="O207" t="str">
            <v>2016CS155</v>
          </cell>
        </row>
        <row r="208">
          <cell r="O208" t="str">
            <v>2016CS156</v>
          </cell>
        </row>
        <row r="209">
          <cell r="O209" t="str">
            <v>2016CS157</v>
          </cell>
        </row>
        <row r="210">
          <cell r="O210" t="str">
            <v>2016CS158</v>
          </cell>
        </row>
        <row r="211">
          <cell r="O211" t="str">
            <v>2016CS159</v>
          </cell>
        </row>
        <row r="212">
          <cell r="O212" t="str">
            <v>2016CS160</v>
          </cell>
        </row>
        <row r="213">
          <cell r="O213" t="str">
            <v>2016CS161</v>
          </cell>
        </row>
        <row r="214">
          <cell r="O214" t="str">
            <v>2016CS162</v>
          </cell>
        </row>
        <row r="215">
          <cell r="O215" t="str">
            <v>2016CS163</v>
          </cell>
        </row>
        <row r="216">
          <cell r="O216" t="str">
            <v>2016CS164</v>
          </cell>
        </row>
        <row r="217">
          <cell r="O217" t="str">
            <v>2016CS165</v>
          </cell>
        </row>
        <row r="218">
          <cell r="O218" t="str">
            <v>2016CS166</v>
          </cell>
        </row>
        <row r="219">
          <cell r="O219" t="str">
            <v>2016CS167</v>
          </cell>
        </row>
        <row r="220">
          <cell r="O220" t="str">
            <v>2016CS168</v>
          </cell>
        </row>
        <row r="221">
          <cell r="O221" t="str">
            <v>2016CS169</v>
          </cell>
        </row>
        <row r="222">
          <cell r="O222" t="str">
            <v>2016CS170</v>
          </cell>
        </row>
        <row r="223">
          <cell r="O223" t="str">
            <v>2016CS171</v>
          </cell>
        </row>
        <row r="224">
          <cell r="O224" t="str">
            <v>2016CS172</v>
          </cell>
        </row>
        <row r="225">
          <cell r="O225" t="str">
            <v>2016CS173</v>
          </cell>
        </row>
        <row r="226">
          <cell r="O226" t="str">
            <v>2016CS174</v>
          </cell>
        </row>
        <row r="227">
          <cell r="O227" t="str">
            <v>2016CS175</v>
          </cell>
        </row>
        <row r="228">
          <cell r="O228" t="str">
            <v>2016CS176</v>
          </cell>
        </row>
        <row r="231">
          <cell r="O231" t="str">
            <v>3ALACYCS6CDBH2913</v>
          </cell>
        </row>
        <row r="232">
          <cell r="O232" t="str">
            <v>3ALACYCS1CDBH2916</v>
          </cell>
        </row>
        <row r="233">
          <cell r="O233" t="str">
            <v>3ALACYCS5CDBH2918</v>
          </cell>
        </row>
        <row r="234">
          <cell r="O234" t="str">
            <v>3ALACYCS9CDBH2923</v>
          </cell>
        </row>
        <row r="235">
          <cell r="O235" t="str">
            <v>3ALACYCS4CDBH2926</v>
          </cell>
        </row>
        <row r="236">
          <cell r="O236" t="str">
            <v>3ALACYCS8CDBH2928</v>
          </cell>
        </row>
        <row r="237">
          <cell r="O237" t="str">
            <v>3ALACYCS7CDBH2905</v>
          </cell>
        </row>
        <row r="238">
          <cell r="O238" t="str">
            <v>3ALACYCS4CDBH2909</v>
          </cell>
        </row>
        <row r="239">
          <cell r="O239" t="str">
            <v>3ALACYCS0CDBH2938</v>
          </cell>
        </row>
        <row r="240">
          <cell r="O240" t="str">
            <v>3ALACYCS8CDBH2931</v>
          </cell>
        </row>
        <row r="241">
          <cell r="O241" t="str">
            <v>3ALACYCS6CDBH2930</v>
          </cell>
        </row>
        <row r="242">
          <cell r="O242" t="str">
            <v>3ALACYCSXCDBH2932</v>
          </cell>
        </row>
        <row r="243">
          <cell r="O243" t="str">
            <v>3ALACYCS1CDBH2933</v>
          </cell>
        </row>
        <row r="247">
          <cell r="O247" t="str">
            <v>3ALACYCS1JDJT7047</v>
          </cell>
        </row>
        <row r="248">
          <cell r="O248" t="str">
            <v>CS29547047</v>
          </cell>
        </row>
        <row r="249">
          <cell r="O249" t="str">
            <v>3ALACYCS3JDJT7048</v>
          </cell>
        </row>
        <row r="250">
          <cell r="O250" t="str">
            <v>CS29527048</v>
          </cell>
        </row>
        <row r="251">
          <cell r="O251" t="str">
            <v>3ALACYCS5JDJT7049</v>
          </cell>
        </row>
        <row r="252">
          <cell r="O252" t="str">
            <v>CS29537049</v>
          </cell>
        </row>
        <row r="253">
          <cell r="O253" t="str">
            <v>3ALACYCS1JDJT7050</v>
          </cell>
        </row>
        <row r="254">
          <cell r="O254" t="str">
            <v>CS29517050</v>
          </cell>
        </row>
        <row r="255">
          <cell r="O255" t="str">
            <v>3ALACYCS3JDJT7051</v>
          </cell>
        </row>
        <row r="256">
          <cell r="O256" t="str">
            <v>CS29567051</v>
          </cell>
        </row>
        <row r="257">
          <cell r="O257" t="str">
            <v>3ALACYCS5JDJT7052</v>
          </cell>
        </row>
        <row r="258">
          <cell r="O258" t="str">
            <v>CS29557052</v>
          </cell>
        </row>
        <row r="259">
          <cell r="O259" t="str">
            <v>3ALACYCS9JDJT7054</v>
          </cell>
        </row>
        <row r="260">
          <cell r="O260" t="str">
            <v>CS29577054</v>
          </cell>
        </row>
        <row r="261">
          <cell r="O261" t="str">
            <v>3ALACYCS0JDJT7055</v>
          </cell>
        </row>
        <row r="262">
          <cell r="O262" t="str">
            <v>11502600011755A-71</v>
          </cell>
        </row>
        <row r="263">
          <cell r="O263" t="str">
            <v>3ALACYCS2JDJT7056</v>
          </cell>
        </row>
        <row r="264">
          <cell r="O264" t="str">
            <v>11502600011755A-72</v>
          </cell>
        </row>
        <row r="265">
          <cell r="O265" t="str">
            <v>3ALACYCS4JDJT7057</v>
          </cell>
        </row>
        <row r="266">
          <cell r="O266" t="str">
            <v>11502600011755A-73</v>
          </cell>
        </row>
        <row r="267">
          <cell r="O267" t="str">
            <v>3ALACYCS6JDJT7058</v>
          </cell>
        </row>
        <row r="268">
          <cell r="O268" t="str">
            <v>11502600011755A-74</v>
          </cell>
        </row>
        <row r="269">
          <cell r="O269" t="str">
            <v>3ALACYCS8JDJT7059</v>
          </cell>
        </row>
        <row r="270">
          <cell r="O270" t="str">
            <v>11502600011755A-75</v>
          </cell>
        </row>
        <row r="271">
          <cell r="O271" t="str">
            <v>3ALACYCS6JDJT7061</v>
          </cell>
        </row>
        <row r="272">
          <cell r="O272" t="str">
            <v>11502600011755A-76</v>
          </cell>
        </row>
        <row r="273">
          <cell r="O273" t="str">
            <v>3ALACYCS8JDJT7062</v>
          </cell>
        </row>
        <row r="274">
          <cell r="O274" t="str">
            <v>11502600011755A-77</v>
          </cell>
        </row>
        <row r="275">
          <cell r="O275" t="str">
            <v>3ALACYCSXJDJT7063</v>
          </cell>
        </row>
        <row r="276">
          <cell r="O276" t="str">
            <v>11502600011755A-78</v>
          </cell>
        </row>
        <row r="277">
          <cell r="O277" t="str">
            <v>3ALACYCS1JDJT7064</v>
          </cell>
        </row>
        <row r="278">
          <cell r="O278" t="str">
            <v>OP2495</v>
          </cell>
        </row>
        <row r="279">
          <cell r="O279" t="str">
            <v>3ALACYCS3JDJT7065</v>
          </cell>
        </row>
        <row r="280">
          <cell r="O280" t="str">
            <v>OP2496</v>
          </cell>
        </row>
        <row r="281">
          <cell r="O281" t="str">
            <v>3ALACYCS7JDJT7067</v>
          </cell>
        </row>
        <row r="282">
          <cell r="O282" t="str">
            <v>OP2504</v>
          </cell>
        </row>
        <row r="283">
          <cell r="O283" t="str">
            <v>3ALACYCS9JDJT7068</v>
          </cell>
        </row>
        <row r="284">
          <cell r="O284" t="str">
            <v>OP2502</v>
          </cell>
        </row>
        <row r="285">
          <cell r="O285" t="str">
            <v>3ALACYCS7JDJT7070</v>
          </cell>
        </row>
        <row r="286">
          <cell r="O286" t="str">
            <v>OP2494</v>
          </cell>
        </row>
        <row r="287">
          <cell r="O287" t="str">
            <v>3ALACYCS9JDJT7071</v>
          </cell>
        </row>
        <row r="288">
          <cell r="O288" t="str">
            <v>OP2493</v>
          </cell>
        </row>
        <row r="289">
          <cell r="O289" t="str">
            <v>3ALACYCS7JDJT7053</v>
          </cell>
        </row>
        <row r="290">
          <cell r="O290" t="str">
            <v>CS29597053</v>
          </cell>
        </row>
        <row r="291">
          <cell r="O291" t="str">
            <v>3ALACYCS0JDJT7069</v>
          </cell>
        </row>
        <row r="292">
          <cell r="O292" t="str">
            <v>CS29647069</v>
          </cell>
        </row>
        <row r="293">
          <cell r="O293" t="str">
            <v>3ALACYCS0JDJT7072</v>
          </cell>
        </row>
        <row r="294">
          <cell r="O294" t="str">
            <v>CS29637072</v>
          </cell>
        </row>
        <row r="295">
          <cell r="O295" t="str">
            <v>3ALACYCS2JDJT7073</v>
          </cell>
        </row>
        <row r="296">
          <cell r="O296" t="str">
            <v>CS29657073</v>
          </cell>
        </row>
        <row r="297">
          <cell r="O297" t="str">
            <v>3ALACYCS4JDJT7074</v>
          </cell>
        </row>
        <row r="298">
          <cell r="O298" t="str">
            <v>CS30017074</v>
          </cell>
        </row>
        <row r="299">
          <cell r="O299" t="str">
            <v>3ALACYCS6JDJT7075</v>
          </cell>
        </row>
        <row r="300">
          <cell r="O300" t="str">
            <v>CS29977075</v>
          </cell>
        </row>
        <row r="301">
          <cell r="O301" t="str">
            <v>3ALACYCS8JDJT7076</v>
          </cell>
        </row>
        <row r="302">
          <cell r="O302" t="str">
            <v>CS29667076</v>
          </cell>
        </row>
        <row r="303">
          <cell r="O303" t="str">
            <v>3ALACYCSXJDJT7077</v>
          </cell>
        </row>
        <row r="304">
          <cell r="O304" t="str">
            <v>CS29677077</v>
          </cell>
        </row>
        <row r="305">
          <cell r="O305" t="str">
            <v>3ALACYCS1JDJT7078</v>
          </cell>
        </row>
        <row r="306">
          <cell r="O306" t="str">
            <v>CS29587078</v>
          </cell>
        </row>
        <row r="307">
          <cell r="O307" t="str">
            <v>3ALACYCS3JDJT7079</v>
          </cell>
        </row>
        <row r="308">
          <cell r="O308" t="str">
            <v>CS29987079</v>
          </cell>
        </row>
        <row r="309">
          <cell r="O309" t="str">
            <v>3ALACYCSXJDJT7080</v>
          </cell>
        </row>
        <row r="310">
          <cell r="O310" t="str">
            <v>CS29997080</v>
          </cell>
        </row>
        <row r="311">
          <cell r="O311" t="str">
            <v>3ALACYCS1JDJT7081</v>
          </cell>
        </row>
        <row r="312">
          <cell r="O312" t="str">
            <v>CS30007081</v>
          </cell>
        </row>
        <row r="313">
          <cell r="O313" t="str">
            <v>3ALACYCS3JDJT7082</v>
          </cell>
        </row>
        <row r="314">
          <cell r="O314" t="str">
            <v>11502600011755A-79</v>
          </cell>
        </row>
        <row r="315">
          <cell r="O315" t="str">
            <v>3ALACYCS5JDJT7083</v>
          </cell>
        </row>
        <row r="316">
          <cell r="O316" t="str">
            <v>11502600011755A-80</v>
          </cell>
        </row>
        <row r="317">
          <cell r="O317" t="str">
            <v>3ALACYCS7JDJT7084</v>
          </cell>
        </row>
        <row r="318">
          <cell r="O318" t="str">
            <v>11502600011755A-81</v>
          </cell>
        </row>
        <row r="319">
          <cell r="O319" t="str">
            <v>3ALACYCS9JDJT7085</v>
          </cell>
        </row>
        <row r="320">
          <cell r="O320" t="str">
            <v>11502600011755A-82</v>
          </cell>
        </row>
        <row r="321">
          <cell r="O321" t="str">
            <v>3ALACYCS0JDJT7086</v>
          </cell>
        </row>
        <row r="322">
          <cell r="O322" t="str">
            <v>11502600011755A-83</v>
          </cell>
        </row>
        <row r="323">
          <cell r="O323" t="str">
            <v>3ALACYCS2JDJT7087</v>
          </cell>
        </row>
        <row r="324">
          <cell r="O324" t="str">
            <v>11502600011755A-84</v>
          </cell>
        </row>
        <row r="327">
          <cell r="O327" t="str">
            <v>3ALACYCS5JDJT7097</v>
          </cell>
        </row>
        <row r="328">
          <cell r="O328" t="str">
            <v>OP2489</v>
          </cell>
        </row>
        <row r="329">
          <cell r="O329" t="str">
            <v>3ALACYCS7JDJT7098</v>
          </cell>
        </row>
        <row r="330">
          <cell r="O330" t="str">
            <v>OP2490</v>
          </cell>
        </row>
        <row r="331">
          <cell r="O331" t="str">
            <v>3ALACYCS9JDJT7099</v>
          </cell>
        </row>
        <row r="332">
          <cell r="O332" t="str">
            <v>OP2491</v>
          </cell>
        </row>
        <row r="333">
          <cell r="O333" t="str">
            <v>3ALACYCS3JDJT7101</v>
          </cell>
        </row>
        <row r="334">
          <cell r="O334" t="str">
            <v>OP2497</v>
          </cell>
        </row>
        <row r="335">
          <cell r="O335" t="str">
            <v>3ALACYCS5JDJT7102</v>
          </cell>
        </row>
        <row r="336">
          <cell r="O336" t="str">
            <v>OP2498</v>
          </cell>
        </row>
        <row r="337">
          <cell r="O337" t="str">
            <v>3ALACYCS7JDJT7103</v>
          </cell>
        </row>
        <row r="338">
          <cell r="O338" t="str">
            <v>OP2499</v>
          </cell>
        </row>
        <row r="339">
          <cell r="O339" t="str">
            <v>3ALACYCS9JDJT7104</v>
          </cell>
        </row>
        <row r="340">
          <cell r="O340" t="str">
            <v>OP2500</v>
          </cell>
        </row>
        <row r="341">
          <cell r="O341" t="str">
            <v>3ALACYCS0JDJT7105</v>
          </cell>
        </row>
        <row r="342">
          <cell r="O342" t="str">
            <v>OP2501</v>
          </cell>
        </row>
        <row r="343">
          <cell r="O343" t="str">
            <v>3ALACYCS2JDJT7106</v>
          </cell>
        </row>
        <row r="344">
          <cell r="O344" t="str">
            <v>OP2503</v>
          </cell>
        </row>
        <row r="345">
          <cell r="O345" t="str">
            <v>3ALACYCS6JDJT7108</v>
          </cell>
        </row>
        <row r="346">
          <cell r="O346" t="str">
            <v>OP2506</v>
          </cell>
        </row>
        <row r="347">
          <cell r="O347" t="str">
            <v>3ALACYCS8JDJT7109</v>
          </cell>
        </row>
        <row r="348">
          <cell r="O348" t="str">
            <v>OP2507</v>
          </cell>
        </row>
        <row r="349">
          <cell r="O349" t="str">
            <v>3ALACYCS4JDJT7110</v>
          </cell>
        </row>
        <row r="350">
          <cell r="O350" t="str">
            <v>OP2508</v>
          </cell>
        </row>
        <row r="351">
          <cell r="O351" t="str">
            <v>3ALACYCS6JDJT7111</v>
          </cell>
        </row>
        <row r="352">
          <cell r="O352" t="str">
            <v>OP2509</v>
          </cell>
        </row>
        <row r="353">
          <cell r="O353" t="str">
            <v>3ALACYCSXJDJT7113</v>
          </cell>
        </row>
        <row r="354">
          <cell r="O354" t="str">
            <v>CS30427113</v>
          </cell>
        </row>
        <row r="355">
          <cell r="O355" t="str">
            <v>3ALACYCS0JDJT7119</v>
          </cell>
        </row>
        <row r="356">
          <cell r="O356" t="str">
            <v>CS30407119</v>
          </cell>
        </row>
        <row r="357">
          <cell r="O357" t="str">
            <v>3ALACYCS4JDJT7124</v>
          </cell>
        </row>
        <row r="358">
          <cell r="O358" t="str">
            <v>CS30437124</v>
          </cell>
        </row>
        <row r="359">
          <cell r="O359" t="str">
            <v>3ALACYCS6JDJT7125</v>
          </cell>
        </row>
        <row r="360">
          <cell r="O360" t="str">
            <v>CS30387125</v>
          </cell>
        </row>
        <row r="361">
          <cell r="O361" t="str">
            <v>3ALACYCS8JDJT7126</v>
          </cell>
        </row>
        <row r="362">
          <cell r="O362" t="str">
            <v>CS30397126</v>
          </cell>
        </row>
        <row r="363">
          <cell r="O363" t="str">
            <v>3ALACYCS4JDJT7060</v>
          </cell>
        </row>
        <row r="364">
          <cell r="O364" t="str">
            <v>CS30417060</v>
          </cell>
        </row>
        <row r="365">
          <cell r="O365" t="str">
            <v>3ALACYCS6JDJT7092</v>
          </cell>
        </row>
        <row r="366">
          <cell r="O366" t="str">
            <v>11502600011755A-164</v>
          </cell>
        </row>
        <row r="367">
          <cell r="O367" t="str">
            <v>3ALACYCS4JDJT7091</v>
          </cell>
        </row>
        <row r="368">
          <cell r="O368" t="str">
            <v>11502600011755A-163</v>
          </cell>
        </row>
        <row r="369">
          <cell r="O369" t="str">
            <v>3ALACYCS2JDJT7090</v>
          </cell>
        </row>
        <row r="370">
          <cell r="O370" t="str">
            <v>11502600011755A-162</v>
          </cell>
        </row>
        <row r="371">
          <cell r="O371" t="str">
            <v>3ALACYCS6JDJT7089</v>
          </cell>
        </row>
        <row r="372">
          <cell r="O372" t="str">
            <v>11502600011755A-161</v>
          </cell>
        </row>
        <row r="373">
          <cell r="O373" t="str">
            <v>3ALACYCS4JDJT7088</v>
          </cell>
        </row>
        <row r="374">
          <cell r="O374" t="str">
            <v>11502600011755A-160</v>
          </cell>
        </row>
        <row r="375">
          <cell r="O375" t="str">
            <v>3ALACYCS4JDJT7107</v>
          </cell>
        </row>
        <row r="376">
          <cell r="O376" t="str">
            <v>OP2505</v>
          </cell>
        </row>
        <row r="377">
          <cell r="O377" t="str">
            <v>3ALACYCS9JDJT7118</v>
          </cell>
        </row>
        <row r="378">
          <cell r="O378" t="str">
            <v>CS30227118</v>
          </cell>
        </row>
        <row r="379">
          <cell r="O379" t="str">
            <v>3ALACYCS8JDJT7112</v>
          </cell>
        </row>
        <row r="380">
          <cell r="O380" t="str">
            <v>OP2510</v>
          </cell>
        </row>
        <row r="381">
          <cell r="O381" t="str">
            <v>3ALACYCS1JDJT7100</v>
          </cell>
        </row>
        <row r="382">
          <cell r="O382" t="str">
            <v>OP2492</v>
          </cell>
        </row>
        <row r="383">
          <cell r="O383" t="str">
            <v>3ALACYCS8JDJT7093</v>
          </cell>
        </row>
        <row r="384">
          <cell r="O384" t="str">
            <v>11502600011755A-165</v>
          </cell>
        </row>
        <row r="385">
          <cell r="O385" t="str">
            <v>3ALACYCS8JDJT7114</v>
          </cell>
        </row>
        <row r="386">
          <cell r="O386" t="str">
            <v>11502600011755A-166</v>
          </cell>
        </row>
        <row r="387">
          <cell r="O387" t="str">
            <v>3ALACYCS8JDJT7115</v>
          </cell>
        </row>
        <row r="388">
          <cell r="O388" t="str">
            <v>11502600011755A-167</v>
          </cell>
        </row>
        <row r="389">
          <cell r="O389" t="str">
            <v>3ALACYCS8JDJT7116</v>
          </cell>
        </row>
        <row r="390">
          <cell r="O390" t="str">
            <v>11502600011755A-168</v>
          </cell>
        </row>
        <row r="391">
          <cell r="O391" t="str">
            <v>3ALACYCS8JDJT7117</v>
          </cell>
        </row>
        <row r="392">
          <cell r="O392" t="str">
            <v>11502600011755A-169</v>
          </cell>
        </row>
        <row r="393">
          <cell r="O393" t="str">
            <v>3ALACYCS8JDJT7120</v>
          </cell>
        </row>
        <row r="394">
          <cell r="O394" t="str">
            <v>11502600011755A-170</v>
          </cell>
        </row>
        <row r="395">
          <cell r="O395" t="str">
            <v>3ALACYCS8JDJT7121</v>
          </cell>
        </row>
        <row r="396">
          <cell r="O396" t="str">
            <v>11502600011755A-171</v>
          </cell>
        </row>
        <row r="397">
          <cell r="O397" t="str">
            <v>3ALACYCS8JDJT7122</v>
          </cell>
        </row>
        <row r="398">
          <cell r="O398" t="str">
            <v>11502600011755A-172</v>
          </cell>
        </row>
        <row r="399">
          <cell r="O399" t="str">
            <v>3ALACYCS8JDJT7123</v>
          </cell>
        </row>
        <row r="400">
          <cell r="O400" t="str">
            <v>CS30447123</v>
          </cell>
        </row>
        <row r="401">
          <cell r="O401" t="str">
            <v>3ALACYCSXJDJT7094</v>
          </cell>
        </row>
        <row r="402">
          <cell r="O402" t="str">
            <v>OP2485</v>
          </cell>
        </row>
        <row r="403">
          <cell r="O403" t="str">
            <v>3ALACYCS1JDJT7095</v>
          </cell>
        </row>
        <row r="404">
          <cell r="O404" t="str">
            <v>OP2487</v>
          </cell>
        </row>
        <row r="407">
          <cell r="O407" t="str">
            <v>MEC0574P1LP038942</v>
          </cell>
        </row>
        <row r="408">
          <cell r="O408" t="str">
            <v>P038942</v>
          </cell>
        </row>
        <row r="409">
          <cell r="O409" t="str">
            <v>1901478540</v>
          </cell>
        </row>
        <row r="410">
          <cell r="O410" t="str">
            <v>MEC0574P4LP038806</v>
          </cell>
        </row>
        <row r="411">
          <cell r="O411" t="str">
            <v>P038806</v>
          </cell>
        </row>
        <row r="412">
          <cell r="O412" t="str">
            <v>2001539575</v>
          </cell>
        </row>
        <row r="413">
          <cell r="O413" t="str">
            <v>MEC0574P8LP038937</v>
          </cell>
        </row>
        <row r="414">
          <cell r="O414" t="str">
            <v>P038937</v>
          </cell>
        </row>
        <row r="415">
          <cell r="O415" t="str">
            <v>1810463139</v>
          </cell>
        </row>
        <row r="416">
          <cell r="O416" t="str">
            <v>MEC0574P7LP039089</v>
          </cell>
        </row>
        <row r="417">
          <cell r="O417" t="str">
            <v>P039089</v>
          </cell>
        </row>
        <row r="418">
          <cell r="O418" t="str">
            <v>1810461892</v>
          </cell>
        </row>
        <row r="419">
          <cell r="O419" t="str">
            <v>MEC0574P5LP040211</v>
          </cell>
        </row>
        <row r="420">
          <cell r="O420" t="str">
            <v>P040211</v>
          </cell>
        </row>
        <row r="421">
          <cell r="O421" t="str">
            <v>2001540734</v>
          </cell>
        </row>
        <row r="422">
          <cell r="O422" t="str">
            <v>MEC0574P1LP039086</v>
          </cell>
        </row>
        <row r="423">
          <cell r="O423" t="str">
            <v>P039086</v>
          </cell>
        </row>
        <row r="424">
          <cell r="O424" t="str">
            <v>2001540730</v>
          </cell>
        </row>
        <row r="425">
          <cell r="O425" t="str">
            <v>MEC0574P1LP038956</v>
          </cell>
        </row>
        <row r="426">
          <cell r="O426" t="str">
            <v>P038956</v>
          </cell>
        </row>
        <row r="427">
          <cell r="O427" t="str">
            <v>1901476431</v>
          </cell>
        </row>
        <row r="428">
          <cell r="O428" t="str">
            <v>MEC0574P7LP039173</v>
          </cell>
        </row>
        <row r="429">
          <cell r="O429" t="str">
            <v>P039173</v>
          </cell>
        </row>
        <row r="430">
          <cell r="O430" t="str">
            <v>2001540723</v>
          </cell>
        </row>
        <row r="431">
          <cell r="O431" t="str">
            <v>MEC0574PXLP040334</v>
          </cell>
        </row>
        <row r="432">
          <cell r="O432" t="str">
            <v>P040334</v>
          </cell>
        </row>
        <row r="433">
          <cell r="O433" t="str">
            <v>2001539593</v>
          </cell>
        </row>
        <row r="434">
          <cell r="O434" t="str">
            <v>MEC0574P6LP038743</v>
          </cell>
        </row>
        <row r="435">
          <cell r="O435" t="str">
            <v>P038743</v>
          </cell>
        </row>
        <row r="436">
          <cell r="O436" t="str">
            <v>1901476432</v>
          </cell>
        </row>
        <row r="437">
          <cell r="O437" t="str">
            <v>MEC0574P2LP038884</v>
          </cell>
        </row>
        <row r="438">
          <cell r="O438" t="str">
            <v>P038884</v>
          </cell>
        </row>
        <row r="439">
          <cell r="O439" t="str">
            <v>2001539597</v>
          </cell>
        </row>
        <row r="440">
          <cell r="O440" t="str">
            <v>MEC0574P6LP038936</v>
          </cell>
        </row>
        <row r="441">
          <cell r="O441" t="str">
            <v>P038936</v>
          </cell>
        </row>
        <row r="442">
          <cell r="O442" t="str">
            <v>2001540731</v>
          </cell>
        </row>
        <row r="443">
          <cell r="O443" t="str">
            <v>MEC0574P5LP038944</v>
          </cell>
        </row>
        <row r="444">
          <cell r="O444" t="str">
            <v>P038944</v>
          </cell>
        </row>
        <row r="445">
          <cell r="O445" t="str">
            <v>2001539596</v>
          </cell>
        </row>
        <row r="446">
          <cell r="O446" t="str">
            <v>3ALACXFB7MDML1854</v>
          </cell>
        </row>
        <row r="447">
          <cell r="O447" t="str">
            <v>68775</v>
          </cell>
        </row>
        <row r="448">
          <cell r="O448" t="str">
            <v>2002542219</v>
          </cell>
        </row>
        <row r="449">
          <cell r="O449" t="str">
            <v>3ALACXFB9MDML1855</v>
          </cell>
        </row>
        <row r="450">
          <cell r="O450" t="str">
            <v>68776</v>
          </cell>
        </row>
        <row r="451">
          <cell r="O451" t="str">
            <v>2002543441</v>
          </cell>
        </row>
        <row r="452">
          <cell r="O452" t="str">
            <v>3ALACXFB0MDML1856</v>
          </cell>
        </row>
        <row r="453">
          <cell r="O453" t="str">
            <v>68777</v>
          </cell>
        </row>
        <row r="454">
          <cell r="O454" t="str">
            <v>2002542208</v>
          </cell>
        </row>
        <row r="455">
          <cell r="O455" t="str">
            <v>3ALACXFB2MDML1857</v>
          </cell>
        </row>
        <row r="456">
          <cell r="O456" t="str">
            <v>68778</v>
          </cell>
        </row>
        <row r="457">
          <cell r="O457" t="str">
            <v>2002542209</v>
          </cell>
        </row>
        <row r="458">
          <cell r="O458" t="str">
            <v>3ALACXFB4MDML1858</v>
          </cell>
        </row>
        <row r="459">
          <cell r="O459" t="str">
            <v>68779</v>
          </cell>
        </row>
        <row r="460">
          <cell r="O460" t="str">
            <v>2002542222</v>
          </cell>
        </row>
        <row r="461">
          <cell r="O461" t="str">
            <v>3ALACXFB6MDML1859</v>
          </cell>
        </row>
        <row r="462">
          <cell r="O462" t="str">
            <v>68780</v>
          </cell>
        </row>
        <row r="463">
          <cell r="O463" t="str">
            <v>2002542211</v>
          </cell>
        </row>
        <row r="464">
          <cell r="O464" t="str">
            <v>3ALACXFB2MDML1860</v>
          </cell>
        </row>
        <row r="465">
          <cell r="O465" t="str">
            <v>68781</v>
          </cell>
        </row>
        <row r="466">
          <cell r="O466" t="str">
            <v>2002542212</v>
          </cell>
        </row>
        <row r="467">
          <cell r="O467" t="str">
            <v>3ALACXFB4MDML1861</v>
          </cell>
        </row>
        <row r="468">
          <cell r="O468" t="str">
            <v>68782</v>
          </cell>
        </row>
        <row r="469">
          <cell r="O469" t="str">
            <v>2002542213</v>
          </cell>
        </row>
        <row r="470">
          <cell r="O470" t="str">
            <v>3ALACXFB6MDML1862</v>
          </cell>
        </row>
        <row r="471">
          <cell r="O471" t="str">
            <v>68783</v>
          </cell>
        </row>
        <row r="472">
          <cell r="O472" t="str">
            <v>2002542210</v>
          </cell>
        </row>
        <row r="473">
          <cell r="O473" t="str">
            <v>3ALACXFB8MDML1863</v>
          </cell>
        </row>
        <row r="474">
          <cell r="O474" t="str">
            <v>68784</v>
          </cell>
        </row>
        <row r="475">
          <cell r="O475" t="str">
            <v>2002542216</v>
          </cell>
        </row>
        <row r="476">
          <cell r="O476" t="str">
            <v>3ALACXFBXMDML1864</v>
          </cell>
        </row>
        <row r="477">
          <cell r="O477" t="str">
            <v>68785</v>
          </cell>
        </row>
        <row r="478">
          <cell r="O478" t="str">
            <v>2002542217</v>
          </cell>
        </row>
        <row r="479">
          <cell r="O479" t="str">
            <v>3ALACXFB1MDML1865</v>
          </cell>
        </row>
        <row r="480">
          <cell r="O480" t="str">
            <v>68786</v>
          </cell>
        </row>
        <row r="481">
          <cell r="O481" t="str">
            <v>2002542221</v>
          </cell>
        </row>
        <row r="482">
          <cell r="O482" t="str">
            <v>3ALACXFB3MDML1866</v>
          </cell>
        </row>
        <row r="483">
          <cell r="O483" t="str">
            <v>68787</v>
          </cell>
        </row>
        <row r="484">
          <cell r="O484" t="str">
            <v>2002542223</v>
          </cell>
        </row>
        <row r="485">
          <cell r="O485" t="str">
            <v>3ALACXFB5MDML1867</v>
          </cell>
        </row>
        <row r="486">
          <cell r="O486" t="str">
            <v>68788</v>
          </cell>
        </row>
        <row r="487">
          <cell r="O487" t="str">
            <v>2002543442</v>
          </cell>
        </row>
        <row r="491">
          <cell r="O491" t="str">
            <v>3ALACXFB7MDML1868</v>
          </cell>
        </row>
        <row r="492">
          <cell r="O492" t="str">
            <v>68789</v>
          </cell>
        </row>
        <row r="493">
          <cell r="O493" t="str">
            <v>2002543444</v>
          </cell>
        </row>
        <row r="494">
          <cell r="O494" t="str">
            <v>3AKJHTDV9MSML1829</v>
          </cell>
        </row>
        <row r="495">
          <cell r="O495" t="str">
            <v>3A1SH5322LE068749</v>
          </cell>
        </row>
        <row r="496">
          <cell r="O496" t="str">
            <v>3AKJHTDV5MSML1830</v>
          </cell>
        </row>
        <row r="497">
          <cell r="O497" t="str">
            <v>3A1SH5329LE068750</v>
          </cell>
        </row>
        <row r="498">
          <cell r="O498" t="str">
            <v>3AKJHTDV7MSML1831</v>
          </cell>
        </row>
        <row r="499">
          <cell r="O499" t="str">
            <v>3A1SH5320LE068751</v>
          </cell>
        </row>
        <row r="500">
          <cell r="O500" t="str">
            <v>3AKJHTDV9MSML1832</v>
          </cell>
        </row>
        <row r="501">
          <cell r="O501" t="str">
            <v>3A1SH5322LE068752</v>
          </cell>
        </row>
        <row r="502">
          <cell r="O502" t="str">
            <v>3AKJHTDV0MSML1833</v>
          </cell>
        </row>
        <row r="503">
          <cell r="O503" t="str">
            <v>3A1SH5324LE068753</v>
          </cell>
        </row>
        <row r="504">
          <cell r="O504" t="str">
            <v>3AKJHTDV2MSML1834</v>
          </cell>
        </row>
        <row r="505">
          <cell r="O505" t="str">
            <v>3A1SH5321LC068754</v>
          </cell>
        </row>
        <row r="506">
          <cell r="O506" t="str">
            <v>3AKJHTDV4MSML1835</v>
          </cell>
        </row>
        <row r="507">
          <cell r="O507" t="str">
            <v>3A1SH5323LC068755</v>
          </cell>
        </row>
        <row r="508">
          <cell r="O508" t="str">
            <v>3AKJHTDV6MSML1836</v>
          </cell>
        </row>
        <row r="509">
          <cell r="O509" t="str">
            <v>3A1SH5325LC068756</v>
          </cell>
        </row>
        <row r="510">
          <cell r="O510" t="str">
            <v>3AKJHTDV8MSML1837</v>
          </cell>
        </row>
        <row r="511">
          <cell r="O511" t="str">
            <v>3A1SH5327LC068757</v>
          </cell>
        </row>
        <row r="512">
          <cell r="O512" t="str">
            <v>3AKJHTDVXMSML1838</v>
          </cell>
        </row>
        <row r="513">
          <cell r="O513" t="str">
            <v>3A1SH2329LC068758</v>
          </cell>
        </row>
        <row r="514">
          <cell r="O514" t="str">
            <v>3AKJHTDV1MSML1839</v>
          </cell>
        </row>
        <row r="515">
          <cell r="O515" t="str">
            <v>3A1SH5320LC068759</v>
          </cell>
        </row>
        <row r="516">
          <cell r="O516" t="str">
            <v>3AKJHTDV8MSML1840</v>
          </cell>
        </row>
        <row r="517">
          <cell r="O517" t="str">
            <v>3A1SH5329LC068761</v>
          </cell>
        </row>
        <row r="518">
          <cell r="O518" t="str">
            <v>3AKJHTDVXMSML1841</v>
          </cell>
        </row>
        <row r="519">
          <cell r="O519" t="str">
            <v>3A1SH5320LC068762</v>
          </cell>
        </row>
        <row r="520">
          <cell r="O520" t="str">
            <v>3AKJHTDV1MSML1842</v>
          </cell>
        </row>
        <row r="521">
          <cell r="O521" t="str">
            <v>3A1SH5322LC068763</v>
          </cell>
        </row>
        <row r="522">
          <cell r="O522" t="str">
            <v>3AKJHTDV3MSML1843</v>
          </cell>
        </row>
        <row r="523">
          <cell r="O523" t="str">
            <v>3A1SH5324LC068764</v>
          </cell>
        </row>
        <row r="524">
          <cell r="O524" t="str">
            <v>3AKJHTDV5MSML1844</v>
          </cell>
        </row>
        <row r="525">
          <cell r="O525" t="str">
            <v>3A1SH5326LC068765</v>
          </cell>
        </row>
        <row r="526">
          <cell r="O526" t="str">
            <v>3AKJHTDV7MSML1845</v>
          </cell>
        </row>
        <row r="527">
          <cell r="O527" t="str">
            <v>3A1SH5328LC068766</v>
          </cell>
        </row>
        <row r="528">
          <cell r="O528" t="str">
            <v>3AKJHTDV9MSML1846</v>
          </cell>
        </row>
        <row r="529">
          <cell r="O529" t="str">
            <v>3A1SH532XLC068767</v>
          </cell>
        </row>
        <row r="530">
          <cell r="O530" t="str">
            <v>3AKJHTDV0MSML1847</v>
          </cell>
        </row>
        <row r="531">
          <cell r="O531" t="str">
            <v>3A1SH5321LC068768</v>
          </cell>
        </row>
        <row r="532">
          <cell r="O532" t="str">
            <v>3AKJHTDV2MSML1848</v>
          </cell>
        </row>
        <row r="533">
          <cell r="O533" t="str">
            <v>3A1SH5323LC068769</v>
          </cell>
        </row>
        <row r="534">
          <cell r="O534" t="str">
            <v>3AKJHTDV4MSML1849</v>
          </cell>
        </row>
        <row r="535">
          <cell r="O535" t="str">
            <v>3A1SH532XLC068770</v>
          </cell>
        </row>
        <row r="536">
          <cell r="O536" t="str">
            <v>3AKJHTDV0MSML1850</v>
          </cell>
        </row>
        <row r="537">
          <cell r="O537" t="str">
            <v>3A1SH5321LC068771</v>
          </cell>
        </row>
        <row r="538">
          <cell r="O538" t="str">
            <v>3AKJHTDV2MSML1851</v>
          </cell>
        </row>
        <row r="539">
          <cell r="O539" t="str">
            <v>3A1SH5323LC068772</v>
          </cell>
        </row>
        <row r="540">
          <cell r="O540" t="str">
            <v>3AKJHTDV4MSML1852</v>
          </cell>
        </row>
        <row r="541">
          <cell r="O541" t="str">
            <v>3A1SH5325LC068773</v>
          </cell>
        </row>
        <row r="542">
          <cell r="O542" t="str">
            <v>3AKJHTDV6MSML1853</v>
          </cell>
        </row>
        <row r="543">
          <cell r="O543" t="str">
            <v>3A1SH5327LC068760</v>
          </cell>
        </row>
        <row r="544">
          <cell r="O544" t="str">
            <v>W1X4D2HZ4LN085792</v>
          </cell>
        </row>
        <row r="545">
          <cell r="O545" t="str">
            <v>N085792</v>
          </cell>
        </row>
        <row r="546">
          <cell r="O546" t="str">
            <v>2002544401</v>
          </cell>
        </row>
        <row r="547">
          <cell r="O547" t="str">
            <v>W1X4D2HZ0LN085336</v>
          </cell>
        </row>
        <row r="548">
          <cell r="O548" t="str">
            <v>N085336</v>
          </cell>
        </row>
        <row r="549">
          <cell r="O549" t="str">
            <v>2002542630</v>
          </cell>
        </row>
        <row r="550">
          <cell r="O550" t="str">
            <v>W1X4D2HZ9LN085562</v>
          </cell>
        </row>
        <row r="551">
          <cell r="O551" t="str">
            <v>N085562</v>
          </cell>
        </row>
        <row r="552">
          <cell r="O552" t="str">
            <v>2002542634</v>
          </cell>
        </row>
        <row r="553">
          <cell r="O553" t="str">
            <v>W1X4D2HZ0LN085563</v>
          </cell>
        </row>
        <row r="554">
          <cell r="O554" t="str">
            <v>N085563</v>
          </cell>
        </row>
        <row r="555">
          <cell r="O555" t="str">
            <v>2002543730</v>
          </cell>
        </row>
        <row r="556">
          <cell r="O556" t="str">
            <v>W1X4D2HZ6LN085793</v>
          </cell>
        </row>
        <row r="557">
          <cell r="O557" t="str">
            <v>N085793</v>
          </cell>
        </row>
        <row r="558">
          <cell r="O558" t="str">
            <v>2002543729</v>
          </cell>
        </row>
        <row r="559">
          <cell r="O559" t="str">
            <v>W1X4D2HZ2LN085564</v>
          </cell>
        </row>
        <row r="560">
          <cell r="O560" t="str">
            <v>N085564</v>
          </cell>
        </row>
        <row r="561">
          <cell r="O561" t="str">
            <v>2002542632</v>
          </cell>
        </row>
        <row r="562">
          <cell r="O562" t="str">
            <v>W1X4D2HZ4LN085565</v>
          </cell>
        </row>
        <row r="563">
          <cell r="O563" t="str">
            <v>N085565</v>
          </cell>
        </row>
        <row r="564">
          <cell r="O564" t="str">
            <v>2002542631</v>
          </cell>
        </row>
        <row r="565">
          <cell r="O565" t="str">
            <v>W1X4D2HZ2LN085337</v>
          </cell>
        </row>
        <row r="566">
          <cell r="O566" t="str">
            <v>N085337</v>
          </cell>
        </row>
        <row r="567">
          <cell r="O567" t="str">
            <v>2002542626</v>
          </cell>
        </row>
        <row r="568">
          <cell r="O568" t="str">
            <v>W1X4D2HZ6LN085566</v>
          </cell>
        </row>
        <row r="569">
          <cell r="O569" t="str">
            <v>N085566</v>
          </cell>
        </row>
        <row r="570">
          <cell r="O570" t="str">
            <v>2002542629</v>
          </cell>
        </row>
        <row r="574">
          <cell r="O574" t="str">
            <v>W1X4D2HZ4LN085338</v>
          </cell>
        </row>
        <row r="575">
          <cell r="O575" t="str">
            <v>N085338</v>
          </cell>
        </row>
        <row r="576">
          <cell r="O576" t="str">
            <v>2002543737</v>
          </cell>
        </row>
        <row r="577">
          <cell r="O577" t="str">
            <v>W1X4D2HZ6LN085339</v>
          </cell>
        </row>
        <row r="578">
          <cell r="O578" t="str">
            <v>N085339</v>
          </cell>
        </row>
        <row r="579">
          <cell r="O579" t="str">
            <v>2002543736</v>
          </cell>
        </row>
        <row r="580">
          <cell r="O580" t="str">
            <v>W1X4D2HZ3LN085654</v>
          </cell>
        </row>
        <row r="581">
          <cell r="O581" t="str">
            <v>N085654</v>
          </cell>
        </row>
        <row r="582">
          <cell r="O582" t="str">
            <v>2002544091</v>
          </cell>
        </row>
        <row r="583">
          <cell r="O583" t="str">
            <v>W1X4D2HZ4LN085890</v>
          </cell>
        </row>
        <row r="584">
          <cell r="O584" t="str">
            <v>N085890</v>
          </cell>
        </row>
        <row r="585">
          <cell r="O585" t="str">
            <v>2002543742</v>
          </cell>
        </row>
        <row r="586">
          <cell r="O586" t="str">
            <v>W1X4D2HZ2LN085340</v>
          </cell>
        </row>
        <row r="587">
          <cell r="O587" t="str">
            <v>N085340</v>
          </cell>
        </row>
        <row r="588">
          <cell r="O588" t="str">
            <v>2002544089</v>
          </cell>
        </row>
        <row r="589">
          <cell r="O589" t="str">
            <v>W1X4D2HZ4LN085341</v>
          </cell>
        </row>
        <row r="590">
          <cell r="O590" t="str">
            <v>N085341</v>
          </cell>
        </row>
        <row r="591">
          <cell r="O591" t="str">
            <v>2002544090</v>
          </cell>
        </row>
        <row r="592">
          <cell r="O592" t="str">
            <v>W1X4D2HZ6LN085342</v>
          </cell>
        </row>
        <row r="593">
          <cell r="O593" t="str">
            <v>N085342</v>
          </cell>
        </row>
        <row r="594">
          <cell r="O594" t="str">
            <v>2003546394</v>
          </cell>
        </row>
        <row r="595">
          <cell r="O595" t="str">
            <v>W1X4D2HZ6LN085891</v>
          </cell>
        </row>
        <row r="596">
          <cell r="O596" t="str">
            <v>N085891</v>
          </cell>
        </row>
        <row r="597">
          <cell r="O597" t="str">
            <v>2003546386</v>
          </cell>
        </row>
        <row r="598">
          <cell r="O598" t="str">
            <v>W1X4D2HZ8LN085892</v>
          </cell>
        </row>
        <row r="599">
          <cell r="O599" t="str">
            <v>N085892</v>
          </cell>
        </row>
        <row r="600">
          <cell r="O600" t="str">
            <v>2003546405</v>
          </cell>
        </row>
        <row r="601">
          <cell r="O601" t="str">
            <v>W1X4D2HZ5LN085655</v>
          </cell>
        </row>
        <row r="602">
          <cell r="O602" t="str">
            <v>N085655</v>
          </cell>
        </row>
        <row r="603">
          <cell r="O603" t="str">
            <v>2003546382</v>
          </cell>
        </row>
        <row r="604">
          <cell r="O604" t="str">
            <v>W1X4D2HZ7LN085656</v>
          </cell>
        </row>
        <row r="605">
          <cell r="O605" t="str">
            <v>N085656</v>
          </cell>
        </row>
        <row r="606">
          <cell r="O606" t="str">
            <v>2003546387</v>
          </cell>
        </row>
        <row r="607">
          <cell r="O607" t="str">
            <v>W1X4D2HZXLN085893</v>
          </cell>
        </row>
        <row r="608">
          <cell r="O608" t="str">
            <v>N085893</v>
          </cell>
        </row>
        <row r="609">
          <cell r="O609" t="str">
            <v>2003546380</v>
          </cell>
        </row>
        <row r="610">
          <cell r="O610" t="str">
            <v>W1X4D2HZ9LN085657</v>
          </cell>
        </row>
        <row r="611">
          <cell r="O611" t="str">
            <v>N085657</v>
          </cell>
        </row>
        <row r="612">
          <cell r="O612" t="str">
            <v>2002543739</v>
          </cell>
        </row>
        <row r="613">
          <cell r="O613" t="str">
            <v>W1X4D2HZ1LN085894</v>
          </cell>
        </row>
        <row r="614">
          <cell r="O614" t="str">
            <v>N085894</v>
          </cell>
        </row>
        <row r="615">
          <cell r="O615" t="str">
            <v>2002543740</v>
          </cell>
        </row>
        <row r="616">
          <cell r="O616" t="str">
            <v>W1X4D2HZ0LN085658</v>
          </cell>
        </row>
        <row r="617">
          <cell r="O617" t="str">
            <v>N085658</v>
          </cell>
        </row>
        <row r="618">
          <cell r="O618" t="str">
            <v>2002544097</v>
          </cell>
        </row>
        <row r="619">
          <cell r="O619" t="str">
            <v>W1X4D2HZ3LN085895</v>
          </cell>
        </row>
        <row r="620">
          <cell r="O620" t="str">
            <v>N085895</v>
          </cell>
        </row>
        <row r="621">
          <cell r="O621" t="str">
            <v>2002544396</v>
          </cell>
        </row>
        <row r="622">
          <cell r="O622" t="str">
            <v>W1X4D2HZ8LN085343</v>
          </cell>
        </row>
        <row r="623">
          <cell r="O623" t="str">
            <v>N085343</v>
          </cell>
        </row>
        <row r="624">
          <cell r="O624" t="str">
            <v>2002544404</v>
          </cell>
        </row>
        <row r="625">
          <cell r="O625" t="str">
            <v>W1X4D2HZ4LN086067</v>
          </cell>
        </row>
        <row r="626">
          <cell r="O626" t="str">
            <v>N086067</v>
          </cell>
        </row>
        <row r="627">
          <cell r="O627" t="str">
            <v>2002544398</v>
          </cell>
        </row>
        <row r="628">
          <cell r="O628" t="str">
            <v>W1X4D2HZXLN085344</v>
          </cell>
        </row>
        <row r="629">
          <cell r="O629" t="str">
            <v>N085344</v>
          </cell>
        </row>
        <row r="630">
          <cell r="O630" t="str">
            <v>2002544381</v>
          </cell>
        </row>
        <row r="631">
          <cell r="O631" t="str">
            <v>W1X4D2HZ1LN085345</v>
          </cell>
        </row>
        <row r="632">
          <cell r="O632" t="str">
            <v>N085345</v>
          </cell>
        </row>
        <row r="633">
          <cell r="O633" t="str">
            <v>2002544385</v>
          </cell>
        </row>
        <row r="634">
          <cell r="O634" t="str">
            <v>W1X4D2HZ2LN085659</v>
          </cell>
        </row>
        <row r="635">
          <cell r="O635" t="str">
            <v>N085659</v>
          </cell>
        </row>
        <row r="636">
          <cell r="O636" t="str">
            <v>2002544098</v>
          </cell>
        </row>
        <row r="637">
          <cell r="O637" t="str">
            <v>W1X4D2HZ5LN085896</v>
          </cell>
        </row>
        <row r="638">
          <cell r="O638" t="str">
            <v>N085896</v>
          </cell>
        </row>
        <row r="639">
          <cell r="O639" t="str">
            <v>2002544384</v>
          </cell>
        </row>
        <row r="640">
          <cell r="O640" t="str">
            <v>W1X4D2HZ7LN085897</v>
          </cell>
        </row>
        <row r="641">
          <cell r="O641" t="str">
            <v>N085897</v>
          </cell>
        </row>
        <row r="642">
          <cell r="O642" t="str">
            <v>2002544399</v>
          </cell>
        </row>
        <row r="643">
          <cell r="O643" t="str">
            <v>W1X4D2HZ2LN085421</v>
          </cell>
        </row>
        <row r="644">
          <cell r="O644" t="str">
            <v>N085421</v>
          </cell>
        </row>
        <row r="645">
          <cell r="O645" t="str">
            <v>2002544397</v>
          </cell>
        </row>
        <row r="646">
          <cell r="O646" t="str">
            <v>W1X4D2HZ4LN085422</v>
          </cell>
        </row>
        <row r="647">
          <cell r="O647" t="str">
            <v>N085422</v>
          </cell>
        </row>
        <row r="648">
          <cell r="O648" t="str">
            <v>2002544409</v>
          </cell>
        </row>
        <row r="649">
          <cell r="O649" t="str">
            <v>W1X4D2HZ9LN085660</v>
          </cell>
        </row>
        <row r="650">
          <cell r="O650" t="str">
            <v>N085660</v>
          </cell>
        </row>
        <row r="651">
          <cell r="O651" t="str">
            <v>2002544405</v>
          </cell>
        </row>
        <row r="652">
          <cell r="O652" t="str">
            <v>W1X4D2HZ6LN086068</v>
          </cell>
        </row>
        <row r="653">
          <cell r="O653" t="str">
            <v>N086068</v>
          </cell>
        </row>
        <row r="654">
          <cell r="O654" t="str">
            <v>2003546385</v>
          </cell>
        </row>
        <row r="655">
          <cell r="O655" t="str">
            <v>W1X4D2HZ0LN085661</v>
          </cell>
        </row>
        <row r="656">
          <cell r="O656" t="str">
            <v>N085661</v>
          </cell>
        </row>
        <row r="657">
          <cell r="O657" t="str">
            <v>2002545302</v>
          </cell>
        </row>
        <row r="658">
          <cell r="O658" t="str">
            <v>W1X4D2HZ2LN085662</v>
          </cell>
        </row>
        <row r="659">
          <cell r="O659" t="str">
            <v>N085662</v>
          </cell>
        </row>
        <row r="660">
          <cell r="O660" t="str">
            <v>2003546381</v>
          </cell>
        </row>
        <row r="661">
          <cell r="O661" t="str">
            <v>W1X4D2HZ8LN086069</v>
          </cell>
        </row>
        <row r="662">
          <cell r="O662" t="str">
            <v>N086069</v>
          </cell>
        </row>
        <row r="663">
          <cell r="O663" t="str">
            <v>2002545307</v>
          </cell>
        </row>
        <row r="664">
          <cell r="O664" t="str">
            <v>W1X4D2HZ4LN085663</v>
          </cell>
        </row>
        <row r="665">
          <cell r="O665" t="str">
            <v>N085663</v>
          </cell>
        </row>
        <row r="666">
          <cell r="O666" t="str">
            <v>2003546383</v>
          </cell>
        </row>
        <row r="667">
          <cell r="O667" t="str">
            <v>W1X4D2HZ6LN085664</v>
          </cell>
        </row>
        <row r="668">
          <cell r="O668" t="str">
            <v>N085664</v>
          </cell>
        </row>
        <row r="669">
          <cell r="O669" t="str">
            <v>2003546379</v>
          </cell>
        </row>
        <row r="670">
          <cell r="O670" t="str">
            <v>W1X4D2HZ6LN085423</v>
          </cell>
        </row>
        <row r="671">
          <cell r="O671" t="str">
            <v>N085423</v>
          </cell>
        </row>
        <row r="672">
          <cell r="O672" t="str">
            <v>2002545303</v>
          </cell>
        </row>
        <row r="673">
          <cell r="O673" t="str">
            <v>W1X4D2HZ8LN086072</v>
          </cell>
        </row>
        <row r="674">
          <cell r="O674" t="str">
            <v>N086072</v>
          </cell>
        </row>
        <row r="675">
          <cell r="O675" t="str">
            <v>2002545306</v>
          </cell>
        </row>
        <row r="676">
          <cell r="O676" t="str">
            <v>W1X4D2HZ8LN085424</v>
          </cell>
        </row>
        <row r="677">
          <cell r="O677" t="str">
            <v>N085424</v>
          </cell>
        </row>
        <row r="678">
          <cell r="O678" t="str">
            <v>2002545304</v>
          </cell>
        </row>
        <row r="682">
          <cell r="O682" t="str">
            <v>Serie</v>
          </cell>
        </row>
        <row r="683">
          <cell r="O683" t="str">
            <v>W1X4D2HZ1LN085796</v>
          </cell>
        </row>
        <row r="684">
          <cell r="O684" t="str">
            <v>N085796</v>
          </cell>
        </row>
        <row r="685">
          <cell r="O685" t="str">
            <v>2003546410</v>
          </cell>
        </row>
        <row r="686">
          <cell r="O686" t="str">
            <v>W1X4D2HZ4LN086070</v>
          </cell>
        </row>
        <row r="687">
          <cell r="O687" t="str">
            <v>N086070</v>
          </cell>
        </row>
        <row r="688">
          <cell r="O688" t="str">
            <v>2003546408</v>
          </cell>
        </row>
        <row r="689">
          <cell r="O689" t="str">
            <v>W1X4D2HZ6LN086071</v>
          </cell>
        </row>
        <row r="690">
          <cell r="O690" t="str">
            <v>N086071</v>
          </cell>
        </row>
        <row r="691">
          <cell r="O691" t="str">
            <v>2003546407</v>
          </cell>
        </row>
        <row r="692">
          <cell r="O692" t="str">
            <v>W1X4D2HZ2LN086066</v>
          </cell>
        </row>
        <row r="693">
          <cell r="O693" t="str">
            <v>N086066</v>
          </cell>
        </row>
        <row r="694">
          <cell r="O694" t="str">
            <v>1910525477</v>
          </cell>
        </row>
        <row r="695">
          <cell r="O695" t="str">
            <v>W1X4D2HZ8LN085794</v>
          </cell>
        </row>
        <row r="696">
          <cell r="O696" t="str">
            <v>N085794</v>
          </cell>
        </row>
        <row r="697">
          <cell r="O697" t="str">
            <v>2003547314</v>
          </cell>
        </row>
        <row r="698">
          <cell r="O698" t="str">
            <v>W1X4D2HZXLN085795</v>
          </cell>
        </row>
        <row r="699">
          <cell r="O699" t="str">
            <v>N085795</v>
          </cell>
        </row>
        <row r="700">
          <cell r="O700" t="str">
            <v>2003547335</v>
          </cell>
        </row>
        <row r="701">
          <cell r="O701" t="str">
            <v>MEC0574PXMP043316</v>
          </cell>
        </row>
        <row r="702">
          <cell r="O702" t="str">
            <v>P043316</v>
          </cell>
        </row>
        <row r="703">
          <cell r="O703" t="str">
            <v>2001540729</v>
          </cell>
        </row>
        <row r="704">
          <cell r="O704" t="str">
            <v>MEC0574PXMP043297</v>
          </cell>
        </row>
        <row r="705">
          <cell r="O705" t="str">
            <v>P043297</v>
          </cell>
        </row>
        <row r="706">
          <cell r="O706" t="str">
            <v>2001540728</v>
          </cell>
        </row>
        <row r="707">
          <cell r="O707" t="str">
            <v>MEC0574P0MP043390</v>
          </cell>
        </row>
        <row r="708">
          <cell r="O708" t="str">
            <v>P043390</v>
          </cell>
        </row>
        <row r="709">
          <cell r="O709" t="str">
            <v>1901478541</v>
          </cell>
        </row>
        <row r="710">
          <cell r="O710" t="str">
            <v>MEC0574P0MP043437</v>
          </cell>
        </row>
        <row r="711">
          <cell r="O711" t="str">
            <v>P043437</v>
          </cell>
        </row>
        <row r="712">
          <cell r="O712" t="str">
            <v>1901478542</v>
          </cell>
        </row>
        <row r="713">
          <cell r="O713" t="str">
            <v>MEC0574P8MP043377</v>
          </cell>
        </row>
        <row r="714">
          <cell r="O714" t="str">
            <v>P043377</v>
          </cell>
        </row>
        <row r="715">
          <cell r="O715" t="str">
            <v>2001539595</v>
          </cell>
        </row>
        <row r="716">
          <cell r="O716" t="str">
            <v>MEC0574P7MP043449</v>
          </cell>
        </row>
        <row r="717">
          <cell r="O717" t="str">
            <v>P043449</v>
          </cell>
        </row>
        <row r="718">
          <cell r="O718" t="str">
            <v>2001539578</v>
          </cell>
        </row>
        <row r="719">
          <cell r="O719" t="str">
            <v>MEC0574P8MP043363</v>
          </cell>
        </row>
        <row r="720">
          <cell r="O720" t="str">
            <v>P043363</v>
          </cell>
        </row>
        <row r="721">
          <cell r="O721" t="str">
            <v>2001539594</v>
          </cell>
        </row>
        <row r="722">
          <cell r="O722" t="str">
            <v>MEC0574P7MP043371</v>
          </cell>
        </row>
        <row r="723">
          <cell r="O723" t="str">
            <v>P043371</v>
          </cell>
        </row>
        <row r="724">
          <cell r="O724" t="str">
            <v>2001540748</v>
          </cell>
        </row>
        <row r="725">
          <cell r="O725" t="str">
            <v>MEC0574P4MP043392</v>
          </cell>
        </row>
        <row r="726">
          <cell r="O726" t="str">
            <v>P043392</v>
          </cell>
        </row>
        <row r="727">
          <cell r="O727" t="str">
            <v>2001539590</v>
          </cell>
        </row>
        <row r="728">
          <cell r="O728" t="str">
            <v>MEC0574P6MP043409</v>
          </cell>
        </row>
        <row r="729">
          <cell r="O729" t="str">
            <v>P043409</v>
          </cell>
        </row>
        <row r="730">
          <cell r="O730" t="str">
            <v>2001539592</v>
          </cell>
        </row>
        <row r="731">
          <cell r="O731" t="str">
            <v>MEC0574P6MP043426</v>
          </cell>
        </row>
        <row r="732">
          <cell r="O732" t="str">
            <v>P043426</v>
          </cell>
        </row>
        <row r="733">
          <cell r="O733" t="str">
            <v>2001540747</v>
          </cell>
        </row>
        <row r="734">
          <cell r="O734" t="str">
            <v>MEC0574P5MP043451</v>
          </cell>
        </row>
        <row r="735">
          <cell r="O735" t="str">
            <v>P043451</v>
          </cell>
        </row>
        <row r="736">
          <cell r="O736" t="str">
            <v>2001539591</v>
          </cell>
        </row>
        <row r="737">
          <cell r="O737" t="str">
            <v>MEC0574P4MP043263</v>
          </cell>
        </row>
        <row r="738">
          <cell r="O738" t="str">
            <v>P043263</v>
          </cell>
        </row>
        <row r="739">
          <cell r="O739" t="str">
            <v>2001539582</v>
          </cell>
        </row>
        <row r="740">
          <cell r="O740" t="str">
            <v>MEC0574P3MP043237</v>
          </cell>
        </row>
        <row r="741">
          <cell r="O741" t="str">
            <v>P043237</v>
          </cell>
        </row>
        <row r="742">
          <cell r="O742" t="str">
            <v>2001538970</v>
          </cell>
        </row>
        <row r="743">
          <cell r="O743" t="str">
            <v>MEC0574P2MP043231</v>
          </cell>
        </row>
        <row r="744">
          <cell r="O744" t="str">
            <v>P043231</v>
          </cell>
        </row>
        <row r="745">
          <cell r="O745" t="str">
            <v>2001538967</v>
          </cell>
        </row>
        <row r="746">
          <cell r="O746" t="str">
            <v>MEC0574P1MP043317</v>
          </cell>
        </row>
        <row r="747">
          <cell r="O747" t="str">
            <v>P043317</v>
          </cell>
        </row>
        <row r="748">
          <cell r="O748" t="str">
            <v>2001538966</v>
          </cell>
        </row>
        <row r="749">
          <cell r="O749" t="str">
            <v>MEC0574P9MP043274</v>
          </cell>
        </row>
        <row r="750">
          <cell r="O750" t="str">
            <v>P043274</v>
          </cell>
        </row>
        <row r="751">
          <cell r="O751" t="str">
            <v>2001540727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 SUNLOG"/>
      <sheetName val="tabla DEDICADOS"/>
      <sheetName val="Hoja2"/>
      <sheetName val="DETENIDOS"/>
      <sheetName val="tempo"/>
      <sheetName val="Puebla"/>
      <sheetName val="Cancun"/>
      <sheetName val="Gdl"/>
      <sheetName val="Vhsa"/>
      <sheetName val="TIJ"/>
      <sheetName val="base"/>
      <sheetName val="tep"/>
      <sheetName val="LAREDO"/>
      <sheetName val="JUAREZ"/>
      <sheetName val="HMO"/>
      <sheetName val="Hoja1"/>
      <sheetName val="Hoja3"/>
      <sheetName val="BASE A REPON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H1" t="str">
            <v>Número de serie</v>
          </cell>
          <cell r="I1" t="str">
            <v>Capacidad m3</v>
          </cell>
          <cell r="J1" t="str">
            <v>Arrendadora</v>
          </cell>
          <cell r="K1" t="str">
            <v>Placa delantera</v>
          </cell>
          <cell r="L1" t="str">
            <v>Placa Trasera</v>
          </cell>
          <cell r="M1" t="str">
            <v>Placa remolque</v>
          </cell>
          <cell r="N1" t="str">
            <v>Tarjeta de circulación</v>
          </cell>
          <cell r="O1" t="str">
            <v>Tarjeta de Circulacion Remolque</v>
          </cell>
          <cell r="P1" t="str">
            <v>PLACAS NUEVAS</v>
          </cell>
        </row>
        <row r="2">
          <cell r="H2" t="str">
            <v>3ALACYCS5HDJE4203</v>
          </cell>
          <cell r="I2" t="str">
            <v>70 P</v>
          </cell>
          <cell r="J2" t="str">
            <v>AIA</v>
          </cell>
          <cell r="K2" t="str">
            <v>Si</v>
          </cell>
          <cell r="L2" t="str">
            <v>No</v>
          </cell>
          <cell r="M2" t="str">
            <v>N/A</v>
          </cell>
          <cell r="N2" t="str">
            <v>Si</v>
          </cell>
          <cell r="O2" t="str">
            <v>N/A</v>
          </cell>
          <cell r="P2" t="str">
            <v>827FF3</v>
          </cell>
        </row>
        <row r="3">
          <cell r="H3" t="str">
            <v>W1X4D2HZ9LN085657</v>
          </cell>
          <cell r="I3">
            <v>20</v>
          </cell>
          <cell r="J3" t="str">
            <v>AIA</v>
          </cell>
          <cell r="K3" t="str">
            <v>SI</v>
          </cell>
          <cell r="L3" t="str">
            <v>SI</v>
          </cell>
          <cell r="M3" t="str">
            <v>N/A</v>
          </cell>
          <cell r="N3" t="str">
            <v>NO</v>
          </cell>
          <cell r="O3" t="str">
            <v>N/A</v>
          </cell>
        </row>
        <row r="4">
          <cell r="H4" t="str">
            <v>3ALACYCS1JDJT7114</v>
          </cell>
          <cell r="I4">
            <v>70</v>
          </cell>
          <cell r="J4" t="str">
            <v>AIA</v>
          </cell>
          <cell r="K4" t="str">
            <v>NO</v>
          </cell>
          <cell r="L4" t="str">
            <v>SI</v>
          </cell>
          <cell r="M4" t="str">
            <v>N/A</v>
          </cell>
          <cell r="N4" t="str">
            <v>NO</v>
          </cell>
          <cell r="O4" t="str">
            <v>N/A</v>
          </cell>
        </row>
        <row r="5">
          <cell r="H5" t="str">
            <v>3ALACYCS8JDJT7112</v>
          </cell>
          <cell r="I5">
            <v>70</v>
          </cell>
          <cell r="J5" t="str">
            <v>AIA</v>
          </cell>
          <cell r="K5" t="str">
            <v>NO</v>
          </cell>
          <cell r="L5" t="str">
            <v>SI</v>
          </cell>
          <cell r="M5" t="str">
            <v>N/A</v>
          </cell>
          <cell r="N5" t="str">
            <v>NO</v>
          </cell>
          <cell r="O5" t="str">
            <v>N/A</v>
          </cell>
        </row>
        <row r="6">
          <cell r="H6" t="str">
            <v>3ALACYCS3JDJT7082</v>
          </cell>
          <cell r="I6">
            <v>70</v>
          </cell>
          <cell r="J6" t="str">
            <v>AIA</v>
          </cell>
          <cell r="K6" t="str">
            <v>NO</v>
          </cell>
          <cell r="L6" t="str">
            <v>SI</v>
          </cell>
          <cell r="M6" t="str">
            <v>N/A</v>
          </cell>
          <cell r="N6" t="str">
            <v>NO</v>
          </cell>
          <cell r="O6" t="str">
            <v>N/A</v>
          </cell>
        </row>
        <row r="7">
          <cell r="H7" t="str">
            <v>3ALACYCS8JDJT7059</v>
          </cell>
          <cell r="I7">
            <v>70</v>
          </cell>
          <cell r="J7" t="str">
            <v>AIA</v>
          </cell>
          <cell r="K7" t="str">
            <v>SI</v>
          </cell>
          <cell r="L7" t="str">
            <v>NO</v>
          </cell>
          <cell r="M7" t="str">
            <v>N/A</v>
          </cell>
          <cell r="N7" t="str">
            <v>NO</v>
          </cell>
          <cell r="O7" t="str">
            <v>N/A</v>
          </cell>
        </row>
        <row r="8">
          <cell r="H8" t="str">
            <v>3ALACYCS4JDJT7124</v>
          </cell>
          <cell r="I8">
            <v>70</v>
          </cell>
          <cell r="J8" t="str">
            <v>AIA</v>
          </cell>
          <cell r="K8" t="str">
            <v>SI</v>
          </cell>
          <cell r="L8" t="str">
            <v>SI</v>
          </cell>
          <cell r="M8" t="str">
            <v>N/A</v>
          </cell>
          <cell r="N8" t="str">
            <v>NO</v>
          </cell>
          <cell r="O8" t="str">
            <v>N/A</v>
          </cell>
        </row>
        <row r="9">
          <cell r="H9" t="str">
            <v>3ALACYCS8JDJT7116</v>
          </cell>
          <cell r="I9">
            <v>70</v>
          </cell>
          <cell r="J9" t="str">
            <v>AIA</v>
          </cell>
          <cell r="K9" t="str">
            <v>NO</v>
          </cell>
          <cell r="L9" t="str">
            <v>SI</v>
          </cell>
          <cell r="M9" t="str">
            <v>N/A</v>
          </cell>
          <cell r="N9" t="str">
            <v>NO</v>
          </cell>
          <cell r="O9" t="str">
            <v>N/A</v>
          </cell>
          <cell r="P9" t="str">
            <v>822FF3</v>
          </cell>
        </row>
        <row r="10">
          <cell r="H10" t="str">
            <v>3ALACYCS6JDJT7125</v>
          </cell>
          <cell r="I10">
            <v>70</v>
          </cell>
          <cell r="J10" t="str">
            <v>AIA</v>
          </cell>
          <cell r="K10" t="str">
            <v>NO</v>
          </cell>
          <cell r="L10" t="str">
            <v>SI</v>
          </cell>
          <cell r="M10" t="str">
            <v>N/A</v>
          </cell>
          <cell r="N10" t="str">
            <v>SI</v>
          </cell>
          <cell r="O10" t="str">
            <v>N/A</v>
          </cell>
        </row>
        <row r="11">
          <cell r="H11" t="str">
            <v>3ALACYCS8JDJT7120</v>
          </cell>
          <cell r="I11">
            <v>70</v>
          </cell>
          <cell r="J11" t="str">
            <v>AIA</v>
          </cell>
          <cell r="K11" t="str">
            <v>NO</v>
          </cell>
          <cell r="L11" t="str">
            <v>SI</v>
          </cell>
          <cell r="M11" t="str">
            <v>N/A</v>
          </cell>
          <cell r="N11" t="str">
            <v>NO</v>
          </cell>
          <cell r="O11" t="str">
            <v>N/A</v>
          </cell>
        </row>
        <row r="12">
          <cell r="H12" t="str">
            <v>3ALACYCS8JDJT7122</v>
          </cell>
          <cell r="I12">
            <v>70</v>
          </cell>
          <cell r="J12" t="str">
            <v>AIA</v>
          </cell>
          <cell r="K12" t="str">
            <v>NO</v>
          </cell>
          <cell r="L12" t="str">
            <v>SI</v>
          </cell>
          <cell r="M12" t="str">
            <v>N/A</v>
          </cell>
          <cell r="N12" t="str">
            <v>NO</v>
          </cell>
          <cell r="O12" t="str">
            <v>N/A</v>
          </cell>
        </row>
        <row r="13">
          <cell r="H13" t="str">
            <v>3ALACYCS8JDJT7121</v>
          </cell>
          <cell r="I13">
            <v>70</v>
          </cell>
          <cell r="J13" t="str">
            <v>AIA</v>
          </cell>
          <cell r="K13" t="str">
            <v>NO</v>
          </cell>
          <cell r="L13" t="str">
            <v>SI</v>
          </cell>
          <cell r="M13" t="str">
            <v>N/A</v>
          </cell>
          <cell r="N13" t="str">
            <v>SI</v>
          </cell>
          <cell r="O13" t="str">
            <v>N/A</v>
          </cell>
        </row>
        <row r="14">
          <cell r="H14" t="str">
            <v>3ALACYCS2JDJT7106</v>
          </cell>
          <cell r="I14">
            <v>70</v>
          </cell>
          <cell r="J14" t="str">
            <v>AIA</v>
          </cell>
          <cell r="K14" t="str">
            <v>NO</v>
          </cell>
          <cell r="L14" t="str">
            <v>SI</v>
          </cell>
          <cell r="M14" t="str">
            <v>N/A</v>
          </cell>
          <cell r="N14" t="str">
            <v>SI</v>
          </cell>
          <cell r="O14" t="str">
            <v>N/A</v>
          </cell>
        </row>
        <row r="15">
          <cell r="H15" t="str">
            <v>3ALACYCS8JDJT7109</v>
          </cell>
          <cell r="I15">
            <v>70</v>
          </cell>
          <cell r="J15" t="str">
            <v>AIA</v>
          </cell>
          <cell r="K15" t="str">
            <v>SI</v>
          </cell>
          <cell r="L15" t="str">
            <v>SI</v>
          </cell>
          <cell r="M15" t="str">
            <v>N/A</v>
          </cell>
          <cell r="N15" t="str">
            <v>NO</v>
          </cell>
          <cell r="O15" t="str">
            <v>N/A</v>
          </cell>
        </row>
        <row r="16">
          <cell r="H16" t="str">
            <v>3ALACYCS0JDJT7119</v>
          </cell>
          <cell r="I16">
            <v>70</v>
          </cell>
          <cell r="J16" t="str">
            <v>AIA</v>
          </cell>
          <cell r="K16" t="str">
            <v>SI</v>
          </cell>
          <cell r="L16" t="str">
            <v>SI</v>
          </cell>
          <cell r="M16" t="str">
            <v>N/A</v>
          </cell>
          <cell r="N16" t="str">
            <v>NO</v>
          </cell>
          <cell r="O16" t="str">
            <v>N/A</v>
          </cell>
        </row>
        <row r="17">
          <cell r="H17" t="str">
            <v>3ALACXCS7HDHX7996</v>
          </cell>
          <cell r="I17">
            <v>70</v>
          </cell>
          <cell r="J17" t="str">
            <v>AIA</v>
          </cell>
          <cell r="K17" t="str">
            <v>NO</v>
          </cell>
          <cell r="L17" t="str">
            <v>NO</v>
          </cell>
          <cell r="M17" t="str">
            <v>N/A</v>
          </cell>
          <cell r="N17" t="str">
            <v>OK</v>
          </cell>
          <cell r="O17" t="str">
            <v>N/A</v>
          </cell>
          <cell r="P17" t="str">
            <v>920FD7</v>
          </cell>
        </row>
        <row r="18">
          <cell r="H18" t="str">
            <v>3ALACYCS0JDJT7069</v>
          </cell>
          <cell r="I18">
            <v>70</v>
          </cell>
          <cell r="J18" t="str">
            <v>AIA</v>
          </cell>
          <cell r="K18" t="str">
            <v>SI</v>
          </cell>
          <cell r="L18" t="str">
            <v>SI</v>
          </cell>
          <cell r="M18" t="str">
            <v>N/A</v>
          </cell>
          <cell r="N18" t="str">
            <v>NO</v>
          </cell>
          <cell r="O18" t="str">
            <v>N/A</v>
          </cell>
        </row>
        <row r="19">
          <cell r="H19" t="str">
            <v>3ALACYCS9JDJT7071</v>
          </cell>
          <cell r="I19">
            <v>70</v>
          </cell>
          <cell r="J19" t="str">
            <v>AIA</v>
          </cell>
          <cell r="K19" t="str">
            <v>SI</v>
          </cell>
          <cell r="L19" t="str">
            <v>SI</v>
          </cell>
          <cell r="M19" t="str">
            <v>N/A</v>
          </cell>
          <cell r="N19" t="str">
            <v>NO</v>
          </cell>
          <cell r="O19" t="str">
            <v>N/A</v>
          </cell>
        </row>
        <row r="20">
          <cell r="H20" t="str">
            <v>3ALACYCS7JDJT7070</v>
          </cell>
          <cell r="I20">
            <v>70</v>
          </cell>
          <cell r="J20" t="str">
            <v>AIA</v>
          </cell>
          <cell r="K20" t="str">
            <v>SI</v>
          </cell>
          <cell r="L20" t="str">
            <v>SI</v>
          </cell>
          <cell r="M20" t="str">
            <v>N/A</v>
          </cell>
          <cell r="N20" t="str">
            <v>NO</v>
          </cell>
          <cell r="O20" t="str">
            <v>N/A</v>
          </cell>
        </row>
        <row r="21">
          <cell r="H21" t="str">
            <v>3ALACYCS8JDJT7062</v>
          </cell>
          <cell r="I21">
            <v>70</v>
          </cell>
          <cell r="J21" t="str">
            <v>AIA</v>
          </cell>
          <cell r="K21" t="str">
            <v>SI</v>
          </cell>
          <cell r="L21" t="str">
            <v>SI</v>
          </cell>
          <cell r="M21" t="str">
            <v>N/A</v>
          </cell>
          <cell r="N21" t="str">
            <v>NO</v>
          </cell>
          <cell r="O21" t="str">
            <v>N/A</v>
          </cell>
        </row>
        <row r="22">
          <cell r="H22" t="str">
            <v>3ALACYCSXJDJT7077</v>
          </cell>
          <cell r="I22">
            <v>70</v>
          </cell>
          <cell r="J22" t="str">
            <v>AIA</v>
          </cell>
          <cell r="K22" t="str">
            <v>SI</v>
          </cell>
          <cell r="L22" t="str">
            <v>SI</v>
          </cell>
          <cell r="M22" t="str">
            <v>N/A</v>
          </cell>
          <cell r="N22" t="str">
            <v>NO</v>
          </cell>
          <cell r="O22" t="str">
            <v>N/A</v>
          </cell>
        </row>
        <row r="23">
          <cell r="H23" t="str">
            <v>3ALACYCS9JDJT7099</v>
          </cell>
          <cell r="I23">
            <v>70</v>
          </cell>
          <cell r="J23" t="str">
            <v>AIA</v>
          </cell>
          <cell r="K23" t="str">
            <v>SI</v>
          </cell>
          <cell r="L23" t="str">
            <v>SI</v>
          </cell>
          <cell r="M23" t="str">
            <v>N/A</v>
          </cell>
          <cell r="N23" t="str">
            <v>NO</v>
          </cell>
          <cell r="O23" t="str">
            <v>N/A</v>
          </cell>
        </row>
        <row r="24">
          <cell r="H24" t="str">
            <v>3ALACYCS7JDJT7098</v>
          </cell>
          <cell r="I24">
            <v>70</v>
          </cell>
          <cell r="J24" t="str">
            <v>AIA</v>
          </cell>
          <cell r="K24" t="str">
            <v>SI</v>
          </cell>
          <cell r="L24" t="str">
            <v>SI</v>
          </cell>
          <cell r="M24" t="str">
            <v>N/A</v>
          </cell>
          <cell r="N24" t="str">
            <v>NO</v>
          </cell>
          <cell r="O24" t="str">
            <v>N/A</v>
          </cell>
        </row>
        <row r="25">
          <cell r="H25" t="str">
            <v>3ALACYCS1JDJT7095</v>
          </cell>
          <cell r="I25">
            <v>70</v>
          </cell>
          <cell r="J25" t="str">
            <v>AIA</v>
          </cell>
          <cell r="K25" t="str">
            <v>SI</v>
          </cell>
          <cell r="L25" t="str">
            <v>SI</v>
          </cell>
          <cell r="M25" t="str">
            <v>N/A</v>
          </cell>
          <cell r="N25" t="str">
            <v>NO</v>
          </cell>
          <cell r="O25" t="str">
            <v>N/A</v>
          </cell>
        </row>
        <row r="26">
          <cell r="H26" t="str">
            <v>3ALACYCS1JDJT7078</v>
          </cell>
          <cell r="I26">
            <v>70</v>
          </cell>
          <cell r="J26" t="str">
            <v>AIA</v>
          </cell>
          <cell r="K26" t="str">
            <v>SI</v>
          </cell>
          <cell r="L26" t="str">
            <v>SI</v>
          </cell>
          <cell r="M26" t="str">
            <v>N/A</v>
          </cell>
          <cell r="N26" t="str">
            <v>NO</v>
          </cell>
          <cell r="O26" t="str">
            <v>N/A</v>
          </cell>
        </row>
        <row r="27">
          <cell r="H27" t="str">
            <v>3ALACYCS1JDJT7097</v>
          </cell>
          <cell r="I27">
            <v>70</v>
          </cell>
          <cell r="J27" t="str">
            <v>AIA</v>
          </cell>
          <cell r="K27" t="str">
            <v>SI</v>
          </cell>
          <cell r="L27" t="str">
            <v>SI</v>
          </cell>
          <cell r="M27" t="str">
            <v>N/A</v>
          </cell>
          <cell r="N27" t="str">
            <v>NO</v>
          </cell>
          <cell r="O27" t="str">
            <v>N/A</v>
          </cell>
        </row>
        <row r="28">
          <cell r="H28" t="str">
            <v>3ALACYCSXJDJT7094</v>
          </cell>
          <cell r="I28">
            <v>70</v>
          </cell>
          <cell r="J28" t="str">
            <v>AIA</v>
          </cell>
          <cell r="K28" t="str">
            <v>SI</v>
          </cell>
          <cell r="L28" t="str">
            <v>SI</v>
          </cell>
          <cell r="M28" t="str">
            <v>N/A</v>
          </cell>
          <cell r="N28" t="str">
            <v>NO</v>
          </cell>
          <cell r="O28" t="str">
            <v>N/A</v>
          </cell>
        </row>
        <row r="29">
          <cell r="H29" t="str">
            <v>JAAN1R75XE7903092</v>
          </cell>
          <cell r="I29">
            <v>70</v>
          </cell>
          <cell r="J29" t="str">
            <v>AIA</v>
          </cell>
          <cell r="K29" t="str">
            <v>SI</v>
          </cell>
          <cell r="L29" t="str">
            <v>SI</v>
          </cell>
          <cell r="M29" t="str">
            <v>N/A</v>
          </cell>
          <cell r="N29" t="str">
            <v>NO</v>
          </cell>
          <cell r="O29" t="str">
            <v>N/A</v>
          </cell>
        </row>
        <row r="30">
          <cell r="H30" t="str">
            <v>JLMBBH1S9HK001083</v>
          </cell>
          <cell r="I30">
            <v>70</v>
          </cell>
          <cell r="J30" t="str">
            <v>AIA</v>
          </cell>
          <cell r="K30" t="str">
            <v>SI</v>
          </cell>
          <cell r="L30" t="str">
            <v>SI</v>
          </cell>
          <cell r="M30" t="str">
            <v>N/A</v>
          </cell>
          <cell r="N30" t="str">
            <v>NO</v>
          </cell>
          <cell r="O30" t="str">
            <v>N/A</v>
          </cell>
        </row>
        <row r="31">
          <cell r="H31" t="str">
            <v>JLMBBH1S3HK001080</v>
          </cell>
          <cell r="I31">
            <v>70</v>
          </cell>
          <cell r="J31" t="str">
            <v>AIA</v>
          </cell>
          <cell r="K31" t="str">
            <v>SI</v>
          </cell>
          <cell r="L31" t="str">
            <v>SI</v>
          </cell>
          <cell r="M31" t="str">
            <v>N/A</v>
          </cell>
          <cell r="N31" t="str">
            <v>NO</v>
          </cell>
          <cell r="O31" t="str">
            <v>N/A</v>
          </cell>
        </row>
        <row r="32">
          <cell r="H32" t="str">
            <v>JLMBBH1S6HK000652</v>
          </cell>
          <cell r="I32">
            <v>70</v>
          </cell>
          <cell r="J32" t="str">
            <v>AIA</v>
          </cell>
          <cell r="K32" t="str">
            <v>SI</v>
          </cell>
          <cell r="L32" t="str">
            <v>SI</v>
          </cell>
          <cell r="M32" t="str">
            <v>N/A</v>
          </cell>
          <cell r="N32" t="str">
            <v>NO</v>
          </cell>
          <cell r="O32" t="str">
            <v>N/A</v>
          </cell>
        </row>
        <row r="33">
          <cell r="H33" t="str">
            <v>JLMBBH1S1HK001076</v>
          </cell>
          <cell r="I33">
            <v>70</v>
          </cell>
          <cell r="J33" t="str">
            <v>AIA</v>
          </cell>
          <cell r="K33" t="str">
            <v>SI</v>
          </cell>
          <cell r="L33" t="str">
            <v>SI</v>
          </cell>
          <cell r="M33" t="str">
            <v>N/A</v>
          </cell>
          <cell r="N33" t="str">
            <v>NO</v>
          </cell>
          <cell r="O33" t="str">
            <v>N/A</v>
          </cell>
        </row>
        <row r="34">
          <cell r="H34" t="str">
            <v>JLMBBH1S4HK001007</v>
          </cell>
          <cell r="I34">
            <v>70</v>
          </cell>
          <cell r="J34" t="str">
            <v>AIA</v>
          </cell>
          <cell r="K34" t="str">
            <v>SI</v>
          </cell>
          <cell r="L34" t="str">
            <v>SI</v>
          </cell>
          <cell r="M34" t="str">
            <v>N/A</v>
          </cell>
          <cell r="N34" t="str">
            <v>NO</v>
          </cell>
          <cell r="O34" t="str">
            <v>N/A</v>
          </cell>
        </row>
        <row r="35">
          <cell r="H35" t="str">
            <v>JLMBBH1S4HK001122</v>
          </cell>
          <cell r="I35">
            <v>70</v>
          </cell>
          <cell r="J35" t="str">
            <v>AIA</v>
          </cell>
          <cell r="K35" t="str">
            <v>SI</v>
          </cell>
          <cell r="L35" t="str">
            <v>SI</v>
          </cell>
          <cell r="M35" t="str">
            <v>N/A</v>
          </cell>
          <cell r="N35" t="str">
            <v>NO</v>
          </cell>
          <cell r="O35" t="str">
            <v>N/A</v>
          </cell>
        </row>
        <row r="36">
          <cell r="H36" t="str">
            <v>JLMBBH1S8HK001012</v>
          </cell>
          <cell r="I36">
            <v>70</v>
          </cell>
          <cell r="J36" t="str">
            <v>AIA</v>
          </cell>
          <cell r="K36" t="str">
            <v>SI</v>
          </cell>
          <cell r="L36" t="str">
            <v>SI</v>
          </cell>
          <cell r="M36" t="str">
            <v>N/A</v>
          </cell>
          <cell r="N36" t="str">
            <v>NO</v>
          </cell>
          <cell r="O36" t="str">
            <v>N/A</v>
          </cell>
        </row>
        <row r="37">
          <cell r="H37" t="str">
            <v>MEC0574PILP038942</v>
          </cell>
          <cell r="I37">
            <v>70</v>
          </cell>
          <cell r="J37" t="str">
            <v>AIA</v>
          </cell>
          <cell r="K37" t="str">
            <v>SI</v>
          </cell>
          <cell r="L37" t="str">
            <v>SI</v>
          </cell>
          <cell r="M37" t="str">
            <v>N/A</v>
          </cell>
          <cell r="N37" t="str">
            <v>NO</v>
          </cell>
          <cell r="O37" t="str">
            <v>N/A</v>
          </cell>
        </row>
        <row r="38">
          <cell r="H38" t="str">
            <v>MEC0574P6LP038743</v>
          </cell>
          <cell r="I38">
            <v>70</v>
          </cell>
          <cell r="J38" t="str">
            <v>AIA</v>
          </cell>
          <cell r="K38" t="str">
            <v>SI</v>
          </cell>
          <cell r="L38" t="str">
            <v>SI</v>
          </cell>
          <cell r="M38" t="str">
            <v>N/A</v>
          </cell>
          <cell r="N38" t="str">
            <v>NO</v>
          </cell>
          <cell r="O38" t="str">
            <v>N/A</v>
          </cell>
        </row>
        <row r="39">
          <cell r="H39" t="str">
            <v>MEC0574PILP038956</v>
          </cell>
          <cell r="I39">
            <v>70</v>
          </cell>
          <cell r="J39" t="str">
            <v>AIA</v>
          </cell>
          <cell r="K39" t="str">
            <v>SI</v>
          </cell>
          <cell r="L39" t="str">
            <v>SI</v>
          </cell>
          <cell r="M39" t="str">
            <v>N/A</v>
          </cell>
          <cell r="N39" t="str">
            <v>NO</v>
          </cell>
          <cell r="O39" t="str">
            <v>N/A</v>
          </cell>
        </row>
        <row r="40">
          <cell r="H40" t="str">
            <v>MEC0574P7LP039173</v>
          </cell>
          <cell r="I40">
            <v>70</v>
          </cell>
          <cell r="J40" t="str">
            <v>AIA</v>
          </cell>
          <cell r="K40" t="str">
            <v>SI</v>
          </cell>
          <cell r="L40" t="str">
            <v>SI</v>
          </cell>
          <cell r="M40" t="str">
            <v>N/A</v>
          </cell>
          <cell r="N40" t="str">
            <v>NO</v>
          </cell>
          <cell r="O40" t="str">
            <v>N/A</v>
          </cell>
        </row>
        <row r="41">
          <cell r="H41" t="str">
            <v>MEC0574PXLP040334</v>
          </cell>
          <cell r="I41">
            <v>70</v>
          </cell>
          <cell r="J41" t="str">
            <v>AIA</v>
          </cell>
          <cell r="K41" t="str">
            <v>SI</v>
          </cell>
          <cell r="L41" t="str">
            <v>SI</v>
          </cell>
          <cell r="M41" t="str">
            <v>N/A</v>
          </cell>
          <cell r="N41" t="str">
            <v>NO</v>
          </cell>
          <cell r="O41" t="str">
            <v>N/A</v>
          </cell>
        </row>
        <row r="42">
          <cell r="H42" t="str">
            <v>MEC0574P6LP038936</v>
          </cell>
          <cell r="I42">
            <v>70</v>
          </cell>
          <cell r="J42" t="str">
            <v>AIA</v>
          </cell>
          <cell r="K42" t="str">
            <v>SI</v>
          </cell>
          <cell r="L42" t="str">
            <v>SI</v>
          </cell>
          <cell r="M42" t="str">
            <v>N/A</v>
          </cell>
          <cell r="N42" t="str">
            <v>NO</v>
          </cell>
          <cell r="O42" t="str">
            <v>N/A</v>
          </cell>
        </row>
        <row r="43">
          <cell r="H43" t="str">
            <v>MEC0574P4MP043392</v>
          </cell>
          <cell r="I43">
            <v>70</v>
          </cell>
          <cell r="J43" t="str">
            <v>AIA</v>
          </cell>
          <cell r="K43" t="str">
            <v>SI</v>
          </cell>
          <cell r="L43" t="str">
            <v>SI</v>
          </cell>
          <cell r="M43" t="str">
            <v>N/A</v>
          </cell>
          <cell r="N43" t="str">
            <v>NO</v>
          </cell>
          <cell r="O43" t="str">
            <v>N/A</v>
          </cell>
        </row>
        <row r="44">
          <cell r="H44" t="str">
            <v>MEC0574POMP043437</v>
          </cell>
          <cell r="I44">
            <v>70</v>
          </cell>
          <cell r="J44" t="str">
            <v>AIA</v>
          </cell>
          <cell r="K44" t="str">
            <v>SI</v>
          </cell>
          <cell r="L44" t="str">
            <v>SI</v>
          </cell>
          <cell r="M44" t="str">
            <v>N/A</v>
          </cell>
          <cell r="N44" t="str">
            <v>NO</v>
          </cell>
          <cell r="O44" t="str">
            <v>N/A</v>
          </cell>
        </row>
        <row r="45">
          <cell r="H45" t="str">
            <v>MEC0574P1MP043317</v>
          </cell>
          <cell r="I45">
            <v>70</v>
          </cell>
          <cell r="J45" t="str">
            <v>AIA</v>
          </cell>
          <cell r="K45" t="str">
            <v>SI</v>
          </cell>
          <cell r="L45" t="str">
            <v>SI</v>
          </cell>
          <cell r="M45" t="str">
            <v>N/A</v>
          </cell>
          <cell r="N45" t="str">
            <v>NO</v>
          </cell>
          <cell r="O45" t="str">
            <v>N/A</v>
          </cell>
        </row>
        <row r="46">
          <cell r="H46" t="str">
            <v>JLMBBH1S6HK000649</v>
          </cell>
          <cell r="I46">
            <v>70</v>
          </cell>
          <cell r="J46" t="str">
            <v>AIA</v>
          </cell>
          <cell r="K46" t="str">
            <v>SI</v>
          </cell>
          <cell r="L46" t="str">
            <v>SI</v>
          </cell>
          <cell r="M46" t="str">
            <v>N/A</v>
          </cell>
          <cell r="N46" t="str">
            <v>NO</v>
          </cell>
          <cell r="O46" t="str">
            <v>N/A</v>
          </cell>
        </row>
        <row r="47">
          <cell r="H47" t="str">
            <v>JLMBBH1S9HK001116</v>
          </cell>
          <cell r="I47">
            <v>70</v>
          </cell>
          <cell r="J47" t="str">
            <v>AIA</v>
          </cell>
          <cell r="K47" t="str">
            <v>SI</v>
          </cell>
          <cell r="L47" t="str">
            <v>SI</v>
          </cell>
          <cell r="M47" t="str">
            <v>N/A</v>
          </cell>
          <cell r="N47" t="str">
            <v>NO</v>
          </cell>
          <cell r="O47" t="str">
            <v>N/A</v>
          </cell>
        </row>
        <row r="48">
          <cell r="H48" t="str">
            <v>JLMBBH1S4HK001086</v>
          </cell>
          <cell r="I48">
            <v>70</v>
          </cell>
          <cell r="J48" t="str">
            <v>AIA</v>
          </cell>
          <cell r="K48" t="str">
            <v>SI</v>
          </cell>
          <cell r="L48" t="str">
            <v>SI</v>
          </cell>
          <cell r="M48" t="str">
            <v>N/A</v>
          </cell>
          <cell r="N48" t="str">
            <v>NO</v>
          </cell>
          <cell r="O48" t="str">
            <v>N/A</v>
          </cell>
        </row>
        <row r="49">
          <cell r="H49" t="str">
            <v>3ALACXCS8HDHX4802</v>
          </cell>
          <cell r="I49">
            <v>70</v>
          </cell>
          <cell r="J49" t="str">
            <v>AIA</v>
          </cell>
          <cell r="K49" t="str">
            <v>SI</v>
          </cell>
          <cell r="L49" t="str">
            <v>SI</v>
          </cell>
          <cell r="M49" t="str">
            <v>N/A</v>
          </cell>
          <cell r="N49" t="str">
            <v>NO</v>
          </cell>
          <cell r="O49" t="str">
            <v>N/A</v>
          </cell>
        </row>
        <row r="50">
          <cell r="H50" t="str">
            <v>3ALACXCS3HDHX4805</v>
          </cell>
          <cell r="I50">
            <v>70</v>
          </cell>
          <cell r="J50" t="str">
            <v>AIA</v>
          </cell>
          <cell r="K50" t="str">
            <v>SI</v>
          </cell>
          <cell r="L50" t="str">
            <v>SI</v>
          </cell>
          <cell r="M50" t="str">
            <v>N/A</v>
          </cell>
          <cell r="N50" t="str">
            <v>NO</v>
          </cell>
          <cell r="O50" t="str">
            <v>N/A</v>
          </cell>
        </row>
        <row r="51">
          <cell r="H51" t="str">
            <v>3ALACYCS7JDJT7084</v>
          </cell>
          <cell r="I51">
            <v>70</v>
          </cell>
          <cell r="J51" t="str">
            <v>AIA</v>
          </cell>
          <cell r="K51" t="str">
            <v>NO</v>
          </cell>
          <cell r="L51" t="str">
            <v>SI</v>
          </cell>
          <cell r="M51" t="str">
            <v>N/A</v>
          </cell>
          <cell r="N51" t="str">
            <v>SI</v>
          </cell>
          <cell r="O51" t="str">
            <v>N/A</v>
          </cell>
          <cell r="P51" t="str">
            <v>820FF3</v>
          </cell>
        </row>
        <row r="52">
          <cell r="H52" t="str">
            <v>3ALACYCSXJDJT7113</v>
          </cell>
          <cell r="I52">
            <v>70</v>
          </cell>
          <cell r="J52" t="str">
            <v>AIA</v>
          </cell>
          <cell r="K52" t="str">
            <v>NO</v>
          </cell>
          <cell r="L52" t="str">
            <v>SI</v>
          </cell>
          <cell r="M52" t="str">
            <v>N/A</v>
          </cell>
          <cell r="N52" t="str">
            <v>SI</v>
          </cell>
          <cell r="O52" t="str">
            <v>N/A</v>
          </cell>
          <cell r="P52" t="str">
            <v>816FF3</v>
          </cell>
        </row>
        <row r="53">
          <cell r="H53" t="str">
            <v>3A91SAB24FK218161</v>
          </cell>
          <cell r="I53">
            <v>50</v>
          </cell>
          <cell r="J53" t="str">
            <v>AIA</v>
          </cell>
          <cell r="K53" t="str">
            <v>NO</v>
          </cell>
          <cell r="L53" t="str">
            <v>SI</v>
          </cell>
          <cell r="M53" t="str">
            <v>N/A</v>
          </cell>
          <cell r="N53" t="str">
            <v>NO</v>
          </cell>
          <cell r="O53" t="str">
            <v>N/A</v>
          </cell>
          <cell r="P53" t="str">
            <v>824FF3</v>
          </cell>
        </row>
        <row r="54">
          <cell r="H54" t="str">
            <v>JLMBBH1S6HK001008</v>
          </cell>
          <cell r="I54">
            <v>40</v>
          </cell>
          <cell r="J54" t="str">
            <v>AIA</v>
          </cell>
          <cell r="K54" t="str">
            <v>SI</v>
          </cell>
          <cell r="L54" t="str">
            <v>SI</v>
          </cell>
          <cell r="M54" t="str">
            <v>N/A</v>
          </cell>
          <cell r="N54" t="str">
            <v>NO</v>
          </cell>
          <cell r="O54" t="str">
            <v>N/A</v>
          </cell>
        </row>
        <row r="55">
          <cell r="H55" t="str">
            <v>JLMBBH1S6HK001087</v>
          </cell>
          <cell r="I55">
            <v>40</v>
          </cell>
          <cell r="J55" t="str">
            <v>AIA</v>
          </cell>
          <cell r="K55" t="str">
            <v>SI</v>
          </cell>
          <cell r="L55" t="str">
            <v>SI</v>
          </cell>
          <cell r="M55" t="str">
            <v>N/A</v>
          </cell>
          <cell r="N55" t="str">
            <v>NO</v>
          </cell>
          <cell r="O55" t="str">
            <v>N/A</v>
          </cell>
        </row>
        <row r="56">
          <cell r="H56" t="str">
            <v>3ALACYCS6JDJT7092</v>
          </cell>
          <cell r="I56">
            <v>70</v>
          </cell>
          <cell r="J56" t="str">
            <v>AIA</v>
          </cell>
          <cell r="K56" t="str">
            <v>No</v>
          </cell>
          <cell r="L56" t="str">
            <v>Si</v>
          </cell>
          <cell r="M56" t="str">
            <v>N/A</v>
          </cell>
          <cell r="N56" t="str">
            <v>Si</v>
          </cell>
          <cell r="O56" t="str">
            <v>N/A</v>
          </cell>
          <cell r="P56" t="str">
            <v>819FF3</v>
          </cell>
        </row>
        <row r="57">
          <cell r="H57" t="str">
            <v>3ALACYCS5CDBH2918</v>
          </cell>
          <cell r="I57">
            <v>70</v>
          </cell>
          <cell r="J57" t="str">
            <v>AIA</v>
          </cell>
          <cell r="K57" t="str">
            <v>No</v>
          </cell>
          <cell r="L57" t="str">
            <v>Si</v>
          </cell>
          <cell r="M57" t="str">
            <v>N/A</v>
          </cell>
          <cell r="N57" t="str">
            <v>Si</v>
          </cell>
          <cell r="O57" t="str">
            <v>N/A</v>
          </cell>
          <cell r="P57" t="str">
            <v>616FE9</v>
          </cell>
        </row>
        <row r="58">
          <cell r="H58" t="str">
            <v>3ALACYCS7CDBH2905</v>
          </cell>
          <cell r="I58">
            <v>70</v>
          </cell>
          <cell r="J58" t="str">
            <v>AIA</v>
          </cell>
          <cell r="K58" t="str">
            <v>No</v>
          </cell>
          <cell r="L58" t="str">
            <v>Si</v>
          </cell>
          <cell r="M58" t="str">
            <v>N/A</v>
          </cell>
          <cell r="N58" t="str">
            <v>Si</v>
          </cell>
          <cell r="O58" t="str">
            <v>N/A</v>
          </cell>
          <cell r="P58" t="str">
            <v>828FF3</v>
          </cell>
        </row>
        <row r="59">
          <cell r="H59" t="str">
            <v>3ALACYCS3CDBH2898</v>
          </cell>
          <cell r="I59">
            <v>70</v>
          </cell>
          <cell r="J59" t="str">
            <v>AIA</v>
          </cell>
          <cell r="K59" t="str">
            <v>No</v>
          </cell>
          <cell r="L59" t="str">
            <v>Si</v>
          </cell>
          <cell r="M59" t="str">
            <v>N/A</v>
          </cell>
          <cell r="N59" t="str">
            <v>Si</v>
          </cell>
          <cell r="O59" t="str">
            <v>N/A</v>
          </cell>
          <cell r="P59" t="str">
            <v>823FF3</v>
          </cell>
        </row>
        <row r="60">
          <cell r="H60" t="str">
            <v>3ALACYCS5JDJT7049</v>
          </cell>
          <cell r="I60">
            <v>70</v>
          </cell>
          <cell r="J60" t="str">
            <v>AIA</v>
          </cell>
          <cell r="K60" t="str">
            <v>Si</v>
          </cell>
          <cell r="L60" t="str">
            <v xml:space="preserve"> No </v>
          </cell>
          <cell r="M60" t="str">
            <v>N/A</v>
          </cell>
          <cell r="N60" t="str">
            <v>Si</v>
          </cell>
          <cell r="O60" t="str">
            <v>N/A</v>
          </cell>
          <cell r="P60" t="str">
            <v>814FF3</v>
          </cell>
        </row>
        <row r="61">
          <cell r="H61" t="str">
            <v>3ALACYCS6CDBH2930</v>
          </cell>
          <cell r="I61">
            <v>70</v>
          </cell>
          <cell r="J61" t="str">
            <v>AIA</v>
          </cell>
          <cell r="K61" t="str">
            <v>No</v>
          </cell>
          <cell r="L61" t="str">
            <v>Si</v>
          </cell>
          <cell r="M61" t="str">
            <v>N/A</v>
          </cell>
          <cell r="N61" t="str">
            <v>Si</v>
          </cell>
          <cell r="O61" t="str">
            <v>N/A</v>
          </cell>
        </row>
        <row r="62">
          <cell r="H62" t="str">
            <v>3ALACYCS1JDJT7047</v>
          </cell>
          <cell r="I62">
            <v>70</v>
          </cell>
          <cell r="J62" t="str">
            <v>AIA</v>
          </cell>
          <cell r="K62" t="str">
            <v>Si</v>
          </cell>
          <cell r="L62" t="str">
            <v>No</v>
          </cell>
          <cell r="M62" t="str">
            <v>N/A</v>
          </cell>
          <cell r="N62" t="str">
            <v>Si</v>
          </cell>
          <cell r="O62" t="str">
            <v>N/A</v>
          </cell>
          <cell r="P62" t="str">
            <v>821FF3</v>
          </cell>
        </row>
        <row r="63">
          <cell r="H63" t="str">
            <v>3ALACYCS1JDJT7064</v>
          </cell>
          <cell r="I63">
            <v>70</v>
          </cell>
          <cell r="J63" t="str">
            <v>AIA</v>
          </cell>
          <cell r="K63" t="str">
            <v>Si</v>
          </cell>
          <cell r="L63" t="str">
            <v>No</v>
          </cell>
          <cell r="M63" t="str">
            <v>N/A</v>
          </cell>
          <cell r="N63" t="str">
            <v>Si</v>
          </cell>
          <cell r="O63" t="str">
            <v>N/A</v>
          </cell>
          <cell r="P63" t="str">
            <v>822FF3</v>
          </cell>
        </row>
        <row r="64">
          <cell r="H64" t="str">
            <v>3ALACYCS6JDJT7111</v>
          </cell>
          <cell r="I64">
            <v>70</v>
          </cell>
          <cell r="J64" t="str">
            <v>AIA</v>
          </cell>
          <cell r="K64" t="str">
            <v>NO</v>
          </cell>
          <cell r="L64" t="str">
            <v>SI</v>
          </cell>
          <cell r="M64" t="str">
            <v>N/A</v>
          </cell>
          <cell r="N64" t="str">
            <v>NO</v>
          </cell>
          <cell r="O64" t="str">
            <v>N/A</v>
          </cell>
        </row>
        <row r="65">
          <cell r="H65" t="str">
            <v>3ALACYCS5JDJT7102</v>
          </cell>
          <cell r="I65">
            <v>70</v>
          </cell>
          <cell r="J65" t="str">
            <v>AIA</v>
          </cell>
          <cell r="K65" t="str">
            <v>NO</v>
          </cell>
          <cell r="L65" t="str">
            <v>SI</v>
          </cell>
          <cell r="M65" t="str">
            <v>N/A</v>
          </cell>
          <cell r="N65" t="str">
            <v>NO</v>
          </cell>
          <cell r="O65" t="str">
            <v>N/A</v>
          </cell>
        </row>
        <row r="66">
          <cell r="H66" t="str">
            <v>3ALACYS1DDFE5678</v>
          </cell>
          <cell r="I66">
            <v>70</v>
          </cell>
          <cell r="J66" t="str">
            <v>AIA</v>
          </cell>
          <cell r="K66" t="str">
            <v>No</v>
          </cell>
          <cell r="L66" t="str">
            <v>Si</v>
          </cell>
          <cell r="M66" t="str">
            <v>N/A</v>
          </cell>
          <cell r="N66" t="str">
            <v>Si</v>
          </cell>
          <cell r="O66" t="str">
            <v>N/A</v>
          </cell>
        </row>
        <row r="67">
          <cell r="H67" t="str">
            <v>3ALACYCS0JDJT7086</v>
          </cell>
          <cell r="I67">
            <v>70</v>
          </cell>
          <cell r="J67" t="str">
            <v>AIA</v>
          </cell>
          <cell r="K67" t="str">
            <v>Si</v>
          </cell>
          <cell r="L67" t="str">
            <v>Si</v>
          </cell>
          <cell r="M67" t="str">
            <v>N/A</v>
          </cell>
          <cell r="N67" t="str">
            <v>No</v>
          </cell>
          <cell r="O67" t="str">
            <v>N/A</v>
          </cell>
        </row>
        <row r="68">
          <cell r="H68" t="str">
            <v>3ALACYCS1JDJT7050</v>
          </cell>
          <cell r="I68">
            <v>70</v>
          </cell>
          <cell r="J68" t="str">
            <v>AIA</v>
          </cell>
          <cell r="K68" t="str">
            <v>NO</v>
          </cell>
          <cell r="L68" t="str">
            <v>SI</v>
          </cell>
          <cell r="M68" t="str">
            <v>N/A</v>
          </cell>
          <cell r="N68" t="str">
            <v>NO</v>
          </cell>
          <cell r="O68" t="str">
            <v>N/A</v>
          </cell>
        </row>
        <row r="69">
          <cell r="H69" t="str">
            <v>3ALACYCS4CDBH2909</v>
          </cell>
          <cell r="I69">
            <v>70</v>
          </cell>
          <cell r="J69" t="str">
            <v>AIA</v>
          </cell>
          <cell r="K69" t="str">
            <v>NO</v>
          </cell>
          <cell r="L69" t="str">
            <v>SI</v>
          </cell>
          <cell r="M69" t="str">
            <v>N/A</v>
          </cell>
          <cell r="N69" t="str">
            <v>NO</v>
          </cell>
          <cell r="O69" t="str">
            <v>N/A</v>
          </cell>
        </row>
        <row r="70">
          <cell r="H70" t="str">
            <v>3ALACYCS6JDJT7058</v>
          </cell>
          <cell r="I70">
            <v>70</v>
          </cell>
          <cell r="J70" t="str">
            <v>AIA</v>
          </cell>
          <cell r="K70" t="str">
            <v>NO</v>
          </cell>
          <cell r="L70" t="str">
            <v>SI</v>
          </cell>
          <cell r="M70" t="str">
            <v>N/A</v>
          </cell>
          <cell r="N70" t="str">
            <v>NO</v>
          </cell>
          <cell r="O70" t="str">
            <v>N/A</v>
          </cell>
        </row>
        <row r="71">
          <cell r="H71" t="str">
            <v>3AKJHTDV1MSML1842</v>
          </cell>
          <cell r="I71">
            <v>110</v>
          </cell>
          <cell r="J71" t="str">
            <v>AIA</v>
          </cell>
          <cell r="K71" t="str">
            <v>SI</v>
          </cell>
          <cell r="L71" t="str">
            <v>NO</v>
          </cell>
          <cell r="M71" t="str">
            <v>19YA1A</v>
          </cell>
          <cell r="N71" t="str">
            <v>NO</v>
          </cell>
          <cell r="O71" t="str">
            <v>NO</v>
          </cell>
        </row>
        <row r="72">
          <cell r="H72" t="str">
            <v>3ALACXCS7HDHX4807</v>
          </cell>
          <cell r="I72">
            <v>70</v>
          </cell>
          <cell r="J72" t="str">
            <v>AIA</v>
          </cell>
          <cell r="K72" t="str">
            <v>SI</v>
          </cell>
          <cell r="L72" t="str">
            <v>SI</v>
          </cell>
          <cell r="M72" t="str">
            <v>N/A</v>
          </cell>
          <cell r="N72" t="str">
            <v>NO</v>
          </cell>
          <cell r="O72" t="str">
            <v>N/A</v>
          </cell>
        </row>
        <row r="73">
          <cell r="H73" t="str">
            <v>3ALACYCS6JDJT7089</v>
          </cell>
          <cell r="I73">
            <v>70</v>
          </cell>
          <cell r="J73" t="str">
            <v>AIA</v>
          </cell>
          <cell r="K73" t="str">
            <v>SI</v>
          </cell>
          <cell r="L73" t="str">
            <v>SI</v>
          </cell>
          <cell r="M73" t="str">
            <v>N/A</v>
          </cell>
          <cell r="N73" t="str">
            <v>NO</v>
          </cell>
          <cell r="O73" t="str">
            <v>N/A</v>
          </cell>
        </row>
        <row r="74">
          <cell r="H74" t="str">
            <v>3ALACYCS4JDJT7091</v>
          </cell>
          <cell r="I74">
            <v>70</v>
          </cell>
          <cell r="J74" t="str">
            <v>AIA</v>
          </cell>
          <cell r="K74" t="str">
            <v>SI</v>
          </cell>
          <cell r="L74" t="str">
            <v>SI</v>
          </cell>
          <cell r="M74" t="str">
            <v>N/A</v>
          </cell>
          <cell r="N74" t="str">
            <v>NO</v>
          </cell>
          <cell r="O74" t="str">
            <v>N/A</v>
          </cell>
        </row>
        <row r="75">
          <cell r="H75" t="str">
            <v>3ALACYCS1CDBH2916</v>
          </cell>
          <cell r="I75">
            <v>70</v>
          </cell>
          <cell r="J75" t="str">
            <v>AIA</v>
          </cell>
          <cell r="K75" t="str">
            <v>SI</v>
          </cell>
          <cell r="L75" t="str">
            <v>SI</v>
          </cell>
          <cell r="M75" t="str">
            <v>N/A</v>
          </cell>
          <cell r="N75" t="str">
            <v>NO</v>
          </cell>
          <cell r="O75" t="str">
            <v>N/A</v>
          </cell>
        </row>
        <row r="76">
          <cell r="H76" t="str">
            <v>3ALACYCSXHDJE4200</v>
          </cell>
          <cell r="I76">
            <v>70</v>
          </cell>
          <cell r="J76" t="str">
            <v>AIA</v>
          </cell>
          <cell r="K76" t="str">
            <v>SI</v>
          </cell>
          <cell r="L76" t="str">
            <v>SI</v>
          </cell>
          <cell r="M76" t="str">
            <v>N/A</v>
          </cell>
          <cell r="N76" t="str">
            <v>NO</v>
          </cell>
          <cell r="O76" t="str">
            <v>N/A</v>
          </cell>
        </row>
        <row r="77">
          <cell r="H77" t="str">
            <v>3AKJHTDV1MSML1839</v>
          </cell>
          <cell r="I77">
            <v>110</v>
          </cell>
          <cell r="J77" t="str">
            <v>AIA</v>
          </cell>
          <cell r="K77" t="str">
            <v>SI</v>
          </cell>
          <cell r="L77" t="str">
            <v>SI</v>
          </cell>
          <cell r="M77" t="str">
            <v>32YA1A</v>
          </cell>
          <cell r="N77" t="str">
            <v>NO</v>
          </cell>
          <cell r="O77" t="str">
            <v>NO</v>
          </cell>
        </row>
        <row r="78">
          <cell r="H78" t="str">
            <v>3ALACXCS9HDHX7997</v>
          </cell>
          <cell r="I78">
            <v>70</v>
          </cell>
          <cell r="J78" t="str">
            <v>AIA</v>
          </cell>
          <cell r="K78" t="str">
            <v>No</v>
          </cell>
          <cell r="L78" t="str">
            <v>No</v>
          </cell>
          <cell r="M78" t="str">
            <v>N/A</v>
          </cell>
          <cell r="N78" t="str">
            <v>NO</v>
          </cell>
          <cell r="O78" t="str">
            <v>N/A</v>
          </cell>
          <cell r="P78" t="str">
            <v>815FF3</v>
          </cell>
        </row>
        <row r="79">
          <cell r="H79" t="str">
            <v>JLMBBH1SXHK001125</v>
          </cell>
          <cell r="I79">
            <v>40</v>
          </cell>
          <cell r="J79" t="str">
            <v>AIA</v>
          </cell>
          <cell r="K79" t="str">
            <v>Si</v>
          </cell>
          <cell r="L79" t="str">
            <v>Si</v>
          </cell>
          <cell r="M79" t="str">
            <v>N/A</v>
          </cell>
          <cell r="N79" t="str">
            <v>No cotejada</v>
          </cell>
          <cell r="O79" t="str">
            <v>N/A</v>
          </cell>
        </row>
        <row r="80">
          <cell r="H80" t="str">
            <v>3ALACYCS9CDBH2890</v>
          </cell>
          <cell r="I80">
            <v>70</v>
          </cell>
          <cell r="J80" t="str">
            <v>AIA</v>
          </cell>
          <cell r="K80" t="str">
            <v xml:space="preserve">SI </v>
          </cell>
          <cell r="L80" t="str">
            <v xml:space="preserve">SI </v>
          </cell>
          <cell r="M80" t="str">
            <v>N/A</v>
          </cell>
          <cell r="N80" t="str">
            <v>No cotejada</v>
          </cell>
          <cell r="O80" t="str">
            <v>N/A</v>
          </cell>
        </row>
        <row r="81">
          <cell r="H81" t="str">
            <v>3ALACYCS4HDJE4192</v>
          </cell>
          <cell r="I81">
            <v>70</v>
          </cell>
          <cell r="J81" t="str">
            <v>AIA</v>
          </cell>
          <cell r="K81" t="str">
            <v>Si</v>
          </cell>
          <cell r="L81" t="str">
            <v>Si</v>
          </cell>
          <cell r="M81" t="str">
            <v>N/A</v>
          </cell>
          <cell r="N81" t="str">
            <v>No cotejada</v>
          </cell>
          <cell r="O81" t="str">
            <v>N/A</v>
          </cell>
        </row>
        <row r="82">
          <cell r="H82" t="str">
            <v>3ALACYCS5HDJE4198</v>
          </cell>
          <cell r="I82">
            <v>70</v>
          </cell>
          <cell r="J82" t="str">
            <v>AIA</v>
          </cell>
          <cell r="K82" t="str">
            <v>Si</v>
          </cell>
          <cell r="L82" t="str">
            <v>Si</v>
          </cell>
          <cell r="M82" t="str">
            <v>N/A</v>
          </cell>
          <cell r="N82" t="str">
            <v>No cotejada</v>
          </cell>
          <cell r="O82" t="str">
            <v>N/A</v>
          </cell>
        </row>
        <row r="83">
          <cell r="H83" t="str">
            <v>3AKJHTDV6MSML1853</v>
          </cell>
          <cell r="I83">
            <v>110</v>
          </cell>
          <cell r="J83" t="str">
            <v>AIA</v>
          </cell>
          <cell r="K83" t="str">
            <v>Si</v>
          </cell>
          <cell r="L83" t="str">
            <v>Si</v>
          </cell>
          <cell r="N83" t="str">
            <v>NO</v>
          </cell>
        </row>
        <row r="84">
          <cell r="H84" t="str">
            <v>MEC0574P5LP040211</v>
          </cell>
          <cell r="I84">
            <v>50</v>
          </cell>
          <cell r="J84" t="str">
            <v>AIA</v>
          </cell>
          <cell r="K84" t="str">
            <v>Si</v>
          </cell>
          <cell r="L84" t="str">
            <v>Si</v>
          </cell>
          <cell r="M84" t="str">
            <v>N/A</v>
          </cell>
          <cell r="N84" t="str">
            <v>No cotejada</v>
          </cell>
          <cell r="O84" t="str">
            <v>N/A</v>
          </cell>
        </row>
        <row r="85">
          <cell r="H85" t="str">
            <v>3ALACYCS4DDFE5674</v>
          </cell>
          <cell r="I85">
            <v>70</v>
          </cell>
          <cell r="J85" t="str">
            <v>AIA</v>
          </cell>
          <cell r="K85" t="str">
            <v>Si</v>
          </cell>
          <cell r="L85" t="str">
            <v>Si</v>
          </cell>
          <cell r="M85" t="str">
            <v>N/A</v>
          </cell>
          <cell r="N85" t="str">
            <v>No cotejada</v>
          </cell>
          <cell r="O85" t="str">
            <v>N/A</v>
          </cell>
        </row>
        <row r="86">
          <cell r="H86" t="str">
            <v>3ALACYCS7HDJE4199</v>
          </cell>
          <cell r="I86">
            <v>70</v>
          </cell>
          <cell r="J86" t="str">
            <v>AIA</v>
          </cell>
          <cell r="K86" t="str">
            <v>No</v>
          </cell>
          <cell r="L86" t="str">
            <v>Si</v>
          </cell>
          <cell r="M86" t="str">
            <v>N/A</v>
          </cell>
          <cell r="N86" t="str">
            <v>NO</v>
          </cell>
          <cell r="O86" t="str">
            <v>N/A</v>
          </cell>
          <cell r="P86" t="str">
            <v>817FF3</v>
          </cell>
        </row>
        <row r="87">
          <cell r="H87" t="str">
            <v>3ALACXCS8HDHX4900</v>
          </cell>
          <cell r="I87">
            <v>70</v>
          </cell>
          <cell r="J87" t="str">
            <v>AIA</v>
          </cell>
          <cell r="K87" t="str">
            <v>No</v>
          </cell>
          <cell r="L87" t="str">
            <v>Si</v>
          </cell>
          <cell r="M87" t="str">
            <v>N/A</v>
          </cell>
          <cell r="N87" t="str">
            <v>Sin Tarjeta</v>
          </cell>
          <cell r="O87" t="str">
            <v>N/A</v>
          </cell>
          <cell r="P87" t="str">
            <v>818FF3</v>
          </cell>
        </row>
        <row r="88">
          <cell r="H88" t="str">
            <v>3ALACYCS6HDJE4193</v>
          </cell>
          <cell r="I88">
            <v>70</v>
          </cell>
          <cell r="J88" t="str">
            <v>AIA</v>
          </cell>
          <cell r="K88" t="str">
            <v>No</v>
          </cell>
          <cell r="L88" t="str">
            <v>No</v>
          </cell>
          <cell r="M88" t="str">
            <v>N/A</v>
          </cell>
          <cell r="N88" t="str">
            <v>No cotejada</v>
          </cell>
          <cell r="O88" t="str">
            <v>N/A</v>
          </cell>
          <cell r="P88" t="str">
            <v>825FF3</v>
          </cell>
        </row>
        <row r="89">
          <cell r="H89" t="str">
            <v>3ALACXCSXHDHX8009</v>
          </cell>
          <cell r="I89">
            <v>70</v>
          </cell>
          <cell r="J89" t="str">
            <v>AIA</v>
          </cell>
          <cell r="K89" t="str">
            <v>No</v>
          </cell>
          <cell r="L89" t="str">
            <v>Si</v>
          </cell>
          <cell r="M89" t="str">
            <v>N/A</v>
          </cell>
          <cell r="N89" t="str">
            <v>No cotejada</v>
          </cell>
          <cell r="O89" t="str">
            <v>N/A</v>
          </cell>
          <cell r="P89" t="str">
            <v>826FF3</v>
          </cell>
        </row>
        <row r="90">
          <cell r="H90" t="str">
            <v>3ALACYCS3HDJE4197</v>
          </cell>
          <cell r="I90">
            <v>70</v>
          </cell>
          <cell r="J90" t="str">
            <v>AIA</v>
          </cell>
          <cell r="K90" t="str">
            <v>Si</v>
          </cell>
          <cell r="L90" t="str">
            <v>No</v>
          </cell>
          <cell r="M90" t="str">
            <v>N/A</v>
          </cell>
          <cell r="N90" t="str">
            <v>Cotejada</v>
          </cell>
          <cell r="O90" t="str">
            <v>N/A</v>
          </cell>
          <cell r="P90" t="str">
            <v>829FF3</v>
          </cell>
        </row>
        <row r="91">
          <cell r="H91" t="str">
            <v>3ALACYCS0CDBH2938</v>
          </cell>
          <cell r="I91">
            <v>70</v>
          </cell>
          <cell r="J91" t="str">
            <v>AIA</v>
          </cell>
          <cell r="K91" t="str">
            <v>Si</v>
          </cell>
          <cell r="L91" t="str">
            <v>Si</v>
          </cell>
          <cell r="M91" t="str">
            <v>N/A</v>
          </cell>
          <cell r="N91" t="str">
            <v>No cotejada</v>
          </cell>
          <cell r="O91" t="str">
            <v>N/A</v>
          </cell>
        </row>
        <row r="92">
          <cell r="H92" t="str">
            <v>3ALACYCS6CDBH2913</v>
          </cell>
          <cell r="I92">
            <v>70</v>
          </cell>
          <cell r="J92" t="str">
            <v>AIA</v>
          </cell>
          <cell r="K92" t="str">
            <v>Si</v>
          </cell>
          <cell r="L92" t="str">
            <v>Si</v>
          </cell>
          <cell r="M92" t="str">
            <v>N/A</v>
          </cell>
          <cell r="N92" t="str">
            <v>No cotejada</v>
          </cell>
          <cell r="O92" t="str">
            <v>N/A</v>
          </cell>
        </row>
        <row r="93">
          <cell r="H93" t="str">
            <v>3ALACYCS4HDJE4211</v>
          </cell>
          <cell r="I93">
            <v>70</v>
          </cell>
          <cell r="J93" t="str">
            <v>AIA</v>
          </cell>
          <cell r="K93" t="str">
            <v>Si</v>
          </cell>
          <cell r="L93" t="str">
            <v>Si</v>
          </cell>
          <cell r="M93" t="str">
            <v>N/A</v>
          </cell>
          <cell r="N93" t="str">
            <v>No cotejada</v>
          </cell>
          <cell r="O93" t="str">
            <v>N/A</v>
          </cell>
        </row>
        <row r="94">
          <cell r="H94" t="str">
            <v>3ALACYC36NDJE4209</v>
          </cell>
          <cell r="I94">
            <v>70</v>
          </cell>
          <cell r="J94" t="str">
            <v>AIA</v>
          </cell>
          <cell r="K94" t="str">
            <v>Si</v>
          </cell>
          <cell r="L94" t="str">
            <v>Si</v>
          </cell>
          <cell r="M94" t="str">
            <v>N/A</v>
          </cell>
          <cell r="N94" t="str">
            <v>No cotejada</v>
          </cell>
          <cell r="O94" t="str">
            <v>N/A</v>
          </cell>
        </row>
        <row r="95">
          <cell r="H95" t="str">
            <v>3ALACYCSXJDTJT7080</v>
          </cell>
          <cell r="I95">
            <v>70</v>
          </cell>
          <cell r="J95" t="str">
            <v>AIA</v>
          </cell>
          <cell r="K95" t="str">
            <v>NO</v>
          </cell>
          <cell r="L95" t="str">
            <v>SI</v>
          </cell>
          <cell r="M95" t="str">
            <v>N/A</v>
          </cell>
          <cell r="N95" t="str">
            <v>SI</v>
          </cell>
          <cell r="O95" t="str">
            <v>N/A</v>
          </cell>
        </row>
        <row r="96">
          <cell r="H96" t="str">
            <v>3ALACYCS8JDJT7076</v>
          </cell>
          <cell r="I96">
            <v>70</v>
          </cell>
          <cell r="J96" t="str">
            <v>AIA</v>
          </cell>
          <cell r="K96" t="str">
            <v>NO</v>
          </cell>
          <cell r="L96" t="str">
            <v>SI</v>
          </cell>
          <cell r="M96" t="str">
            <v>N/A</v>
          </cell>
          <cell r="N96" t="str">
            <v>SI</v>
          </cell>
          <cell r="O96" t="str">
            <v>N/A</v>
          </cell>
        </row>
        <row r="97">
          <cell r="H97" t="str">
            <v>3ALACYCS6JDJT7075</v>
          </cell>
          <cell r="I97">
            <v>70</v>
          </cell>
          <cell r="J97" t="str">
            <v>AIA</v>
          </cell>
          <cell r="K97" t="str">
            <v>NO</v>
          </cell>
          <cell r="L97" t="str">
            <v>SI</v>
          </cell>
          <cell r="M97" t="str">
            <v>N/A</v>
          </cell>
          <cell r="N97" t="str">
            <v>SI</v>
          </cell>
          <cell r="O97" t="str">
            <v>N/A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J149"/>
  <sheetViews>
    <sheetView zoomScale="77" zoomScaleNormal="77" workbookViewId="0">
      <pane xSplit="8" ySplit="2" topLeftCell="I114" activePane="bottomRight" state="frozen"/>
      <selection pane="topRight" activeCell="F1" sqref="F1"/>
      <selection pane="bottomLeft" activeCell="A3" sqref="A3"/>
      <selection pane="bottomRight" activeCell="B56" sqref="B56:B121"/>
    </sheetView>
  </sheetViews>
  <sheetFormatPr baseColWidth="10" defaultColWidth="10.88671875" defaultRowHeight="10.199999999999999" x14ac:dyDescent="0.3"/>
  <cols>
    <col min="1" max="1" width="4.6640625" style="5" customWidth="1"/>
    <col min="2" max="4" width="10.88671875" style="5"/>
    <col min="5" max="5" width="9.77734375" style="5" bestFit="1" customWidth="1"/>
    <col min="6" max="6" width="13.21875" style="5" customWidth="1"/>
    <col min="7" max="7" width="10.88671875" style="8" customWidth="1"/>
    <col min="8" max="8" width="14.44140625" style="5" customWidth="1"/>
    <col min="9" max="10" width="14.44140625" style="5" hidden="1" customWidth="1"/>
    <col min="11" max="11" width="10.88671875" style="5"/>
    <col min="12" max="12" width="0" style="5" hidden="1" customWidth="1"/>
    <col min="13" max="21" width="10.88671875" style="5"/>
    <col min="22" max="22" width="14" style="5" customWidth="1"/>
    <col min="23" max="35" width="10.88671875" style="5"/>
    <col min="36" max="36" width="55.77734375" style="5" customWidth="1"/>
    <col min="37" max="16384" width="10.88671875" style="5"/>
  </cols>
  <sheetData>
    <row r="2" spans="2:36" s="4" customFormat="1" ht="31.2" thickBot="1" x14ac:dyDescent="0.35">
      <c r="B2" s="1" t="s">
        <v>0</v>
      </c>
      <c r="C2" s="1" t="s">
        <v>1</v>
      </c>
      <c r="D2" s="3" t="s">
        <v>2</v>
      </c>
      <c r="E2" s="10" t="s">
        <v>307</v>
      </c>
      <c r="F2" s="1" t="s">
        <v>4</v>
      </c>
      <c r="G2" s="9" t="s">
        <v>24</v>
      </c>
      <c r="H2" s="1" t="s">
        <v>286</v>
      </c>
      <c r="I2" s="7" t="s">
        <v>285</v>
      </c>
      <c r="J2" s="7" t="s">
        <v>284</v>
      </c>
      <c r="K2" s="1" t="s">
        <v>3</v>
      </c>
      <c r="L2" s="1"/>
      <c r="M2" s="1" t="s">
        <v>278</v>
      </c>
      <c r="N2" s="1" t="s">
        <v>279</v>
      </c>
      <c r="O2" s="1" t="s">
        <v>280</v>
      </c>
      <c r="P2" s="1" t="s">
        <v>287</v>
      </c>
      <c r="Q2" s="1" t="s">
        <v>288</v>
      </c>
      <c r="R2" s="1" t="s">
        <v>289</v>
      </c>
      <c r="S2" s="1" t="s">
        <v>290</v>
      </c>
      <c r="T2" s="1" t="s">
        <v>291</v>
      </c>
      <c r="U2" s="1" t="s">
        <v>292</v>
      </c>
      <c r="V2" s="1" t="s">
        <v>293</v>
      </c>
      <c r="W2" s="1" t="s">
        <v>295</v>
      </c>
      <c r="X2" s="1" t="s">
        <v>294</v>
      </c>
      <c r="Y2" s="1" t="s">
        <v>296</v>
      </c>
      <c r="Z2" s="1" t="s">
        <v>297</v>
      </c>
      <c r="AA2" s="1" t="s">
        <v>298</v>
      </c>
      <c r="AB2" s="1" t="s">
        <v>299</v>
      </c>
      <c r="AC2" s="1" t="s">
        <v>300</v>
      </c>
      <c r="AD2" s="1" t="s">
        <v>301</v>
      </c>
      <c r="AE2" s="1" t="s">
        <v>302</v>
      </c>
      <c r="AF2" s="2" t="s">
        <v>303</v>
      </c>
      <c r="AG2" s="2" t="s">
        <v>305</v>
      </c>
      <c r="AH2" s="2" t="s">
        <v>304</v>
      </c>
      <c r="AI2" s="2" t="s">
        <v>306</v>
      </c>
      <c r="AJ2" s="1" t="s">
        <v>5</v>
      </c>
    </row>
    <row r="3" spans="2:36" ht="10.8" thickTop="1" x14ac:dyDescent="0.3">
      <c r="B3" s="5" t="s">
        <v>36</v>
      </c>
      <c r="C3" s="5" t="s">
        <v>6</v>
      </c>
      <c r="D3" s="5">
        <v>101</v>
      </c>
      <c r="F3" s="5" t="s">
        <v>81</v>
      </c>
      <c r="G3" s="5">
        <v>2018</v>
      </c>
      <c r="H3" s="5" t="s">
        <v>82</v>
      </c>
      <c r="J3" s="5" t="str">
        <f>VLOOKUP(H3,[1]Arrendadora!$O:$O,1,0)</f>
        <v>3ALACYCS1JDJT7050</v>
      </c>
      <c r="K3" s="5" t="s">
        <v>37</v>
      </c>
      <c r="L3" s="6">
        <f>VLOOKUP(H3,'[2]BASE A REPONER'!$H:$P,9,0)</f>
        <v>0</v>
      </c>
      <c r="M3" s="5" t="s">
        <v>18</v>
      </c>
      <c r="N3" s="5">
        <v>70</v>
      </c>
      <c r="O3" s="5" t="s">
        <v>12</v>
      </c>
      <c r="P3" s="5" t="s">
        <v>17</v>
      </c>
      <c r="Q3" s="5" t="s">
        <v>15</v>
      </c>
      <c r="R3" s="5" t="s">
        <v>16</v>
      </c>
      <c r="S3" s="5" t="s">
        <v>12</v>
      </c>
      <c r="T3" s="5" t="s">
        <v>12</v>
      </c>
      <c r="U3" s="5" t="s">
        <v>14</v>
      </c>
      <c r="W3" s="5" t="s">
        <v>14</v>
      </c>
      <c r="X3" s="5" t="s">
        <v>14</v>
      </c>
      <c r="Y3" s="5" t="s">
        <v>14</v>
      </c>
    </row>
    <row r="4" spans="2:36" x14ac:dyDescent="0.3">
      <c r="B4" s="5" t="s">
        <v>36</v>
      </c>
      <c r="C4" s="5" t="s">
        <v>6</v>
      </c>
      <c r="D4" s="5">
        <v>102</v>
      </c>
      <c r="F4" s="5" t="s">
        <v>81</v>
      </c>
      <c r="G4" s="5">
        <v>2018</v>
      </c>
      <c r="H4" s="5" t="s">
        <v>83</v>
      </c>
      <c r="J4" s="5" t="str">
        <f>VLOOKUP(H4,[1]Arrendadora!$O:$O,1,0)</f>
        <v>3ALACYCS3JDJT7051</v>
      </c>
      <c r="K4" s="5" t="s">
        <v>38</v>
      </c>
      <c r="L4" s="6" t="e">
        <f>VLOOKUP(H4,'[2]BASE A REPONER'!$H:$P,9,0)</f>
        <v>#N/A</v>
      </c>
      <c r="M4" s="5" t="s">
        <v>18</v>
      </c>
      <c r="N4" s="5">
        <v>70</v>
      </c>
      <c r="O4" s="5" t="s">
        <v>12</v>
      </c>
      <c r="P4" s="5" t="s">
        <v>16</v>
      </c>
      <c r="Q4" s="5" t="s">
        <v>16</v>
      </c>
      <c r="R4" s="5" t="s">
        <v>16</v>
      </c>
      <c r="S4" s="5" t="s">
        <v>12</v>
      </c>
      <c r="T4" s="5" t="s">
        <v>12</v>
      </c>
      <c r="U4" s="5" t="s">
        <v>14</v>
      </c>
      <c r="X4" s="5" t="s">
        <v>14</v>
      </c>
    </row>
    <row r="5" spans="2:36" x14ac:dyDescent="0.3">
      <c r="B5" s="5" t="s">
        <v>36</v>
      </c>
      <c r="C5" s="5" t="s">
        <v>6</v>
      </c>
      <c r="D5" s="5">
        <v>103</v>
      </c>
      <c r="F5" s="5" t="s">
        <v>81</v>
      </c>
      <c r="G5" s="5">
        <v>2018</v>
      </c>
      <c r="H5" s="5" t="s">
        <v>84</v>
      </c>
      <c r="J5" s="5" t="str">
        <f>VLOOKUP(H5,[1]Arrendadora!$O:$O,1,0)</f>
        <v>3ALACYCS5JDJT7049</v>
      </c>
      <c r="K5" s="5" t="s">
        <v>39</v>
      </c>
      <c r="L5" s="6" t="str">
        <f>VLOOKUP(H5,'[2]BASE A REPONER'!$H:$P,9,0)</f>
        <v>814FF3</v>
      </c>
      <c r="M5" s="5" t="s">
        <v>18</v>
      </c>
      <c r="N5" s="5">
        <v>70</v>
      </c>
      <c r="O5" s="5" t="s">
        <v>12</v>
      </c>
      <c r="P5" s="5" t="s">
        <v>12</v>
      </c>
      <c r="Q5" s="5" t="s">
        <v>16</v>
      </c>
      <c r="R5" s="5" t="s">
        <v>16</v>
      </c>
      <c r="S5" s="5" t="s">
        <v>12</v>
      </c>
      <c r="T5" s="5" t="s">
        <v>12</v>
      </c>
      <c r="U5" s="5" t="s">
        <v>14</v>
      </c>
      <c r="W5" s="5" t="s">
        <v>14</v>
      </c>
      <c r="X5" s="5" t="s">
        <v>14</v>
      </c>
      <c r="Y5" s="5" t="s">
        <v>14</v>
      </c>
    </row>
    <row r="6" spans="2:36" x14ac:dyDescent="0.3">
      <c r="B6" s="5" t="s">
        <v>36</v>
      </c>
      <c r="C6" s="5" t="s">
        <v>6</v>
      </c>
      <c r="D6" s="5">
        <v>104</v>
      </c>
      <c r="F6" s="5" t="s">
        <v>81</v>
      </c>
      <c r="G6" s="5">
        <v>2018</v>
      </c>
      <c r="H6" s="5" t="s">
        <v>85</v>
      </c>
      <c r="J6" s="5" t="str">
        <f>VLOOKUP(H6,[1]Arrendadora!$O:$O,1,0)</f>
        <v>3ALACYCS1JDJT7047</v>
      </c>
      <c r="K6" s="5" t="s">
        <v>40</v>
      </c>
      <c r="L6" s="6" t="str">
        <f>VLOOKUP(H6,'[2]BASE A REPONER'!$H:$P,9,0)</f>
        <v>821FF3</v>
      </c>
      <c r="M6" s="5" t="s">
        <v>18</v>
      </c>
      <c r="N6" s="5">
        <v>70</v>
      </c>
      <c r="O6" s="5" t="s">
        <v>12</v>
      </c>
      <c r="P6" s="5" t="s">
        <v>12</v>
      </c>
      <c r="Q6" s="5" t="s">
        <v>16</v>
      </c>
      <c r="R6" s="5" t="s">
        <v>16</v>
      </c>
      <c r="S6" s="5" t="s">
        <v>12</v>
      </c>
      <c r="T6" s="5" t="s">
        <v>12</v>
      </c>
      <c r="U6" s="5" t="s">
        <v>14</v>
      </c>
      <c r="W6" s="5" t="s">
        <v>14</v>
      </c>
      <c r="X6" s="5" t="s">
        <v>14</v>
      </c>
      <c r="Y6" s="5" t="s">
        <v>14</v>
      </c>
    </row>
    <row r="7" spans="2:36" x14ac:dyDescent="0.3">
      <c r="B7" s="5" t="s">
        <v>36</v>
      </c>
      <c r="C7" s="5" t="s">
        <v>6</v>
      </c>
      <c r="D7" s="5">
        <v>105</v>
      </c>
      <c r="F7" s="5" t="s">
        <v>81</v>
      </c>
      <c r="G7" s="5">
        <v>2018</v>
      </c>
      <c r="H7" s="5" t="s">
        <v>86</v>
      </c>
      <c r="J7" s="5" t="str">
        <f>VLOOKUP(H7,[1]Arrendadora!$O:$O,1,0)</f>
        <v>3ALACYCS3JDJT7048</v>
      </c>
      <c r="K7" s="5" t="s">
        <v>41</v>
      </c>
      <c r="L7" s="6" t="e">
        <f>VLOOKUP(H7,'[2]BASE A REPONER'!$H:$P,9,0)</f>
        <v>#N/A</v>
      </c>
      <c r="M7" s="5" t="s">
        <v>18</v>
      </c>
      <c r="N7" s="5">
        <v>70</v>
      </c>
      <c r="O7" s="5" t="s">
        <v>12</v>
      </c>
      <c r="P7" s="5" t="s">
        <v>12</v>
      </c>
      <c r="Q7" s="5" t="s">
        <v>16</v>
      </c>
      <c r="R7" s="5" t="s">
        <v>16</v>
      </c>
      <c r="S7" s="5" t="s">
        <v>12</v>
      </c>
      <c r="T7" s="5" t="s">
        <v>12</v>
      </c>
      <c r="U7" s="5" t="s">
        <v>14</v>
      </c>
      <c r="W7" s="5" t="s">
        <v>14</v>
      </c>
      <c r="X7" s="5" t="s">
        <v>14</v>
      </c>
      <c r="Y7" s="5" t="s">
        <v>14</v>
      </c>
    </row>
    <row r="8" spans="2:36" x14ac:dyDescent="0.3">
      <c r="B8" s="5" t="s">
        <v>36</v>
      </c>
      <c r="C8" s="5" t="s">
        <v>6</v>
      </c>
      <c r="D8" s="5">
        <v>106</v>
      </c>
      <c r="F8" s="5" t="s">
        <v>81</v>
      </c>
      <c r="G8" s="5">
        <v>2018</v>
      </c>
      <c r="H8" s="5" t="s">
        <v>87</v>
      </c>
      <c r="J8" s="5" t="str">
        <f>VLOOKUP(H8,[1]Arrendadora!$O:$O,1,0)</f>
        <v>3ALACYCS9JDJT7054</v>
      </c>
      <c r="K8" s="5" t="s">
        <v>42</v>
      </c>
      <c r="L8" s="6" t="e">
        <f>VLOOKUP(H8,'[2]BASE A REPONER'!$H:$P,9,0)</f>
        <v>#N/A</v>
      </c>
      <c r="M8" s="5" t="s">
        <v>18</v>
      </c>
      <c r="N8" s="5">
        <v>70</v>
      </c>
      <c r="O8" s="5" t="s">
        <v>12</v>
      </c>
      <c r="P8" s="5" t="s">
        <v>16</v>
      </c>
      <c r="Q8" s="5" t="s">
        <v>16</v>
      </c>
      <c r="R8" s="5" t="s">
        <v>16</v>
      </c>
      <c r="S8" s="5" t="s">
        <v>12</v>
      </c>
      <c r="T8" s="5" t="s">
        <v>12</v>
      </c>
      <c r="U8" s="5" t="s">
        <v>14</v>
      </c>
      <c r="X8" s="5" t="s">
        <v>14</v>
      </c>
    </row>
    <row r="9" spans="2:36" x14ac:dyDescent="0.3">
      <c r="B9" s="5" t="s">
        <v>36</v>
      </c>
      <c r="C9" s="5" t="s">
        <v>6</v>
      </c>
      <c r="D9" s="5">
        <v>107</v>
      </c>
      <c r="F9" s="5" t="s">
        <v>81</v>
      </c>
      <c r="G9" s="5">
        <v>2018</v>
      </c>
      <c r="H9" s="5" t="s">
        <v>88</v>
      </c>
      <c r="J9" s="5" t="str">
        <f>VLOOKUP(H9,[1]Arrendadora!$O:$O,1,0)</f>
        <v>3ALACYCS7JDJT7053</v>
      </c>
      <c r="K9" s="5" t="s">
        <v>43</v>
      </c>
      <c r="L9" s="6" t="e">
        <f>VLOOKUP(H9,'[2]BASE A REPONER'!$H:$P,9,0)</f>
        <v>#N/A</v>
      </c>
      <c r="M9" s="5" t="s">
        <v>18</v>
      </c>
      <c r="N9" s="5">
        <v>70</v>
      </c>
      <c r="O9" s="5" t="s">
        <v>12</v>
      </c>
      <c r="P9" s="5" t="s">
        <v>16</v>
      </c>
      <c r="Q9" s="5" t="s">
        <v>16</v>
      </c>
      <c r="R9" s="5" t="s">
        <v>16</v>
      </c>
      <c r="S9" s="5" t="s">
        <v>12</v>
      </c>
      <c r="T9" s="5" t="s">
        <v>12</v>
      </c>
      <c r="U9" s="5" t="s">
        <v>14</v>
      </c>
      <c r="W9" s="5" t="s">
        <v>14</v>
      </c>
      <c r="X9" s="5" t="s">
        <v>14</v>
      </c>
      <c r="Y9" s="5" t="s">
        <v>14</v>
      </c>
    </row>
    <row r="10" spans="2:36" x14ac:dyDescent="0.3">
      <c r="B10" s="5" t="s">
        <v>36</v>
      </c>
      <c r="C10" s="5" t="s">
        <v>6</v>
      </c>
      <c r="D10" s="5">
        <v>108</v>
      </c>
      <c r="F10" s="5" t="s">
        <v>81</v>
      </c>
      <c r="G10" s="5">
        <v>2018</v>
      </c>
      <c r="H10" s="5" t="s">
        <v>89</v>
      </c>
      <c r="J10" s="5" t="str">
        <f>VLOOKUP(H10,[1]Arrendadora!$O:$O,1,0)</f>
        <v>3ALACYCS5JDJT7052</v>
      </c>
      <c r="K10" s="5" t="s">
        <v>44</v>
      </c>
      <c r="L10" s="6" t="e">
        <f>VLOOKUP(H10,'[2]BASE A REPONER'!$H:$P,9,0)</f>
        <v>#N/A</v>
      </c>
      <c r="M10" s="5" t="s">
        <v>18</v>
      </c>
      <c r="N10" s="5">
        <v>70</v>
      </c>
      <c r="O10" s="5" t="s">
        <v>12</v>
      </c>
      <c r="P10" s="5" t="s">
        <v>16</v>
      </c>
      <c r="Q10" s="5" t="s">
        <v>16</v>
      </c>
      <c r="R10" s="5" t="s">
        <v>16</v>
      </c>
      <c r="S10" s="5" t="s">
        <v>12</v>
      </c>
      <c r="T10" s="5" t="s">
        <v>12</v>
      </c>
      <c r="U10" s="5" t="s">
        <v>14</v>
      </c>
      <c r="X10" s="5" t="s">
        <v>14</v>
      </c>
    </row>
    <row r="11" spans="2:36" x14ac:dyDescent="0.3">
      <c r="B11" s="5" t="s">
        <v>36</v>
      </c>
      <c r="C11" s="5" t="s">
        <v>6</v>
      </c>
      <c r="D11" s="5">
        <v>109</v>
      </c>
      <c r="F11" s="5" t="s">
        <v>81</v>
      </c>
      <c r="G11" s="5">
        <v>2018</v>
      </c>
      <c r="H11" s="5" t="s">
        <v>90</v>
      </c>
      <c r="J11" s="5" t="str">
        <f>VLOOKUP(H11,[1]Arrendadora!$O:$O,1,0)</f>
        <v>3ALACYCS1JDJT7064</v>
      </c>
      <c r="K11" s="5" t="s">
        <v>45</v>
      </c>
      <c r="L11" s="6" t="str">
        <f>VLOOKUP(H11,'[2]BASE A REPONER'!$H:$P,9,0)</f>
        <v>822FF3</v>
      </c>
      <c r="M11" s="5" t="s">
        <v>18</v>
      </c>
      <c r="N11" s="5">
        <v>70</v>
      </c>
      <c r="O11" s="5" t="s">
        <v>12</v>
      </c>
      <c r="P11" s="5" t="s">
        <v>12</v>
      </c>
      <c r="Q11" s="5" t="s">
        <v>16</v>
      </c>
      <c r="R11" s="5" t="s">
        <v>16</v>
      </c>
      <c r="S11" s="5" t="s">
        <v>12</v>
      </c>
      <c r="T11" s="5" t="s">
        <v>12</v>
      </c>
      <c r="U11" s="5" t="s">
        <v>14</v>
      </c>
      <c r="W11" s="5" t="s">
        <v>14</v>
      </c>
      <c r="X11" s="5" t="s">
        <v>14</v>
      </c>
      <c r="Y11" s="5" t="s">
        <v>14</v>
      </c>
    </row>
    <row r="12" spans="2:36" x14ac:dyDescent="0.3">
      <c r="B12" s="5" t="s">
        <v>36</v>
      </c>
      <c r="C12" s="5" t="s">
        <v>6</v>
      </c>
      <c r="D12" s="5">
        <v>110</v>
      </c>
      <c r="F12" s="5" t="s">
        <v>81</v>
      </c>
      <c r="G12" s="5">
        <v>2018</v>
      </c>
      <c r="H12" s="5" t="s">
        <v>91</v>
      </c>
      <c r="J12" s="5" t="str">
        <f>VLOOKUP(H12,[1]Arrendadora!$O:$O,1,0)</f>
        <v>3ALACYCS9JDJT7068</v>
      </c>
      <c r="K12" s="5" t="s">
        <v>46</v>
      </c>
      <c r="L12" s="6" t="e">
        <f>VLOOKUP(H12,'[2]BASE A REPONER'!$H:$P,9,0)</f>
        <v>#N/A</v>
      </c>
      <c r="M12" s="5" t="s">
        <v>18</v>
      </c>
      <c r="N12" s="5">
        <v>70</v>
      </c>
      <c r="O12" s="5" t="s">
        <v>12</v>
      </c>
      <c r="P12" s="5" t="s">
        <v>16</v>
      </c>
      <c r="Q12" s="5" t="s">
        <v>16</v>
      </c>
      <c r="R12" s="5" t="s">
        <v>16</v>
      </c>
      <c r="S12" s="5" t="s">
        <v>12</v>
      </c>
      <c r="T12" s="5" t="s">
        <v>12</v>
      </c>
      <c r="U12" s="5" t="s">
        <v>14</v>
      </c>
      <c r="W12" s="5" t="s">
        <v>14</v>
      </c>
      <c r="X12" s="5" t="s">
        <v>14</v>
      </c>
      <c r="Y12" s="5" t="s">
        <v>14</v>
      </c>
    </row>
    <row r="13" spans="2:36" x14ac:dyDescent="0.3">
      <c r="B13" s="5" t="s">
        <v>36</v>
      </c>
      <c r="C13" s="5" t="s">
        <v>6</v>
      </c>
      <c r="D13" s="5">
        <v>111</v>
      </c>
      <c r="F13" s="5" t="s">
        <v>81</v>
      </c>
      <c r="G13" s="5">
        <v>2018</v>
      </c>
      <c r="H13" s="5" t="s">
        <v>92</v>
      </c>
      <c r="J13" s="5" t="str">
        <f>VLOOKUP(H13,[1]Arrendadora!$O:$O,1,0)</f>
        <v>3ALACYCS6JDJT7089</v>
      </c>
      <c r="K13" s="5" t="s">
        <v>47</v>
      </c>
      <c r="L13" s="6">
        <f>VLOOKUP(H13,'[2]BASE A REPONER'!$H:$P,9,0)</f>
        <v>0</v>
      </c>
      <c r="M13" s="5" t="s">
        <v>18</v>
      </c>
      <c r="N13" s="5">
        <v>70</v>
      </c>
      <c r="O13" s="5" t="s">
        <v>12</v>
      </c>
      <c r="P13" s="5" t="s">
        <v>12</v>
      </c>
      <c r="Q13" s="5" t="s">
        <v>16</v>
      </c>
      <c r="R13" s="5" t="s">
        <v>16</v>
      </c>
      <c r="S13" s="5" t="s">
        <v>12</v>
      </c>
      <c r="T13" s="5" t="s">
        <v>12</v>
      </c>
      <c r="U13" s="5" t="s">
        <v>14</v>
      </c>
      <c r="W13" s="5" t="s">
        <v>14</v>
      </c>
      <c r="X13" s="5" t="s">
        <v>14</v>
      </c>
      <c r="Y13" s="5" t="s">
        <v>14</v>
      </c>
    </row>
    <row r="14" spans="2:36" x14ac:dyDescent="0.3">
      <c r="B14" s="5" t="s">
        <v>36</v>
      </c>
      <c r="C14" s="5" t="s">
        <v>6</v>
      </c>
      <c r="D14" s="5">
        <v>112</v>
      </c>
      <c r="F14" s="5" t="s">
        <v>81</v>
      </c>
      <c r="G14" s="5">
        <v>2018</v>
      </c>
      <c r="H14" s="5" t="s">
        <v>93</v>
      </c>
      <c r="J14" s="5" t="str">
        <f>VLOOKUP(H14,[1]Arrendadora!$O:$O,1,0)</f>
        <v>3ALACYCS2JDJT7056</v>
      </c>
      <c r="K14" s="5" t="s">
        <v>48</v>
      </c>
      <c r="L14" s="6" t="e">
        <f>VLOOKUP(H14,'[2]BASE A REPONER'!$H:$P,9,0)</f>
        <v>#N/A</v>
      </c>
      <c r="M14" s="5" t="s">
        <v>18</v>
      </c>
      <c r="N14" s="5">
        <v>70</v>
      </c>
      <c r="O14" s="5" t="s">
        <v>12</v>
      </c>
      <c r="P14" s="5" t="s">
        <v>16</v>
      </c>
      <c r="Q14" s="5" t="s">
        <v>16</v>
      </c>
      <c r="R14" s="5" t="s">
        <v>16</v>
      </c>
      <c r="S14" s="5" t="s">
        <v>12</v>
      </c>
      <c r="T14" s="5" t="s">
        <v>12</v>
      </c>
      <c r="U14" s="5" t="s">
        <v>14</v>
      </c>
      <c r="W14" s="5" t="s">
        <v>14</v>
      </c>
      <c r="X14" s="5" t="s">
        <v>14</v>
      </c>
      <c r="Y14" s="5" t="s">
        <v>14</v>
      </c>
    </row>
    <row r="15" spans="2:36" x14ac:dyDescent="0.3">
      <c r="B15" s="5" t="s">
        <v>36</v>
      </c>
      <c r="C15" s="5" t="s">
        <v>6</v>
      </c>
      <c r="D15" s="5">
        <v>113</v>
      </c>
      <c r="F15" s="5" t="s">
        <v>81</v>
      </c>
      <c r="G15" s="5">
        <v>2018</v>
      </c>
      <c r="H15" s="5" t="s">
        <v>94</v>
      </c>
      <c r="J15" s="5" t="str">
        <f>VLOOKUP(H15,[1]Arrendadora!$O:$O,1,0)</f>
        <v>3ALACYCS6JDJT7111</v>
      </c>
      <c r="K15" s="5" t="s">
        <v>49</v>
      </c>
      <c r="L15" s="6">
        <f>VLOOKUP(H15,'[2]BASE A REPONER'!$H:$P,9,0)</f>
        <v>0</v>
      </c>
      <c r="M15" s="5" t="s">
        <v>18</v>
      </c>
      <c r="N15" s="5">
        <v>70</v>
      </c>
      <c r="O15" s="5" t="s">
        <v>12</v>
      </c>
      <c r="P15" s="5" t="s">
        <v>15</v>
      </c>
      <c r="Q15" s="5" t="s">
        <v>15</v>
      </c>
      <c r="R15" s="5" t="s">
        <v>16</v>
      </c>
      <c r="S15" s="5" t="s">
        <v>12</v>
      </c>
      <c r="T15" s="5" t="s">
        <v>12</v>
      </c>
      <c r="U15" s="5" t="s">
        <v>14</v>
      </c>
      <c r="W15" s="5" t="s">
        <v>14</v>
      </c>
      <c r="X15" s="5" t="s">
        <v>14</v>
      </c>
      <c r="Y15" s="5" t="s">
        <v>14</v>
      </c>
    </row>
    <row r="16" spans="2:36" x14ac:dyDescent="0.3">
      <c r="B16" s="5" t="s">
        <v>36</v>
      </c>
      <c r="C16" s="5" t="s">
        <v>6</v>
      </c>
      <c r="D16" s="5">
        <v>114</v>
      </c>
      <c r="F16" s="5" t="s">
        <v>81</v>
      </c>
      <c r="G16" s="5">
        <v>2018</v>
      </c>
      <c r="H16" s="5" t="s">
        <v>95</v>
      </c>
      <c r="J16" s="5" t="str">
        <f>VLOOKUP(H16,[1]Arrendadora!$O:$O,1,0)</f>
        <v>3ALACYCS5JDJT7102</v>
      </c>
      <c r="K16" s="5" t="s">
        <v>50</v>
      </c>
      <c r="L16" s="6">
        <f>VLOOKUP(H16,'[2]BASE A REPONER'!$H:$P,9,0)</f>
        <v>0</v>
      </c>
      <c r="M16" s="5" t="s">
        <v>18</v>
      </c>
      <c r="N16" s="5">
        <v>70</v>
      </c>
      <c r="O16" s="5" t="s">
        <v>12</v>
      </c>
      <c r="P16" s="5" t="s">
        <v>15</v>
      </c>
      <c r="Q16" s="5" t="s">
        <v>15</v>
      </c>
      <c r="R16" s="5" t="s">
        <v>16</v>
      </c>
      <c r="S16" s="5" t="s">
        <v>12</v>
      </c>
      <c r="T16" s="5" t="s">
        <v>15</v>
      </c>
      <c r="U16" s="5" t="s">
        <v>14</v>
      </c>
      <c r="W16" s="5" t="s">
        <v>14</v>
      </c>
      <c r="X16" s="5" t="s">
        <v>14</v>
      </c>
      <c r="Y16" s="5" t="s">
        <v>14</v>
      </c>
    </row>
    <row r="17" spans="2:25" x14ac:dyDescent="0.3">
      <c r="B17" s="5" t="s">
        <v>36</v>
      </c>
      <c r="C17" s="5" t="s">
        <v>6</v>
      </c>
      <c r="D17" s="5">
        <v>115</v>
      </c>
      <c r="F17" s="5" t="s">
        <v>81</v>
      </c>
      <c r="G17" s="5">
        <v>2018</v>
      </c>
      <c r="H17" s="5" t="s">
        <v>96</v>
      </c>
      <c r="J17" s="5" t="str">
        <f>VLOOKUP(H17,[1]Arrendadora!$O:$O,1,0)</f>
        <v>3ALACYCS9JDJT7104</v>
      </c>
      <c r="K17" s="5" t="s">
        <v>51</v>
      </c>
      <c r="L17" s="6" t="e">
        <f>VLOOKUP(H17,'[2]BASE A REPONER'!$H:$P,9,0)</f>
        <v>#N/A</v>
      </c>
      <c r="M17" s="5" t="s">
        <v>18</v>
      </c>
      <c r="N17" s="5">
        <v>70</v>
      </c>
      <c r="O17" s="5" t="s">
        <v>12</v>
      </c>
      <c r="P17" s="5" t="s">
        <v>16</v>
      </c>
      <c r="Q17" s="5" t="s">
        <v>16</v>
      </c>
      <c r="R17" s="5" t="s">
        <v>16</v>
      </c>
      <c r="S17" s="5" t="s">
        <v>12</v>
      </c>
      <c r="T17" s="5" t="s">
        <v>16</v>
      </c>
      <c r="U17" s="5" t="s">
        <v>14</v>
      </c>
      <c r="X17" s="5" t="s">
        <v>14</v>
      </c>
    </row>
    <row r="18" spans="2:25" x14ac:dyDescent="0.3">
      <c r="B18" s="5" t="s">
        <v>36</v>
      </c>
      <c r="C18" s="5" t="s">
        <v>6</v>
      </c>
      <c r="D18" s="5">
        <v>116</v>
      </c>
      <c r="F18" s="5" t="s">
        <v>81</v>
      </c>
      <c r="G18" s="5">
        <v>2018</v>
      </c>
      <c r="H18" s="5" t="s">
        <v>97</v>
      </c>
      <c r="J18" s="5" t="str">
        <f>VLOOKUP(H18,[1]Arrendadora!$O:$O,1,0)</f>
        <v>3ALACYCS6JDJT7092</v>
      </c>
      <c r="K18" s="5" t="s">
        <v>52</v>
      </c>
      <c r="L18" s="6" t="str">
        <f>VLOOKUP(H18,'[2]BASE A REPONER'!$H:$P,9,0)</f>
        <v>819FF3</v>
      </c>
      <c r="M18" s="5" t="s">
        <v>18</v>
      </c>
      <c r="N18" s="5">
        <v>70</v>
      </c>
      <c r="O18" s="5" t="s">
        <v>12</v>
      </c>
      <c r="P18" s="5" t="s">
        <v>15</v>
      </c>
      <c r="Q18" s="5" t="s">
        <v>13</v>
      </c>
      <c r="R18" s="5" t="s">
        <v>16</v>
      </c>
      <c r="S18" s="5" t="s">
        <v>12</v>
      </c>
      <c r="T18" s="5" t="s">
        <v>15</v>
      </c>
      <c r="U18" s="5" t="s">
        <v>14</v>
      </c>
      <c r="W18" s="5" t="s">
        <v>14</v>
      </c>
      <c r="X18" s="5" t="s">
        <v>14</v>
      </c>
      <c r="Y18" s="5" t="s">
        <v>14</v>
      </c>
    </row>
    <row r="19" spans="2:25" x14ac:dyDescent="0.3">
      <c r="B19" s="5" t="s">
        <v>36</v>
      </c>
      <c r="C19" s="5" t="s">
        <v>6</v>
      </c>
      <c r="D19" s="5">
        <v>117</v>
      </c>
      <c r="F19" s="5" t="s">
        <v>81</v>
      </c>
      <c r="G19" s="5">
        <v>2018</v>
      </c>
      <c r="H19" s="5" t="s">
        <v>98</v>
      </c>
      <c r="J19" s="5" t="str">
        <f>VLOOKUP(H19,[1]Arrendadora!$O:$O,1,0)</f>
        <v>3ALACYCS6JDJT7108</v>
      </c>
      <c r="K19" s="5" t="s">
        <v>53</v>
      </c>
      <c r="L19" s="6" t="e">
        <f>VLOOKUP(H19,'[2]BASE A REPONER'!$H:$P,9,0)</f>
        <v>#N/A</v>
      </c>
      <c r="M19" s="5" t="s">
        <v>18</v>
      </c>
      <c r="N19" s="5">
        <v>70</v>
      </c>
      <c r="O19" s="5" t="s">
        <v>12</v>
      </c>
      <c r="P19" s="5" t="s">
        <v>16</v>
      </c>
      <c r="Q19" s="5" t="s">
        <v>16</v>
      </c>
      <c r="R19" s="5" t="s">
        <v>16</v>
      </c>
      <c r="S19" s="5" t="s">
        <v>12</v>
      </c>
      <c r="T19" s="5" t="s">
        <v>12</v>
      </c>
      <c r="U19" s="5" t="s">
        <v>14</v>
      </c>
      <c r="X19" s="5" t="s">
        <v>14</v>
      </c>
    </row>
    <row r="20" spans="2:25" x14ac:dyDescent="0.3">
      <c r="B20" s="5" t="s">
        <v>36</v>
      </c>
      <c r="C20" s="5" t="s">
        <v>6</v>
      </c>
      <c r="D20" s="5">
        <v>118</v>
      </c>
      <c r="F20" s="5" t="s">
        <v>81</v>
      </c>
      <c r="G20" s="5">
        <v>2018</v>
      </c>
      <c r="H20" s="5" t="s">
        <v>99</v>
      </c>
      <c r="J20" s="5" t="str">
        <f>VLOOKUP(H20,[1]Arrendadora!$O:$O,1,0)</f>
        <v>3ALACYCS4JDJT7091</v>
      </c>
      <c r="K20" s="5" t="s">
        <v>54</v>
      </c>
      <c r="L20" s="6">
        <f>VLOOKUP(H20,'[2]BASE A REPONER'!$H:$P,9,0)</f>
        <v>0</v>
      </c>
      <c r="M20" s="5" t="s">
        <v>18</v>
      </c>
      <c r="N20" s="5">
        <v>70</v>
      </c>
      <c r="O20" s="5" t="s">
        <v>12</v>
      </c>
      <c r="P20" s="5" t="s">
        <v>12</v>
      </c>
      <c r="Q20" s="5" t="s">
        <v>16</v>
      </c>
      <c r="R20" s="5" t="s">
        <v>16</v>
      </c>
      <c r="S20" s="5" t="s">
        <v>12</v>
      </c>
      <c r="T20" s="5" t="s">
        <v>12</v>
      </c>
      <c r="U20" s="5" t="s">
        <v>14</v>
      </c>
      <c r="W20" s="5" t="s">
        <v>14</v>
      </c>
      <c r="X20" s="5" t="s">
        <v>14</v>
      </c>
      <c r="Y20" s="5" t="s">
        <v>14</v>
      </c>
    </row>
    <row r="21" spans="2:25" x14ac:dyDescent="0.3">
      <c r="B21" s="5" t="s">
        <v>36</v>
      </c>
      <c r="C21" s="5" t="s">
        <v>6</v>
      </c>
      <c r="D21" s="5">
        <v>124</v>
      </c>
      <c r="F21" s="5" t="s">
        <v>81</v>
      </c>
      <c r="G21" s="5">
        <v>2012</v>
      </c>
      <c r="H21" s="5" t="s">
        <v>100</v>
      </c>
      <c r="J21" s="5" t="str">
        <f>VLOOKUP(H21,[1]Arrendadora!$O:$O,1,0)</f>
        <v>3ALACYCS1CDBH2916</v>
      </c>
      <c r="K21" s="5" t="s">
        <v>55</v>
      </c>
      <c r="L21" s="6">
        <f>VLOOKUP(H21,'[2]BASE A REPONER'!$H:$P,9,0)</f>
        <v>0</v>
      </c>
      <c r="M21" s="5" t="s">
        <v>18</v>
      </c>
      <c r="N21" s="5">
        <v>70</v>
      </c>
      <c r="O21" s="5" t="s">
        <v>12</v>
      </c>
      <c r="P21" s="5" t="s">
        <v>15</v>
      </c>
      <c r="Q21" s="5" t="s">
        <v>16</v>
      </c>
      <c r="R21" s="5" t="s">
        <v>16</v>
      </c>
      <c r="S21" s="5" t="s">
        <v>12</v>
      </c>
      <c r="T21" s="5" t="s">
        <v>15</v>
      </c>
      <c r="U21" s="5" t="s">
        <v>14</v>
      </c>
      <c r="W21" s="5" t="s">
        <v>14</v>
      </c>
      <c r="X21" s="5" t="s">
        <v>14</v>
      </c>
      <c r="Y21" s="5" t="s">
        <v>14</v>
      </c>
    </row>
    <row r="22" spans="2:25" x14ac:dyDescent="0.3">
      <c r="B22" s="5" t="s">
        <v>36</v>
      </c>
      <c r="C22" s="5" t="s">
        <v>6</v>
      </c>
      <c r="D22" s="5">
        <v>125</v>
      </c>
      <c r="F22" s="5" t="s">
        <v>81</v>
      </c>
      <c r="G22" s="5">
        <v>2012</v>
      </c>
      <c r="H22" s="5" t="s">
        <v>101</v>
      </c>
      <c r="J22" s="5" t="str">
        <f>VLOOKUP(H22,[1]Arrendadora!$O:$O,1,0)</f>
        <v>3ALACYCS5CDBH2918</v>
      </c>
      <c r="K22" s="5" t="s">
        <v>56</v>
      </c>
      <c r="L22" s="6" t="str">
        <f>VLOOKUP(H22,'[2]BASE A REPONER'!$H:$P,9,0)</f>
        <v>616FE9</v>
      </c>
      <c r="M22" s="5" t="s">
        <v>18</v>
      </c>
      <c r="N22" s="5">
        <v>70</v>
      </c>
      <c r="O22" s="5" t="s">
        <v>12</v>
      </c>
      <c r="P22" s="5" t="s">
        <v>16</v>
      </c>
      <c r="Q22" s="5" t="s">
        <v>12</v>
      </c>
      <c r="R22" s="5" t="s">
        <v>16</v>
      </c>
      <c r="S22" s="5" t="s">
        <v>16</v>
      </c>
      <c r="T22" s="5" t="s">
        <v>16</v>
      </c>
      <c r="U22" s="5" t="s">
        <v>14</v>
      </c>
      <c r="X22" s="5" t="s">
        <v>14</v>
      </c>
    </row>
    <row r="23" spans="2:25" x14ac:dyDescent="0.3">
      <c r="B23" s="5" t="s">
        <v>36</v>
      </c>
      <c r="C23" s="5" t="s">
        <v>6</v>
      </c>
      <c r="D23" s="5">
        <v>128</v>
      </c>
      <c r="F23" s="5" t="s">
        <v>81</v>
      </c>
      <c r="G23" s="5">
        <v>2012</v>
      </c>
      <c r="H23" s="5" t="s">
        <v>102</v>
      </c>
      <c r="J23" s="5" t="str">
        <f>VLOOKUP(H23,[1]Arrendadora!$O:$O,1,0)</f>
        <v>3ALACYCS0JDJT7086</v>
      </c>
      <c r="K23" s="5" t="s">
        <v>57</v>
      </c>
      <c r="L23" s="6">
        <f>VLOOKUP(H23,'[2]BASE A REPONER'!$H:$P,9,0)</f>
        <v>0</v>
      </c>
      <c r="M23" s="5" t="s">
        <v>18</v>
      </c>
      <c r="N23" s="5">
        <v>70</v>
      </c>
      <c r="O23" s="5" t="s">
        <v>12</v>
      </c>
      <c r="P23" s="5" t="s">
        <v>12</v>
      </c>
      <c r="Q23" s="5" t="s">
        <v>16</v>
      </c>
      <c r="R23" s="5" t="s">
        <v>16</v>
      </c>
      <c r="S23" s="5" t="s">
        <v>12</v>
      </c>
      <c r="T23" s="5" t="s">
        <v>16</v>
      </c>
      <c r="U23" s="5" t="s">
        <v>14</v>
      </c>
      <c r="X23" s="5" t="s">
        <v>14</v>
      </c>
    </row>
    <row r="24" spans="2:25" x14ac:dyDescent="0.3">
      <c r="B24" s="5" t="s">
        <v>36</v>
      </c>
      <c r="C24" s="5" t="s">
        <v>6</v>
      </c>
      <c r="D24" s="5">
        <v>129</v>
      </c>
      <c r="F24" s="5" t="s">
        <v>81</v>
      </c>
      <c r="G24" s="5">
        <v>2012</v>
      </c>
      <c r="H24" s="5" t="s">
        <v>103</v>
      </c>
      <c r="J24" s="5" t="str">
        <f>VLOOKUP(H24,[1]Arrendadora!$O:$O,1,0)</f>
        <v>3ALACYCS4CDBH2909</v>
      </c>
      <c r="K24" s="5" t="s">
        <v>58</v>
      </c>
      <c r="L24" s="6">
        <f>VLOOKUP(H24,'[2]BASE A REPONER'!$H:$P,9,0)</f>
        <v>0</v>
      </c>
      <c r="M24" s="5" t="s">
        <v>18</v>
      </c>
      <c r="N24" s="5">
        <v>70</v>
      </c>
      <c r="O24" s="5" t="s">
        <v>12</v>
      </c>
      <c r="P24" s="5" t="s">
        <v>12</v>
      </c>
      <c r="Q24" s="5" t="s">
        <v>15</v>
      </c>
      <c r="R24" s="5" t="s">
        <v>16</v>
      </c>
      <c r="S24" s="5" t="s">
        <v>12</v>
      </c>
      <c r="T24" s="5" t="s">
        <v>15</v>
      </c>
      <c r="U24" s="5" t="s">
        <v>14</v>
      </c>
      <c r="W24" s="5" t="s">
        <v>14</v>
      </c>
      <c r="X24" s="5" t="s">
        <v>14</v>
      </c>
      <c r="Y24" s="5" t="s">
        <v>14</v>
      </c>
    </row>
    <row r="25" spans="2:25" x14ac:dyDescent="0.3">
      <c r="B25" s="5" t="s">
        <v>36</v>
      </c>
      <c r="C25" s="5" t="s">
        <v>6</v>
      </c>
      <c r="D25" s="5">
        <v>131</v>
      </c>
      <c r="F25" s="5" t="s">
        <v>81</v>
      </c>
      <c r="G25" s="5">
        <v>2012</v>
      </c>
      <c r="H25" s="5" t="s">
        <v>104</v>
      </c>
      <c r="J25" s="5" t="str">
        <f>VLOOKUP(H25,[1]Arrendadora!$O:$O,1,0)</f>
        <v>3ALACYCS7CDBH2905</v>
      </c>
      <c r="K25" s="5" t="s">
        <v>59</v>
      </c>
      <c r="L25" s="6" t="str">
        <f>VLOOKUP(H25,'[2]BASE A REPONER'!$H:$P,9,0)</f>
        <v>828FF3</v>
      </c>
      <c r="M25" s="5" t="s">
        <v>18</v>
      </c>
      <c r="N25" s="5">
        <v>70</v>
      </c>
      <c r="O25" s="5" t="s">
        <v>12</v>
      </c>
      <c r="P25" s="5" t="s">
        <v>12</v>
      </c>
      <c r="Q25" s="5" t="s">
        <v>16</v>
      </c>
      <c r="R25" s="5" t="s">
        <v>16</v>
      </c>
      <c r="S25" s="5" t="s">
        <v>15</v>
      </c>
      <c r="T25" s="5" t="s">
        <v>15</v>
      </c>
      <c r="U25" s="5" t="s">
        <v>14</v>
      </c>
      <c r="W25" s="5" t="s">
        <v>14</v>
      </c>
      <c r="X25" s="5" t="s">
        <v>14</v>
      </c>
      <c r="Y25" s="5" t="s">
        <v>14</v>
      </c>
    </row>
    <row r="26" spans="2:25" x14ac:dyDescent="0.3">
      <c r="B26" s="5" t="s">
        <v>36</v>
      </c>
      <c r="C26" s="5" t="s">
        <v>6</v>
      </c>
      <c r="D26" s="5">
        <v>133</v>
      </c>
      <c r="F26" s="5" t="s">
        <v>81</v>
      </c>
      <c r="G26" s="5">
        <v>2012</v>
      </c>
      <c r="H26" s="5" t="s">
        <v>105</v>
      </c>
      <c r="J26" s="5" t="str">
        <f>VLOOKUP(H26,[1]Arrendadora!$O:$O,1,0)</f>
        <v>3ALACYCS8CDBH2900</v>
      </c>
      <c r="K26" s="5" t="s">
        <v>60</v>
      </c>
      <c r="L26" s="6" t="e">
        <f>VLOOKUP(H26,'[2]BASE A REPONER'!$H:$P,9,0)</f>
        <v>#N/A</v>
      </c>
      <c r="M26" s="5" t="s">
        <v>18</v>
      </c>
      <c r="N26" s="5">
        <v>70</v>
      </c>
      <c r="O26" s="5" t="s">
        <v>12</v>
      </c>
      <c r="P26" s="5" t="s">
        <v>16</v>
      </c>
      <c r="Q26" s="5" t="s">
        <v>16</v>
      </c>
      <c r="R26" s="5" t="s">
        <v>16</v>
      </c>
      <c r="S26" s="5" t="s">
        <v>12</v>
      </c>
      <c r="T26" s="5" t="s">
        <v>12</v>
      </c>
      <c r="U26" s="5" t="s">
        <v>14</v>
      </c>
      <c r="X26" s="5" t="s">
        <v>14</v>
      </c>
    </row>
    <row r="27" spans="2:25" x14ac:dyDescent="0.3">
      <c r="B27" s="5" t="s">
        <v>36</v>
      </c>
      <c r="C27" s="5" t="s">
        <v>6</v>
      </c>
      <c r="D27" s="5">
        <v>134</v>
      </c>
      <c r="F27" s="5" t="s">
        <v>81</v>
      </c>
      <c r="G27" s="5">
        <v>2012</v>
      </c>
      <c r="H27" s="5" t="s">
        <v>106</v>
      </c>
      <c r="J27" s="5" t="str">
        <f>VLOOKUP(H27,[1]Arrendadora!$O:$O,1,0)</f>
        <v>3ALACYCS7CDBH2886</v>
      </c>
      <c r="K27" s="5" t="s">
        <v>61</v>
      </c>
      <c r="L27" s="6" t="e">
        <f>VLOOKUP(H27,'[2]BASE A REPONER'!$H:$P,9,0)</f>
        <v>#N/A</v>
      </c>
      <c r="M27" s="5" t="s">
        <v>18</v>
      </c>
      <c r="N27" s="5">
        <v>70</v>
      </c>
      <c r="O27" s="5" t="s">
        <v>12</v>
      </c>
      <c r="P27" s="5" t="s">
        <v>16</v>
      </c>
      <c r="Q27" s="5" t="s">
        <v>16</v>
      </c>
      <c r="R27" s="5" t="s">
        <v>16</v>
      </c>
      <c r="S27" s="5" t="s">
        <v>16</v>
      </c>
      <c r="T27" s="5" t="s">
        <v>16</v>
      </c>
      <c r="U27" s="5" t="s">
        <v>14</v>
      </c>
      <c r="X27" s="5" t="s">
        <v>14</v>
      </c>
    </row>
    <row r="28" spans="2:25" x14ac:dyDescent="0.3">
      <c r="B28" s="5" t="s">
        <v>36</v>
      </c>
      <c r="C28" s="5" t="s">
        <v>6</v>
      </c>
      <c r="D28" s="5">
        <v>136</v>
      </c>
      <c r="F28" s="5" t="s">
        <v>81</v>
      </c>
      <c r="G28" s="5">
        <v>2012</v>
      </c>
      <c r="H28" s="5" t="s">
        <v>107</v>
      </c>
      <c r="J28" s="5" t="str">
        <f>VLOOKUP(H28,[1]Arrendadora!$O:$O,1,0)</f>
        <v>3ALACYCS3CDBH2898</v>
      </c>
      <c r="K28" s="5" t="s">
        <v>62</v>
      </c>
      <c r="L28" s="6" t="str">
        <f>VLOOKUP(H28,'[2]BASE A REPONER'!$H:$P,9,0)</f>
        <v>823FF3</v>
      </c>
      <c r="M28" s="5" t="s">
        <v>18</v>
      </c>
      <c r="N28" s="5">
        <v>70</v>
      </c>
      <c r="O28" s="5" t="s">
        <v>12</v>
      </c>
      <c r="P28" s="5" t="s">
        <v>12</v>
      </c>
      <c r="Q28" s="5" t="s">
        <v>16</v>
      </c>
      <c r="R28" s="5" t="s">
        <v>16</v>
      </c>
      <c r="S28" s="5" t="s">
        <v>12</v>
      </c>
      <c r="T28" s="5" t="s">
        <v>12</v>
      </c>
      <c r="U28" s="5" t="s">
        <v>14</v>
      </c>
      <c r="W28" s="5" t="s">
        <v>14</v>
      </c>
      <c r="X28" s="5" t="s">
        <v>14</v>
      </c>
      <c r="Y28" s="5" t="s">
        <v>14</v>
      </c>
    </row>
    <row r="29" spans="2:25" x14ac:dyDescent="0.3">
      <c r="B29" s="5" t="s">
        <v>36</v>
      </c>
      <c r="C29" s="5" t="s">
        <v>6</v>
      </c>
      <c r="D29" s="5">
        <v>138</v>
      </c>
      <c r="F29" s="5" t="s">
        <v>81</v>
      </c>
      <c r="G29" s="5">
        <v>2013</v>
      </c>
      <c r="H29" s="5" t="s">
        <v>108</v>
      </c>
      <c r="J29" s="5" t="str">
        <f>VLOOKUP(H29,[1]Arrendadora!$O:$O,1,0)</f>
        <v>3ALACYCS9CDBH2923</v>
      </c>
      <c r="K29" s="5" t="s">
        <v>63</v>
      </c>
      <c r="L29" s="6" t="e">
        <f>VLOOKUP(H29,'[2]BASE A REPONER'!$H:$P,9,0)</f>
        <v>#N/A</v>
      </c>
      <c r="M29" s="5" t="s">
        <v>18</v>
      </c>
      <c r="N29" s="5">
        <v>70</v>
      </c>
      <c r="O29" s="5" t="s">
        <v>12</v>
      </c>
      <c r="P29" s="5" t="s">
        <v>16</v>
      </c>
      <c r="Q29" s="5" t="s">
        <v>16</v>
      </c>
      <c r="R29" s="5" t="s">
        <v>16</v>
      </c>
      <c r="S29" s="5" t="s">
        <v>16</v>
      </c>
      <c r="T29" s="5" t="s">
        <v>16</v>
      </c>
      <c r="U29" s="5" t="s">
        <v>14</v>
      </c>
      <c r="X29" s="5" t="s">
        <v>14</v>
      </c>
    </row>
    <row r="30" spans="2:25" x14ac:dyDescent="0.3">
      <c r="B30" s="5" t="s">
        <v>36</v>
      </c>
      <c r="C30" s="5" t="s">
        <v>6</v>
      </c>
      <c r="D30" s="5">
        <v>142</v>
      </c>
      <c r="F30" s="5" t="s">
        <v>81</v>
      </c>
      <c r="G30" s="8">
        <v>2013</v>
      </c>
      <c r="H30" s="5" t="s">
        <v>109</v>
      </c>
      <c r="I30" s="5" t="str">
        <f>VLOOKUP(H30,[1]Match!$F:$H,3,0)</f>
        <v>3ALACYCS1DDFE5678</v>
      </c>
      <c r="J30" s="5" t="e">
        <f>VLOOKUP(H30,[1]Arrendadora!$O:$O,1,0)</f>
        <v>#N/A</v>
      </c>
      <c r="K30" s="5" t="s">
        <v>64</v>
      </c>
      <c r="L30" s="6">
        <f>VLOOKUP(H30,'[2]BASE A REPONER'!$H:$P,9,0)</f>
        <v>0</v>
      </c>
      <c r="M30" s="5" t="s">
        <v>18</v>
      </c>
      <c r="N30" s="5">
        <v>70</v>
      </c>
      <c r="O30" s="5" t="s">
        <v>12</v>
      </c>
      <c r="P30" s="5" t="s">
        <v>16</v>
      </c>
      <c r="Q30" s="5" t="s">
        <v>12</v>
      </c>
      <c r="R30" s="5" t="s">
        <v>16</v>
      </c>
      <c r="S30" s="5" t="s">
        <v>15</v>
      </c>
      <c r="T30" s="5" t="s">
        <v>15</v>
      </c>
      <c r="U30" s="5" t="s">
        <v>14</v>
      </c>
      <c r="W30" s="5" t="s">
        <v>14</v>
      </c>
      <c r="X30" s="5" t="s">
        <v>14</v>
      </c>
      <c r="Y30" s="5" t="s">
        <v>14</v>
      </c>
    </row>
    <row r="31" spans="2:25" x14ac:dyDescent="0.3">
      <c r="B31" s="5" t="s">
        <v>36</v>
      </c>
      <c r="C31" s="5" t="s">
        <v>6</v>
      </c>
      <c r="D31" s="5">
        <v>145</v>
      </c>
      <c r="F31" s="5" t="s">
        <v>81</v>
      </c>
      <c r="G31" s="5">
        <v>2017</v>
      </c>
      <c r="H31" s="5" t="s">
        <v>110</v>
      </c>
      <c r="J31" s="5" t="str">
        <f>VLOOKUP(H31,[1]Arrendadora!$O:$O,1,0)</f>
        <v>3ALACXCSXHDHX4817</v>
      </c>
      <c r="K31" s="5" t="s">
        <v>65</v>
      </c>
      <c r="L31" s="6" t="e">
        <f>VLOOKUP(H31,'[2]BASE A REPONER'!$H:$P,9,0)</f>
        <v>#N/A</v>
      </c>
      <c r="M31" s="5" t="s">
        <v>18</v>
      </c>
      <c r="N31" s="5">
        <v>70</v>
      </c>
      <c r="O31" s="5" t="s">
        <v>12</v>
      </c>
      <c r="P31" s="5" t="s">
        <v>16</v>
      </c>
      <c r="Q31" s="5" t="s">
        <v>16</v>
      </c>
      <c r="R31" s="5" t="s">
        <v>16</v>
      </c>
      <c r="S31" s="5" t="s">
        <v>12</v>
      </c>
      <c r="T31" s="5" t="s">
        <v>12</v>
      </c>
      <c r="U31" s="5" t="s">
        <v>14</v>
      </c>
      <c r="W31" s="5" t="s">
        <v>14</v>
      </c>
      <c r="X31" s="5" t="s">
        <v>14</v>
      </c>
      <c r="Y31" s="5" t="s">
        <v>14</v>
      </c>
    </row>
    <row r="32" spans="2:25" x14ac:dyDescent="0.3">
      <c r="B32" s="5" t="s">
        <v>36</v>
      </c>
      <c r="C32" s="5" t="s">
        <v>6</v>
      </c>
      <c r="D32" s="5">
        <v>148</v>
      </c>
      <c r="F32" s="5" t="s">
        <v>81</v>
      </c>
      <c r="G32" s="5">
        <v>2017</v>
      </c>
      <c r="H32" s="5" t="s">
        <v>111</v>
      </c>
      <c r="J32" s="5" t="str">
        <f>VLOOKUP(H32,[1]Arrendadora!$O:$O,1,0)</f>
        <v>3ALACYCSXHDJE4200</v>
      </c>
      <c r="K32" s="5" t="s">
        <v>66</v>
      </c>
      <c r="L32" s="6">
        <f>VLOOKUP(H32,'[2]BASE A REPONER'!$H:$P,9,0)</f>
        <v>0</v>
      </c>
      <c r="M32" s="5" t="s">
        <v>18</v>
      </c>
      <c r="N32" s="5">
        <v>70</v>
      </c>
      <c r="O32" s="5" t="s">
        <v>12</v>
      </c>
      <c r="P32" s="5" t="s">
        <v>12</v>
      </c>
      <c r="Q32" s="5" t="s">
        <v>16</v>
      </c>
      <c r="R32" s="5" t="s">
        <v>16</v>
      </c>
      <c r="S32" s="5" t="s">
        <v>12</v>
      </c>
      <c r="T32" s="5" t="s">
        <v>12</v>
      </c>
      <c r="U32" s="5" t="s">
        <v>14</v>
      </c>
      <c r="X32" s="5" t="s">
        <v>14</v>
      </c>
    </row>
    <row r="33" spans="2:25" x14ac:dyDescent="0.3">
      <c r="B33" s="5" t="s">
        <v>36</v>
      </c>
      <c r="C33" s="5" t="s">
        <v>6</v>
      </c>
      <c r="D33" s="5">
        <v>150</v>
      </c>
      <c r="F33" s="5" t="s">
        <v>81</v>
      </c>
      <c r="G33" s="5">
        <v>2017</v>
      </c>
      <c r="H33" s="5" t="s">
        <v>112</v>
      </c>
      <c r="J33" s="5" t="str">
        <f>VLOOKUP(H33,[1]Arrendadora!$O:$O,1,0)</f>
        <v>3ALACYCS2HDJE4210</v>
      </c>
      <c r="K33" s="5" t="s">
        <v>67</v>
      </c>
      <c r="L33" s="6" t="e">
        <f>VLOOKUP(H33,'[2]BASE A REPONER'!$H:$P,9,0)</f>
        <v>#N/A</v>
      </c>
      <c r="M33" s="5" t="s">
        <v>18</v>
      </c>
      <c r="N33" s="5">
        <v>70</v>
      </c>
      <c r="O33" s="5" t="s">
        <v>12</v>
      </c>
      <c r="P33" s="5" t="s">
        <v>17</v>
      </c>
      <c r="Q33" s="5" t="s">
        <v>16</v>
      </c>
      <c r="R33" s="5" t="s">
        <v>16</v>
      </c>
      <c r="S33" s="5" t="s">
        <v>12</v>
      </c>
      <c r="T33" s="5" t="s">
        <v>12</v>
      </c>
      <c r="U33" s="5" t="s">
        <v>14</v>
      </c>
      <c r="W33" s="5" t="s">
        <v>14</v>
      </c>
      <c r="X33" s="5" t="s">
        <v>14</v>
      </c>
      <c r="Y33" s="5" t="s">
        <v>14</v>
      </c>
    </row>
    <row r="34" spans="2:25" x14ac:dyDescent="0.3">
      <c r="B34" s="5" t="s">
        <v>36</v>
      </c>
      <c r="C34" s="5" t="s">
        <v>6</v>
      </c>
      <c r="D34" s="5">
        <v>154</v>
      </c>
      <c r="F34" s="5" t="s">
        <v>81</v>
      </c>
      <c r="G34" s="5">
        <v>2017</v>
      </c>
      <c r="H34" s="5" t="s">
        <v>113</v>
      </c>
      <c r="J34" s="5" t="str">
        <f>VLOOKUP(H34,[1]Arrendadora!$O:$O,1,0)</f>
        <v>3ALACXCS7HDHX4807</v>
      </c>
      <c r="K34" s="5" t="s">
        <v>68</v>
      </c>
      <c r="L34" s="6">
        <f>VLOOKUP(H34,'[2]BASE A REPONER'!$H:$P,9,0)</f>
        <v>0</v>
      </c>
      <c r="M34" s="5" t="s">
        <v>18</v>
      </c>
      <c r="N34" s="5">
        <v>70</v>
      </c>
      <c r="O34" s="5" t="s">
        <v>12</v>
      </c>
      <c r="P34" s="5" t="s">
        <v>12</v>
      </c>
      <c r="Q34" s="5" t="s">
        <v>16</v>
      </c>
      <c r="R34" s="5" t="s">
        <v>16</v>
      </c>
      <c r="S34" s="5" t="s">
        <v>15</v>
      </c>
      <c r="T34" s="5" t="s">
        <v>15</v>
      </c>
      <c r="U34" s="5" t="s">
        <v>14</v>
      </c>
      <c r="W34" s="5" t="s">
        <v>14</v>
      </c>
      <c r="X34" s="5" t="s">
        <v>14</v>
      </c>
      <c r="Y34" s="5" t="s">
        <v>14</v>
      </c>
    </row>
    <row r="35" spans="2:25" x14ac:dyDescent="0.3">
      <c r="B35" s="5" t="s">
        <v>36</v>
      </c>
      <c r="C35" s="5" t="s">
        <v>6</v>
      </c>
      <c r="D35" s="5">
        <v>155</v>
      </c>
      <c r="F35" s="5" t="s">
        <v>81</v>
      </c>
      <c r="G35" s="5">
        <v>2020</v>
      </c>
      <c r="H35" s="5" t="s">
        <v>114</v>
      </c>
      <c r="J35" s="5" t="str">
        <f>VLOOKUP(H35,[1]Arrendadora!$O:$O,1,0)</f>
        <v>3AKJHTDV1MSML1839</v>
      </c>
      <c r="K35" s="5" t="s">
        <v>69</v>
      </c>
      <c r="L35" s="6">
        <f>VLOOKUP(H35,'[2]BASE A REPONER'!$H:$P,9,0)</f>
        <v>0</v>
      </c>
      <c r="M35" s="5" t="s">
        <v>18</v>
      </c>
      <c r="N35" s="5">
        <v>110</v>
      </c>
      <c r="O35" s="5" t="s">
        <v>12</v>
      </c>
      <c r="P35" s="5" t="s">
        <v>12</v>
      </c>
      <c r="Q35" s="5" t="s">
        <v>16</v>
      </c>
      <c r="R35" s="5" t="s">
        <v>16</v>
      </c>
      <c r="S35" s="5" t="s">
        <v>14</v>
      </c>
      <c r="T35" s="5" t="s">
        <v>14</v>
      </c>
      <c r="U35" s="5">
        <v>155</v>
      </c>
      <c r="W35" s="5" t="s">
        <v>124</v>
      </c>
      <c r="X35" s="5" t="s">
        <v>16</v>
      </c>
      <c r="Y35" s="5" t="s">
        <v>15</v>
      </c>
    </row>
    <row r="36" spans="2:25" x14ac:dyDescent="0.3">
      <c r="B36" s="5" t="s">
        <v>36</v>
      </c>
      <c r="C36" s="5" t="s">
        <v>6</v>
      </c>
      <c r="D36" s="5">
        <v>156</v>
      </c>
      <c r="F36" s="5" t="s">
        <v>81</v>
      </c>
      <c r="G36" s="5">
        <v>2021</v>
      </c>
      <c r="H36" s="5" t="s">
        <v>115</v>
      </c>
      <c r="J36" s="5" t="str">
        <f>VLOOKUP(H36,[1]Arrendadora!$O:$O,1,0)</f>
        <v>3AKJHTDV1MSML1842</v>
      </c>
      <c r="K36" s="5" t="s">
        <v>70</v>
      </c>
      <c r="L36" s="6">
        <f>VLOOKUP(H36,'[2]BASE A REPONER'!$H:$P,9,0)</f>
        <v>0</v>
      </c>
      <c r="M36" s="5" t="s">
        <v>18</v>
      </c>
      <c r="N36" s="5">
        <v>110</v>
      </c>
      <c r="O36" s="5" t="s">
        <v>12</v>
      </c>
      <c r="P36" s="5" t="s">
        <v>16</v>
      </c>
      <c r="Q36" s="5" t="s">
        <v>16</v>
      </c>
      <c r="R36" s="5" t="s">
        <v>12</v>
      </c>
      <c r="S36" s="5" t="s">
        <v>14</v>
      </c>
      <c r="T36" s="5" t="s">
        <v>14</v>
      </c>
      <c r="U36" s="5">
        <v>156</v>
      </c>
      <c r="W36" s="5" t="s">
        <v>125</v>
      </c>
      <c r="X36" s="5" t="s">
        <v>16</v>
      </c>
      <c r="Y36" s="5" t="s">
        <v>15</v>
      </c>
    </row>
    <row r="37" spans="2:25" x14ac:dyDescent="0.3">
      <c r="B37" s="5" t="s">
        <v>36</v>
      </c>
      <c r="C37" s="5" t="s">
        <v>6</v>
      </c>
      <c r="D37" s="5">
        <v>157</v>
      </c>
      <c r="F37" s="5" t="s">
        <v>81</v>
      </c>
      <c r="G37" s="5">
        <v>2021</v>
      </c>
      <c r="H37" s="5" t="s">
        <v>116</v>
      </c>
      <c r="J37" s="5" t="str">
        <f>VLOOKUP(H37,[1]Arrendadora!$O:$O,1,0)</f>
        <v>3AKJHTDV0MSML1847</v>
      </c>
      <c r="K37" s="5" t="s">
        <v>71</v>
      </c>
      <c r="L37" s="6" t="e">
        <f>VLOOKUP(H37,'[2]BASE A REPONER'!$H:$P,9,0)</f>
        <v>#N/A</v>
      </c>
      <c r="M37" s="5" t="s">
        <v>18</v>
      </c>
      <c r="N37" s="5">
        <v>110</v>
      </c>
      <c r="O37" s="5" t="s">
        <v>12</v>
      </c>
      <c r="P37" s="5" t="s">
        <v>16</v>
      </c>
      <c r="Q37" s="5" t="s">
        <v>16</v>
      </c>
      <c r="R37" s="5" t="s">
        <v>16</v>
      </c>
      <c r="S37" s="5" t="s">
        <v>12</v>
      </c>
      <c r="T37" s="5" t="s">
        <v>12</v>
      </c>
      <c r="U37" s="5">
        <v>157</v>
      </c>
      <c r="W37" s="5" t="s">
        <v>126</v>
      </c>
      <c r="X37" s="5" t="s">
        <v>16</v>
      </c>
      <c r="Y37" s="5" t="s">
        <v>15</v>
      </c>
    </row>
    <row r="38" spans="2:25" x14ac:dyDescent="0.3">
      <c r="B38" s="5" t="s">
        <v>36</v>
      </c>
      <c r="C38" s="5" t="s">
        <v>6</v>
      </c>
      <c r="D38" s="5">
        <v>159</v>
      </c>
      <c r="F38" s="5" t="s">
        <v>81</v>
      </c>
      <c r="G38" s="5">
        <v>2021</v>
      </c>
      <c r="H38" s="5" t="s">
        <v>117</v>
      </c>
      <c r="J38" s="5" t="str">
        <f>VLOOKUP(H38,[1]Arrendadora!$O:$O,1,0)</f>
        <v>3AKJHTDV2MSML1851</v>
      </c>
      <c r="K38" s="5" t="s">
        <v>72</v>
      </c>
      <c r="L38" s="6" t="e">
        <f>VLOOKUP(H38,'[2]BASE A REPONER'!$H:$P,9,0)</f>
        <v>#N/A</v>
      </c>
      <c r="M38" s="5" t="s">
        <v>18</v>
      </c>
      <c r="N38" s="5">
        <v>110</v>
      </c>
      <c r="O38" s="5" t="s">
        <v>12</v>
      </c>
      <c r="P38" s="5" t="s">
        <v>16</v>
      </c>
      <c r="Q38" s="5" t="s">
        <v>16</v>
      </c>
      <c r="R38" s="5" t="s">
        <v>16</v>
      </c>
      <c r="S38" s="5" t="s">
        <v>14</v>
      </c>
      <c r="T38" s="5" t="s">
        <v>14</v>
      </c>
      <c r="U38" s="5">
        <v>159</v>
      </c>
      <c r="W38" s="5" t="s">
        <v>127</v>
      </c>
      <c r="X38" s="5" t="s">
        <v>16</v>
      </c>
      <c r="Y38" s="5" t="s">
        <v>13</v>
      </c>
    </row>
    <row r="39" spans="2:25" x14ac:dyDescent="0.3">
      <c r="B39" s="5" t="s">
        <v>36</v>
      </c>
      <c r="C39" s="5" t="s">
        <v>6</v>
      </c>
      <c r="D39" s="5">
        <v>160</v>
      </c>
      <c r="F39" s="5" t="s">
        <v>81</v>
      </c>
      <c r="G39" s="5">
        <v>2021</v>
      </c>
      <c r="H39" s="5" t="s">
        <v>281</v>
      </c>
      <c r="J39" s="5" t="str">
        <f>VLOOKUP(H39,[1]Arrendadora!$O:$O,1,0)</f>
        <v>3AKJHTDV7MSML1831</v>
      </c>
      <c r="K39" s="5" t="s">
        <v>73</v>
      </c>
      <c r="L39" s="6" t="e">
        <f>VLOOKUP(H39,'[2]BASE A REPONER'!$H:$P,9,0)</f>
        <v>#N/A</v>
      </c>
      <c r="M39" s="5" t="s">
        <v>18</v>
      </c>
      <c r="N39" s="5">
        <v>110</v>
      </c>
      <c r="O39" s="5" t="s">
        <v>12</v>
      </c>
      <c r="P39" s="5" t="s">
        <v>16</v>
      </c>
      <c r="Q39" s="5" t="s">
        <v>16</v>
      </c>
      <c r="R39" s="5" t="s">
        <v>16</v>
      </c>
      <c r="S39" s="5" t="s">
        <v>14</v>
      </c>
      <c r="T39" s="5" t="s">
        <v>14</v>
      </c>
      <c r="U39" s="5">
        <v>160</v>
      </c>
      <c r="W39" s="5" t="s">
        <v>128</v>
      </c>
      <c r="X39" s="5" t="s">
        <v>15</v>
      </c>
      <c r="Y39" s="5" t="s">
        <v>13</v>
      </c>
    </row>
    <row r="40" spans="2:25" ht="20.399999999999999" x14ac:dyDescent="0.3">
      <c r="B40" s="5" t="s">
        <v>36</v>
      </c>
      <c r="C40" s="5" t="s">
        <v>6</v>
      </c>
      <c r="D40" s="5">
        <v>161</v>
      </c>
      <c r="F40" s="5" t="s">
        <v>81</v>
      </c>
      <c r="G40" s="8">
        <v>2021</v>
      </c>
      <c r="H40" s="5" t="s">
        <v>282</v>
      </c>
      <c r="I40" s="5" t="str">
        <f>VLOOKUP(H40,[1]Match!$F:$H,3,0)</f>
        <v>3AKJHTDV9MSML1832</v>
      </c>
      <c r="J40" s="5" t="e">
        <f>VLOOKUP(H40,[1]Arrendadora!$O:$O,1,0)</f>
        <v>#N/A</v>
      </c>
      <c r="K40" s="5" t="s">
        <v>74</v>
      </c>
      <c r="L40" s="6" t="e">
        <f>VLOOKUP(H40,'[2]BASE A REPONER'!$H:$P,9,0)</f>
        <v>#N/A</v>
      </c>
      <c r="M40" s="5" t="s">
        <v>18</v>
      </c>
      <c r="N40" s="5">
        <v>110</v>
      </c>
      <c r="O40" s="5" t="s">
        <v>12</v>
      </c>
      <c r="P40" s="5" t="s">
        <v>16</v>
      </c>
      <c r="Q40" s="5" t="s">
        <v>16</v>
      </c>
      <c r="R40" s="5" t="s">
        <v>16</v>
      </c>
      <c r="S40" s="5" t="s">
        <v>12</v>
      </c>
      <c r="T40" s="5" t="s">
        <v>12</v>
      </c>
      <c r="U40" s="5">
        <v>161</v>
      </c>
      <c r="X40" s="5" t="s">
        <v>16</v>
      </c>
    </row>
    <row r="41" spans="2:25" x14ac:dyDescent="0.3">
      <c r="B41" s="5" t="s">
        <v>36</v>
      </c>
      <c r="C41" s="5" t="s">
        <v>6</v>
      </c>
      <c r="D41" s="5">
        <v>162</v>
      </c>
      <c r="F41" s="5" t="s">
        <v>81</v>
      </c>
      <c r="G41" s="5">
        <v>2021</v>
      </c>
      <c r="H41" s="5" t="s">
        <v>283</v>
      </c>
      <c r="J41" s="5" t="str">
        <f>VLOOKUP(H41,[1]Arrendadora!$O:$O,1,0)</f>
        <v>3ALACXFB2MDML1857</v>
      </c>
      <c r="K41" s="5" t="s">
        <v>75</v>
      </c>
      <c r="L41" s="6" t="e">
        <f>VLOOKUP(H41,'[2]BASE A REPONER'!$H:$P,9,0)</f>
        <v>#N/A</v>
      </c>
      <c r="M41" s="5" t="s">
        <v>18</v>
      </c>
      <c r="N41" s="5">
        <v>70</v>
      </c>
      <c r="O41" s="5" t="s">
        <v>12</v>
      </c>
      <c r="P41" s="5" t="s">
        <v>16</v>
      </c>
      <c r="Q41" s="5" t="s">
        <v>16</v>
      </c>
      <c r="R41" s="5" t="s">
        <v>16</v>
      </c>
      <c r="S41" s="5" t="s">
        <v>12</v>
      </c>
      <c r="T41" s="5" t="s">
        <v>12</v>
      </c>
      <c r="U41" s="5" t="s">
        <v>14</v>
      </c>
      <c r="X41" s="5" t="s">
        <v>14</v>
      </c>
    </row>
    <row r="42" spans="2:25" ht="20.399999999999999" x14ac:dyDescent="0.3">
      <c r="B42" s="5" t="s">
        <v>36</v>
      </c>
      <c r="C42" s="5" t="s">
        <v>6</v>
      </c>
      <c r="D42" s="5">
        <v>168</v>
      </c>
      <c r="F42" s="5" t="s">
        <v>81</v>
      </c>
      <c r="G42" s="5">
        <v>2021</v>
      </c>
      <c r="H42" s="5" t="s">
        <v>118</v>
      </c>
      <c r="J42" s="5" t="str">
        <f>VLOOKUP(H42,[1]Arrendadora!$O:$O,1,0)</f>
        <v>MEC0574P6MP043409</v>
      </c>
      <c r="L42" s="6" t="e">
        <f>VLOOKUP(H42,'[2]BASE A REPONER'!$H:$P,9,0)</f>
        <v>#N/A</v>
      </c>
      <c r="M42" s="5" t="s">
        <v>18</v>
      </c>
      <c r="N42" s="5">
        <v>50</v>
      </c>
      <c r="O42" s="5" t="s">
        <v>12</v>
      </c>
      <c r="P42" s="5" t="s">
        <v>16</v>
      </c>
      <c r="Q42" s="5" t="s">
        <v>16</v>
      </c>
      <c r="R42" s="5" t="s">
        <v>16</v>
      </c>
      <c r="S42" s="5" t="s">
        <v>12</v>
      </c>
      <c r="T42" s="5" t="s">
        <v>12</v>
      </c>
      <c r="U42" s="5" t="s">
        <v>14</v>
      </c>
      <c r="X42" s="5" t="s">
        <v>14</v>
      </c>
    </row>
    <row r="43" spans="2:25" x14ac:dyDescent="0.3">
      <c r="B43" s="5" t="s">
        <v>36</v>
      </c>
      <c r="C43" s="5" t="s">
        <v>6</v>
      </c>
      <c r="D43" s="5">
        <v>170</v>
      </c>
      <c r="F43" s="5" t="s">
        <v>81</v>
      </c>
      <c r="G43" s="5">
        <v>2018</v>
      </c>
      <c r="H43" s="5" t="s">
        <v>121</v>
      </c>
      <c r="J43" s="5" t="str">
        <f>VLOOKUP(H43,[1]Arrendadora!$O:$O,1,0)</f>
        <v>3ALACYCS6JDJT7058</v>
      </c>
      <c r="K43" s="5" t="s">
        <v>78</v>
      </c>
      <c r="L43" s="6">
        <f>VLOOKUP(H43,'[2]BASE A REPONER'!$H:$P,9,0)</f>
        <v>0</v>
      </c>
      <c r="M43" s="5" t="s">
        <v>18</v>
      </c>
      <c r="N43" s="5">
        <v>70</v>
      </c>
      <c r="O43" s="5" t="s">
        <v>12</v>
      </c>
      <c r="P43" s="5" t="s">
        <v>17</v>
      </c>
      <c r="Q43" s="5" t="s">
        <v>12</v>
      </c>
      <c r="R43" s="5" t="s">
        <v>16</v>
      </c>
      <c r="S43" s="5" t="s">
        <v>12</v>
      </c>
      <c r="T43" s="5" t="s">
        <v>12</v>
      </c>
      <c r="U43" s="5" t="s">
        <v>14</v>
      </c>
      <c r="W43" s="5" t="s">
        <v>14</v>
      </c>
      <c r="X43" s="5" t="s">
        <v>14</v>
      </c>
      <c r="Y43" s="5" t="s">
        <v>14</v>
      </c>
    </row>
    <row r="44" spans="2:25" x14ac:dyDescent="0.3">
      <c r="B44" s="5" t="s">
        <v>36</v>
      </c>
      <c r="C44" s="5" t="s">
        <v>6</v>
      </c>
      <c r="D44" s="5">
        <v>171</v>
      </c>
      <c r="F44" s="5" t="s">
        <v>81</v>
      </c>
      <c r="G44" s="5">
        <v>2018</v>
      </c>
      <c r="L44" s="6" t="e">
        <f>VLOOKUP(H44,'[2]BASE A REPONER'!$H:$P,9,0)</f>
        <v>#N/A</v>
      </c>
      <c r="M44" s="5" t="s">
        <v>18</v>
      </c>
      <c r="N44" s="5">
        <v>70</v>
      </c>
      <c r="O44" s="5" t="s">
        <v>12</v>
      </c>
      <c r="S44" s="5" t="s">
        <v>15</v>
      </c>
      <c r="T44" s="5" t="s">
        <v>15</v>
      </c>
      <c r="U44" s="5" t="s">
        <v>14</v>
      </c>
      <c r="W44" s="5" t="s">
        <v>14</v>
      </c>
      <c r="X44" s="5" t="s">
        <v>14</v>
      </c>
      <c r="Y44" s="5" t="s">
        <v>14</v>
      </c>
    </row>
    <row r="45" spans="2:25" x14ac:dyDescent="0.3">
      <c r="B45" s="5" t="s">
        <v>36</v>
      </c>
      <c r="C45" s="5" t="s">
        <v>6</v>
      </c>
      <c r="D45" s="5">
        <v>175</v>
      </c>
      <c r="F45" s="5" t="s">
        <v>81</v>
      </c>
      <c r="G45" s="5">
        <v>2018</v>
      </c>
      <c r="L45" s="6" t="e">
        <f>VLOOKUP(H45,'[2]BASE A REPONER'!$H:$P,9,0)</f>
        <v>#N/A</v>
      </c>
      <c r="M45" s="5" t="s">
        <v>18</v>
      </c>
      <c r="N45" s="5">
        <v>70</v>
      </c>
      <c r="O45" s="5" t="s">
        <v>12</v>
      </c>
      <c r="S45" s="5" t="s">
        <v>15</v>
      </c>
      <c r="T45" s="5" t="s">
        <v>15</v>
      </c>
      <c r="U45" s="5" t="s">
        <v>14</v>
      </c>
      <c r="W45" s="5" t="s">
        <v>14</v>
      </c>
      <c r="X45" s="5" t="s">
        <v>14</v>
      </c>
      <c r="Y45" s="5" t="s">
        <v>14</v>
      </c>
    </row>
    <row r="46" spans="2:25" x14ac:dyDescent="0.3">
      <c r="B46" s="5" t="s">
        <v>36</v>
      </c>
      <c r="C46" s="5" t="s">
        <v>6</v>
      </c>
      <c r="D46" s="5">
        <v>140</v>
      </c>
      <c r="F46" s="5" t="s">
        <v>81</v>
      </c>
      <c r="G46" s="5">
        <v>2012</v>
      </c>
      <c r="H46" s="5" t="s">
        <v>123</v>
      </c>
      <c r="J46" s="5" t="str">
        <f>VLOOKUP(H46,[1]Arrendadora!$O:$O,1,0)</f>
        <v>3ALACYCS6DDFE5675</v>
      </c>
      <c r="K46" s="5" t="s">
        <v>80</v>
      </c>
      <c r="L46" s="6" t="e">
        <f>VLOOKUP(H46,'[2]BASE A REPONER'!$H:$P,9,0)</f>
        <v>#N/A</v>
      </c>
      <c r="M46" s="5" t="s">
        <v>18</v>
      </c>
      <c r="N46" s="5">
        <v>70</v>
      </c>
      <c r="O46" s="5" t="s">
        <v>12</v>
      </c>
      <c r="S46" s="5" t="s">
        <v>15</v>
      </c>
      <c r="T46" s="5" t="s">
        <v>15</v>
      </c>
      <c r="U46" s="5" t="s">
        <v>14</v>
      </c>
      <c r="W46" s="5" t="s">
        <v>14</v>
      </c>
      <c r="X46" s="5" t="s">
        <v>14</v>
      </c>
      <c r="Y46" s="5" t="s">
        <v>14</v>
      </c>
    </row>
    <row r="47" spans="2:25" ht="20.399999999999999" x14ac:dyDescent="0.3">
      <c r="B47" s="5" t="s">
        <v>36</v>
      </c>
      <c r="C47" s="5" t="s">
        <v>7</v>
      </c>
      <c r="D47" s="5">
        <v>3056</v>
      </c>
      <c r="F47" s="5" t="s">
        <v>23</v>
      </c>
      <c r="G47" s="5">
        <v>2020</v>
      </c>
      <c r="H47" s="5" t="s">
        <v>122</v>
      </c>
      <c r="J47" s="5" t="str">
        <f>VLOOKUP(H47,[1]Arrendadora!$O:$O,1,0)</f>
        <v>W1X4D2HZ9LN085657</v>
      </c>
      <c r="K47" s="5" t="s">
        <v>79</v>
      </c>
      <c r="L47" s="6">
        <f>VLOOKUP(H47,'[2]BASE A REPONER'!$H:$P,9,0)</f>
        <v>0</v>
      </c>
      <c r="M47" s="5" t="s">
        <v>20</v>
      </c>
      <c r="N47" s="5">
        <v>4.0999999999999996</v>
      </c>
      <c r="O47" s="5" t="s">
        <v>12</v>
      </c>
      <c r="P47" s="5" t="s">
        <v>13</v>
      </c>
      <c r="Q47" s="5" t="s">
        <v>13</v>
      </c>
      <c r="R47" s="5" t="s">
        <v>13</v>
      </c>
      <c r="S47" s="5" t="s">
        <v>13</v>
      </c>
      <c r="T47" s="5" t="s">
        <v>14</v>
      </c>
    </row>
    <row r="48" spans="2:25" ht="20.399999999999999" x14ac:dyDescent="0.3">
      <c r="B48" s="5" t="s">
        <v>36</v>
      </c>
      <c r="C48" s="5" t="s">
        <v>7</v>
      </c>
      <c r="D48" s="5">
        <v>3060</v>
      </c>
      <c r="F48" s="5" t="s">
        <v>23</v>
      </c>
      <c r="G48" s="5">
        <v>2020</v>
      </c>
      <c r="H48" s="5" t="s">
        <v>119</v>
      </c>
      <c r="J48" s="5" t="str">
        <f>VLOOKUP(H48,[1]Arrendadora!$O:$O,1,0)</f>
        <v>W1X4D2HZ4LN085890</v>
      </c>
      <c r="K48" s="5" t="s">
        <v>76</v>
      </c>
      <c r="L48" s="6" t="e">
        <f>VLOOKUP(H48,'[2]BASE A REPONER'!$H:$P,9,0)</f>
        <v>#N/A</v>
      </c>
      <c r="M48" s="5" t="s">
        <v>20</v>
      </c>
      <c r="N48" s="5">
        <v>4.0999999999999996</v>
      </c>
      <c r="O48" s="5" t="s">
        <v>12</v>
      </c>
      <c r="P48" s="5" t="s">
        <v>13</v>
      </c>
      <c r="Q48" s="5" t="s">
        <v>13</v>
      </c>
      <c r="R48" s="5" t="s">
        <v>13</v>
      </c>
      <c r="S48" s="5" t="s">
        <v>15</v>
      </c>
      <c r="T48" s="5" t="s">
        <v>14</v>
      </c>
    </row>
    <row r="49" spans="1:36" ht="20.399999999999999" x14ac:dyDescent="0.3">
      <c r="B49" s="5" t="s">
        <v>36</v>
      </c>
      <c r="C49" s="5" t="s">
        <v>7</v>
      </c>
      <c r="D49" s="5">
        <v>3061</v>
      </c>
      <c r="F49" s="5" t="s">
        <v>23</v>
      </c>
      <c r="G49" s="5">
        <v>2020</v>
      </c>
      <c r="H49" s="5" t="s">
        <v>120</v>
      </c>
      <c r="J49" s="5" t="str">
        <f>VLOOKUP(H49,[1]Arrendadora!$O:$O,1,0)</f>
        <v>W1X4D2HZ7LN085656</v>
      </c>
      <c r="K49" s="5" t="s">
        <v>77</v>
      </c>
      <c r="L49" s="6" t="e">
        <f>VLOOKUP(H49,'[2]BASE A REPONER'!$H:$P,9,0)</f>
        <v>#N/A</v>
      </c>
      <c r="M49" s="5" t="s">
        <v>20</v>
      </c>
      <c r="N49" s="5">
        <v>4.0999999999999996</v>
      </c>
      <c r="O49" s="5" t="s">
        <v>12</v>
      </c>
      <c r="P49" s="5" t="s">
        <v>13</v>
      </c>
      <c r="Q49" s="5" t="s">
        <v>13</v>
      </c>
      <c r="R49" s="5" t="s">
        <v>13</v>
      </c>
      <c r="S49" s="5" t="s">
        <v>15</v>
      </c>
      <c r="T49" s="5" t="s">
        <v>14</v>
      </c>
    </row>
    <row r="51" spans="1:36" x14ac:dyDescent="0.3">
      <c r="B51" s="5" t="s">
        <v>398</v>
      </c>
      <c r="C51" s="5" t="s">
        <v>399</v>
      </c>
      <c r="D51" s="5">
        <v>111</v>
      </c>
      <c r="F51" s="5" t="s">
        <v>23</v>
      </c>
      <c r="G51" s="8">
        <v>2017</v>
      </c>
      <c r="H51" s="5" t="s">
        <v>33</v>
      </c>
      <c r="K51" s="5" t="s">
        <v>29</v>
      </c>
      <c r="M51" s="5" t="s">
        <v>20</v>
      </c>
      <c r="N51" s="5">
        <v>20</v>
      </c>
      <c r="P51" s="5" t="s">
        <v>15</v>
      </c>
      <c r="Q51" s="5" t="s">
        <v>13</v>
      </c>
      <c r="R51" s="5" t="s">
        <v>13</v>
      </c>
      <c r="S51" s="5" t="s">
        <v>15</v>
      </c>
      <c r="T51" s="5" t="s">
        <v>15</v>
      </c>
      <c r="W51" s="5" t="s">
        <v>14</v>
      </c>
      <c r="AJ51" s="5" t="s">
        <v>401</v>
      </c>
    </row>
    <row r="52" spans="1:36" x14ac:dyDescent="0.3">
      <c r="B52" s="5" t="s">
        <v>398</v>
      </c>
      <c r="C52" s="5" t="s">
        <v>399</v>
      </c>
      <c r="D52" s="5">
        <v>110</v>
      </c>
      <c r="F52" s="5" t="s">
        <v>31</v>
      </c>
      <c r="G52" s="8">
        <v>2013</v>
      </c>
      <c r="H52" s="5" t="s">
        <v>32</v>
      </c>
      <c r="K52" s="5" t="s">
        <v>28</v>
      </c>
      <c r="M52" s="5" t="s">
        <v>20</v>
      </c>
      <c r="P52" s="5" t="s">
        <v>15</v>
      </c>
      <c r="Q52" s="5" t="s">
        <v>13</v>
      </c>
      <c r="R52" s="5" t="s">
        <v>13</v>
      </c>
      <c r="S52" s="5" t="s">
        <v>15</v>
      </c>
      <c r="T52" s="5" t="s">
        <v>15</v>
      </c>
      <c r="W52" s="5" t="s">
        <v>14</v>
      </c>
      <c r="AJ52" s="5" t="s">
        <v>401</v>
      </c>
    </row>
    <row r="53" spans="1:36" x14ac:dyDescent="0.3">
      <c r="B53" s="5" t="s">
        <v>398</v>
      </c>
      <c r="C53" s="5" t="s">
        <v>399</v>
      </c>
      <c r="D53" s="5">
        <v>153</v>
      </c>
      <c r="F53" s="5" t="s">
        <v>31</v>
      </c>
      <c r="G53" s="8">
        <v>2017</v>
      </c>
      <c r="H53" s="5" t="s">
        <v>34</v>
      </c>
      <c r="K53" s="5" t="s">
        <v>30</v>
      </c>
      <c r="M53" s="5" t="s">
        <v>20</v>
      </c>
      <c r="P53" s="5" t="s">
        <v>15</v>
      </c>
      <c r="Q53" s="5" t="s">
        <v>13</v>
      </c>
      <c r="R53" s="5" t="s">
        <v>13</v>
      </c>
      <c r="S53" s="5" t="s">
        <v>15</v>
      </c>
      <c r="T53" s="5" t="s">
        <v>15</v>
      </c>
      <c r="W53" s="5" t="s">
        <v>14</v>
      </c>
      <c r="AJ53" s="5" t="s">
        <v>401</v>
      </c>
    </row>
    <row r="54" spans="1:36" x14ac:dyDescent="0.3">
      <c r="B54" s="5" t="s">
        <v>398</v>
      </c>
      <c r="C54" s="5" t="s">
        <v>399</v>
      </c>
      <c r="D54" s="5">
        <v>201</v>
      </c>
      <c r="F54" s="5" t="s">
        <v>31</v>
      </c>
      <c r="G54" s="8">
        <v>2017</v>
      </c>
      <c r="H54" s="5" t="s">
        <v>35</v>
      </c>
      <c r="K54" s="5" t="s">
        <v>400</v>
      </c>
      <c r="M54" s="5" t="s">
        <v>20</v>
      </c>
      <c r="P54" s="5" t="s">
        <v>15</v>
      </c>
      <c r="Q54" s="5" t="s">
        <v>13</v>
      </c>
      <c r="R54" s="5" t="s">
        <v>13</v>
      </c>
      <c r="S54" s="5" t="s">
        <v>15</v>
      </c>
      <c r="T54" s="5" t="s">
        <v>15</v>
      </c>
      <c r="W54" s="5" t="s">
        <v>14</v>
      </c>
      <c r="AJ54" s="5" t="s">
        <v>401</v>
      </c>
    </row>
    <row r="55" spans="1:36" ht="31.2" thickBot="1" x14ac:dyDescent="0.35">
      <c r="B55" s="1" t="s">
        <v>0</v>
      </c>
      <c r="C55" s="1" t="s">
        <v>1</v>
      </c>
      <c r="D55" s="3" t="s">
        <v>2</v>
      </c>
      <c r="E55" s="10" t="s">
        <v>307</v>
      </c>
      <c r="F55" s="1" t="s">
        <v>4</v>
      </c>
      <c r="G55" s="9" t="s">
        <v>24</v>
      </c>
      <c r="H55" s="1" t="s">
        <v>286</v>
      </c>
      <c r="I55" s="7" t="s">
        <v>285</v>
      </c>
      <c r="J55" s="7" t="s">
        <v>284</v>
      </c>
      <c r="K55" s="1" t="s">
        <v>3</v>
      </c>
      <c r="L55" s="1"/>
      <c r="M55" s="1" t="s">
        <v>278</v>
      </c>
      <c r="N55" s="1" t="s">
        <v>279</v>
      </c>
      <c r="O55" s="1" t="s">
        <v>280</v>
      </c>
      <c r="P55" s="1" t="s">
        <v>287</v>
      </c>
      <c r="Q55" s="1" t="s">
        <v>288</v>
      </c>
      <c r="R55" s="1" t="s">
        <v>289</v>
      </c>
      <c r="S55" s="1" t="s">
        <v>290</v>
      </c>
      <c r="T55" s="1" t="s">
        <v>291</v>
      </c>
      <c r="U55" s="1" t="s">
        <v>292</v>
      </c>
      <c r="V55" s="1" t="s">
        <v>293</v>
      </c>
      <c r="W55" s="1" t="s">
        <v>295</v>
      </c>
      <c r="X55" s="1" t="s">
        <v>294</v>
      </c>
      <c r="Y55" s="1" t="s">
        <v>296</v>
      </c>
      <c r="Z55" s="1" t="s">
        <v>297</v>
      </c>
      <c r="AA55" s="1" t="s">
        <v>298</v>
      </c>
      <c r="AB55" s="1" t="s">
        <v>299</v>
      </c>
      <c r="AC55" s="1" t="s">
        <v>300</v>
      </c>
      <c r="AD55" s="1" t="s">
        <v>301</v>
      </c>
      <c r="AE55" s="1" t="s">
        <v>302</v>
      </c>
      <c r="AF55" s="2" t="s">
        <v>303</v>
      </c>
      <c r="AG55" s="2" t="s">
        <v>305</v>
      </c>
      <c r="AH55" s="2" t="s">
        <v>304</v>
      </c>
      <c r="AI55" s="2" t="s">
        <v>306</v>
      </c>
      <c r="AJ55" s="1" t="s">
        <v>5</v>
      </c>
    </row>
    <row r="56" spans="1:36" ht="45" customHeight="1" thickTop="1" x14ac:dyDescent="0.3">
      <c r="A56" s="5">
        <v>1</v>
      </c>
      <c r="B56" s="5" t="s">
        <v>369</v>
      </c>
      <c r="C56" s="5" t="s">
        <v>7</v>
      </c>
      <c r="D56" s="5">
        <v>3040</v>
      </c>
      <c r="F56" s="5" t="s">
        <v>23</v>
      </c>
      <c r="G56" s="8">
        <v>2020</v>
      </c>
      <c r="H56" s="5" t="s">
        <v>155</v>
      </c>
      <c r="K56" s="5" t="s">
        <v>215</v>
      </c>
      <c r="M56" s="5" t="s">
        <v>20</v>
      </c>
      <c r="N56" s="5">
        <v>4.0999999999999996</v>
      </c>
      <c r="P56" s="5" t="s">
        <v>13</v>
      </c>
      <c r="Q56" s="5" t="s">
        <v>13</v>
      </c>
      <c r="R56" s="5" t="s">
        <v>13</v>
      </c>
      <c r="S56" s="5" t="s">
        <v>15</v>
      </c>
      <c r="T56" s="5" t="s">
        <v>14</v>
      </c>
      <c r="Z56" s="5" t="s">
        <v>314</v>
      </c>
      <c r="AA56" s="5">
        <v>2002543737</v>
      </c>
      <c r="AG56" s="20">
        <v>39168</v>
      </c>
      <c r="AH56" s="21">
        <v>28454</v>
      </c>
    </row>
    <row r="57" spans="1:36" ht="45" customHeight="1" x14ac:dyDescent="0.3">
      <c r="A57" s="5">
        <v>4</v>
      </c>
      <c r="B57" s="5" t="s">
        <v>369</v>
      </c>
      <c r="C57" s="5" t="s">
        <v>7</v>
      </c>
      <c r="D57" s="5">
        <v>3043</v>
      </c>
      <c r="F57" s="5" t="s">
        <v>23</v>
      </c>
      <c r="G57" s="8">
        <v>2020</v>
      </c>
      <c r="H57" s="5" t="s">
        <v>156</v>
      </c>
      <c r="K57" s="5" t="s">
        <v>216</v>
      </c>
      <c r="M57" s="5" t="s">
        <v>20</v>
      </c>
      <c r="N57" s="5">
        <v>4.0999999999999996</v>
      </c>
      <c r="P57" s="5" t="s">
        <v>13</v>
      </c>
      <c r="Q57" s="5" t="s">
        <v>13</v>
      </c>
      <c r="R57" s="5" t="s">
        <v>13</v>
      </c>
      <c r="S57" s="5" t="s">
        <v>13</v>
      </c>
      <c r="T57" s="5" t="s">
        <v>14</v>
      </c>
      <c r="Z57" s="5" t="s">
        <v>315</v>
      </c>
      <c r="AA57" s="5">
        <v>2003546379</v>
      </c>
      <c r="AG57" s="20">
        <v>10981</v>
      </c>
      <c r="AH57" s="21">
        <v>20112</v>
      </c>
    </row>
    <row r="58" spans="1:36" ht="45" customHeight="1" x14ac:dyDescent="0.3">
      <c r="A58" s="5">
        <v>8</v>
      </c>
      <c r="B58" s="5" t="s">
        <v>369</v>
      </c>
      <c r="C58" s="5" t="s">
        <v>7</v>
      </c>
      <c r="D58" s="5">
        <v>3047</v>
      </c>
      <c r="F58" s="5" t="s">
        <v>23</v>
      </c>
      <c r="G58" s="8">
        <v>2020</v>
      </c>
      <c r="H58" s="5" t="s">
        <v>157</v>
      </c>
      <c r="K58" s="5" t="s">
        <v>217</v>
      </c>
      <c r="M58" s="5" t="s">
        <v>20</v>
      </c>
      <c r="N58" s="5">
        <v>4.0999999999999996</v>
      </c>
      <c r="P58" s="5" t="s">
        <v>13</v>
      </c>
      <c r="Q58" s="5" t="s">
        <v>13</v>
      </c>
      <c r="R58" s="5" t="s">
        <v>13</v>
      </c>
      <c r="S58" s="5" t="s">
        <v>355</v>
      </c>
      <c r="T58" s="5" t="s">
        <v>14</v>
      </c>
      <c r="Z58" s="5" t="s">
        <v>316</v>
      </c>
      <c r="AA58" s="5">
        <v>2002544381</v>
      </c>
      <c r="AG58" s="20">
        <v>42130</v>
      </c>
      <c r="AH58" s="21">
        <v>31527</v>
      </c>
    </row>
    <row r="59" spans="1:36" ht="45" customHeight="1" x14ac:dyDescent="0.3">
      <c r="A59" s="5">
        <v>9</v>
      </c>
      <c r="B59" s="5" t="s">
        <v>369</v>
      </c>
      <c r="C59" s="5" t="s">
        <v>7</v>
      </c>
      <c r="D59" s="5">
        <v>3048</v>
      </c>
      <c r="F59" s="5" t="s">
        <v>23</v>
      </c>
      <c r="G59" s="8">
        <v>2020</v>
      </c>
      <c r="H59" s="5" t="s">
        <v>158</v>
      </c>
      <c r="K59" s="5" t="s">
        <v>218</v>
      </c>
      <c r="M59" s="5" t="s">
        <v>20</v>
      </c>
      <c r="N59" s="5">
        <v>4.0999999999999996</v>
      </c>
      <c r="P59" s="5" t="s">
        <v>13</v>
      </c>
      <c r="Q59" s="5" t="s">
        <v>13</v>
      </c>
      <c r="R59" s="5" t="s">
        <v>13</v>
      </c>
      <c r="S59" s="5" t="s">
        <v>13</v>
      </c>
      <c r="T59" s="5" t="s">
        <v>14</v>
      </c>
      <c r="Z59" s="5" t="s">
        <v>317</v>
      </c>
      <c r="AA59" s="5">
        <v>2003546381</v>
      </c>
      <c r="AG59" s="20">
        <v>33826</v>
      </c>
      <c r="AH59" s="21">
        <v>19207</v>
      </c>
    </row>
    <row r="60" spans="1:36" ht="45" customHeight="1" x14ac:dyDescent="0.3">
      <c r="A60" s="5">
        <v>10</v>
      </c>
      <c r="B60" s="5" t="s">
        <v>369</v>
      </c>
      <c r="C60" s="5" t="s">
        <v>7</v>
      </c>
      <c r="D60" s="5">
        <v>3049</v>
      </c>
      <c r="F60" s="5" t="s">
        <v>23</v>
      </c>
      <c r="G60" s="8">
        <v>2020</v>
      </c>
      <c r="H60" s="5" t="s">
        <v>159</v>
      </c>
      <c r="K60" s="5" t="s">
        <v>219</v>
      </c>
      <c r="M60" s="5" t="s">
        <v>20</v>
      </c>
      <c r="N60" s="5">
        <v>4.0999999999999996</v>
      </c>
      <c r="P60" s="5" t="s">
        <v>13</v>
      </c>
      <c r="Q60" s="5" t="s">
        <v>13</v>
      </c>
      <c r="R60" s="5" t="s">
        <v>13</v>
      </c>
      <c r="S60" s="5" t="s">
        <v>13</v>
      </c>
      <c r="T60" s="5" t="s">
        <v>14</v>
      </c>
      <c r="Z60" s="5" t="s">
        <v>318</v>
      </c>
      <c r="AA60" s="5">
        <v>2002544384</v>
      </c>
      <c r="AG60" s="20">
        <v>48771</v>
      </c>
      <c r="AH60" s="21">
        <v>38095</v>
      </c>
    </row>
    <row r="61" spans="1:36" ht="45" customHeight="1" x14ac:dyDescent="0.3">
      <c r="A61" s="5">
        <v>11</v>
      </c>
      <c r="B61" s="5" t="s">
        <v>369</v>
      </c>
      <c r="C61" s="5" t="s">
        <v>7</v>
      </c>
      <c r="D61" s="5">
        <v>3050</v>
      </c>
      <c r="F61" s="5" t="s">
        <v>23</v>
      </c>
      <c r="G61" s="8">
        <v>2020</v>
      </c>
      <c r="H61" s="5" t="s">
        <v>160</v>
      </c>
      <c r="K61" s="5" t="s">
        <v>220</v>
      </c>
      <c r="M61" s="5" t="s">
        <v>20</v>
      </c>
      <c r="N61" s="5">
        <v>4.0999999999999996</v>
      </c>
      <c r="P61" s="5" t="s">
        <v>13</v>
      </c>
      <c r="Q61" s="5" t="s">
        <v>13</v>
      </c>
      <c r="R61" s="5" t="s">
        <v>13</v>
      </c>
      <c r="S61" s="5" t="s">
        <v>13</v>
      </c>
      <c r="T61" s="5" t="s">
        <v>14</v>
      </c>
      <c r="Z61" s="5" t="s">
        <v>319</v>
      </c>
      <c r="AA61" s="5">
        <v>2003546386</v>
      </c>
      <c r="AG61" s="20">
        <v>46200</v>
      </c>
      <c r="AH61" s="21">
        <v>42991</v>
      </c>
      <c r="AJ61" s="5" t="s">
        <v>415</v>
      </c>
    </row>
    <row r="62" spans="1:36" ht="45" customHeight="1" x14ac:dyDescent="0.3">
      <c r="A62" s="5">
        <v>13</v>
      </c>
      <c r="B62" s="5" t="s">
        <v>369</v>
      </c>
      <c r="C62" s="5" t="s">
        <v>7</v>
      </c>
      <c r="D62" s="5">
        <v>3052</v>
      </c>
      <c r="F62" s="5" t="s">
        <v>23</v>
      </c>
      <c r="G62" s="8">
        <v>2020</v>
      </c>
      <c r="H62" s="5" t="s">
        <v>161</v>
      </c>
      <c r="K62" s="5" t="s">
        <v>221</v>
      </c>
      <c r="M62" s="5" t="s">
        <v>20</v>
      </c>
      <c r="N62" s="5">
        <v>4.0999999999999996</v>
      </c>
      <c r="P62" s="5" t="s">
        <v>13</v>
      </c>
      <c r="Q62" s="5" t="s">
        <v>13</v>
      </c>
      <c r="R62" s="5" t="s">
        <v>13</v>
      </c>
      <c r="S62" s="5" t="s">
        <v>13</v>
      </c>
      <c r="T62" s="5" t="s">
        <v>14</v>
      </c>
      <c r="Z62" s="5" t="s">
        <v>320</v>
      </c>
      <c r="AA62" s="5">
        <v>2002543736</v>
      </c>
      <c r="AG62" s="20">
        <v>63098</v>
      </c>
      <c r="AH62" s="22">
        <v>47343</v>
      </c>
      <c r="AJ62" s="5" t="s">
        <v>416</v>
      </c>
    </row>
    <row r="63" spans="1:36" ht="45" customHeight="1" x14ac:dyDescent="0.3">
      <c r="A63" s="5">
        <v>16</v>
      </c>
      <c r="B63" s="5" t="s">
        <v>369</v>
      </c>
      <c r="C63" s="5" t="s">
        <v>7</v>
      </c>
      <c r="D63" s="5">
        <v>3055</v>
      </c>
      <c r="F63" s="5" t="s">
        <v>23</v>
      </c>
      <c r="G63" s="8">
        <v>2020</v>
      </c>
      <c r="H63" s="5" t="s">
        <v>162</v>
      </c>
      <c r="K63" s="5" t="s">
        <v>222</v>
      </c>
      <c r="M63" s="5" t="s">
        <v>20</v>
      </c>
      <c r="N63" s="5">
        <v>4.0999999999999996</v>
      </c>
      <c r="P63" s="5" t="s">
        <v>13</v>
      </c>
      <c r="Q63" s="5" t="s">
        <v>13</v>
      </c>
      <c r="R63" s="5" t="s">
        <v>13</v>
      </c>
      <c r="S63" s="5" t="s">
        <v>13</v>
      </c>
      <c r="T63" s="5" t="s">
        <v>14</v>
      </c>
      <c r="Z63" s="5" t="s">
        <v>321</v>
      </c>
      <c r="AA63" s="5">
        <v>2003546380</v>
      </c>
      <c r="AG63" s="20">
        <v>57409</v>
      </c>
      <c r="AH63" s="23">
        <v>40474</v>
      </c>
      <c r="AJ63" s="5" t="s">
        <v>417</v>
      </c>
    </row>
    <row r="64" spans="1:36" ht="45" customHeight="1" x14ac:dyDescent="0.3">
      <c r="A64" s="5">
        <v>17</v>
      </c>
      <c r="B64" s="5" t="s">
        <v>369</v>
      </c>
      <c r="C64" s="5" t="s">
        <v>7</v>
      </c>
      <c r="D64" s="5">
        <v>3057</v>
      </c>
      <c r="F64" s="5" t="s">
        <v>23</v>
      </c>
      <c r="G64" s="8">
        <v>2020</v>
      </c>
      <c r="H64" s="5" t="s">
        <v>163</v>
      </c>
      <c r="K64" s="5" t="s">
        <v>223</v>
      </c>
      <c r="M64" s="5" t="s">
        <v>20</v>
      </c>
      <c r="N64" s="5">
        <v>4.0999999999999996</v>
      </c>
      <c r="P64" s="5" t="s">
        <v>13</v>
      </c>
      <c r="Q64" s="5" t="s">
        <v>13</v>
      </c>
      <c r="R64" s="5" t="s">
        <v>13</v>
      </c>
      <c r="S64" s="5" t="s">
        <v>13</v>
      </c>
      <c r="T64" s="5" t="s">
        <v>14</v>
      </c>
      <c r="Z64" s="5" t="s">
        <v>322</v>
      </c>
      <c r="AA64" s="5">
        <v>2003546383</v>
      </c>
      <c r="AG64" s="20">
        <v>52728</v>
      </c>
      <c r="AH64" s="22">
        <v>41811</v>
      </c>
    </row>
    <row r="65" spans="1:36" ht="45" customHeight="1" x14ac:dyDescent="0.3">
      <c r="A65" s="5">
        <v>18</v>
      </c>
      <c r="B65" s="5" t="s">
        <v>369</v>
      </c>
      <c r="C65" s="5" t="s">
        <v>7</v>
      </c>
      <c r="D65" s="5">
        <v>3058</v>
      </c>
      <c r="F65" s="5" t="s">
        <v>23</v>
      </c>
      <c r="G65" s="8">
        <v>2020</v>
      </c>
      <c r="H65" s="5" t="s">
        <v>164</v>
      </c>
      <c r="K65" s="5" t="s">
        <v>224</v>
      </c>
      <c r="M65" s="5" t="s">
        <v>20</v>
      </c>
      <c r="N65" s="5">
        <v>4.0999999999999996</v>
      </c>
      <c r="P65" s="5" t="s">
        <v>13</v>
      </c>
      <c r="Q65" s="5" t="s">
        <v>13</v>
      </c>
      <c r="R65" s="5" t="s">
        <v>13</v>
      </c>
      <c r="S65" s="5" t="s">
        <v>15</v>
      </c>
      <c r="T65" s="5" t="s">
        <v>14</v>
      </c>
      <c r="Z65" s="5" t="s">
        <v>323</v>
      </c>
      <c r="AA65" s="5">
        <v>2002545306</v>
      </c>
      <c r="AG65" s="20">
        <v>48327</v>
      </c>
      <c r="AH65" s="23">
        <v>37978</v>
      </c>
      <c r="AJ65" s="5" t="s">
        <v>414</v>
      </c>
    </row>
    <row r="66" spans="1:36" ht="45" customHeight="1" x14ac:dyDescent="0.3">
      <c r="A66" s="5">
        <v>22</v>
      </c>
      <c r="B66" s="5" t="s">
        <v>369</v>
      </c>
      <c r="C66" s="5" t="s">
        <v>7</v>
      </c>
      <c r="D66" s="5">
        <v>3064</v>
      </c>
      <c r="F66" s="5" t="s">
        <v>23</v>
      </c>
      <c r="G66" s="8">
        <v>2020</v>
      </c>
      <c r="H66" s="5" t="s">
        <v>165</v>
      </c>
      <c r="K66" s="5" t="s">
        <v>225</v>
      </c>
      <c r="M66" s="5" t="s">
        <v>20</v>
      </c>
      <c r="N66" s="5">
        <v>4.0999999999999996</v>
      </c>
      <c r="P66" s="5" t="s">
        <v>13</v>
      </c>
      <c r="Q66" s="5" t="s">
        <v>13</v>
      </c>
      <c r="R66" s="5" t="s">
        <v>13</v>
      </c>
      <c r="S66" s="5" t="s">
        <v>15</v>
      </c>
      <c r="T66" s="5" t="s">
        <v>14</v>
      </c>
      <c r="Z66" s="5" t="s">
        <v>312</v>
      </c>
      <c r="AA66" s="5" t="s">
        <v>312</v>
      </c>
      <c r="AG66" s="20">
        <v>8308</v>
      </c>
      <c r="AH66" s="24" t="s">
        <v>418</v>
      </c>
    </row>
    <row r="67" spans="1:36" ht="45" customHeight="1" x14ac:dyDescent="0.3">
      <c r="A67" s="5">
        <v>25</v>
      </c>
      <c r="B67" s="5" t="s">
        <v>369</v>
      </c>
      <c r="C67" s="5" t="s">
        <v>7</v>
      </c>
      <c r="D67" s="5">
        <v>3067</v>
      </c>
      <c r="F67" s="5" t="s">
        <v>23</v>
      </c>
      <c r="G67" s="8">
        <v>2020</v>
      </c>
      <c r="H67" s="5" t="s">
        <v>166</v>
      </c>
      <c r="K67" s="5" t="s">
        <v>226</v>
      </c>
      <c r="M67" s="5" t="s">
        <v>20</v>
      </c>
      <c r="N67" s="5">
        <v>4.0999999999999996</v>
      </c>
      <c r="P67" s="5" t="s">
        <v>13</v>
      </c>
      <c r="Q67" s="5" t="s">
        <v>13</v>
      </c>
      <c r="R67" s="5" t="s">
        <v>13</v>
      </c>
      <c r="S67" s="5" t="s">
        <v>15</v>
      </c>
      <c r="T67" s="5" t="s">
        <v>14</v>
      </c>
      <c r="AG67" s="20">
        <v>57868</v>
      </c>
      <c r="AH67" s="25">
        <v>51450</v>
      </c>
    </row>
    <row r="68" spans="1:36" ht="45" customHeight="1" x14ac:dyDescent="0.3">
      <c r="A68" s="5">
        <v>28</v>
      </c>
      <c r="B68" s="5" t="s">
        <v>369</v>
      </c>
      <c r="C68" s="5" t="s">
        <v>7</v>
      </c>
      <c r="D68" s="5">
        <v>3070</v>
      </c>
      <c r="F68" s="5" t="s">
        <v>23</v>
      </c>
      <c r="G68" s="8">
        <v>2020</v>
      </c>
      <c r="H68" s="5" t="s">
        <v>167</v>
      </c>
      <c r="K68" s="5" t="s">
        <v>227</v>
      </c>
      <c r="M68" s="5" t="s">
        <v>20</v>
      </c>
      <c r="N68" s="5">
        <v>4.0999999999999996</v>
      </c>
      <c r="P68" s="5" t="s">
        <v>13</v>
      </c>
      <c r="Q68" s="5" t="s">
        <v>13</v>
      </c>
      <c r="R68" s="5" t="s">
        <v>13</v>
      </c>
      <c r="S68" s="5" t="s">
        <v>13</v>
      </c>
      <c r="T68" s="5" t="s">
        <v>14</v>
      </c>
      <c r="Z68" s="5" t="s">
        <v>324</v>
      </c>
      <c r="AA68" s="5">
        <v>2002542632</v>
      </c>
      <c r="AG68" s="20">
        <v>58036</v>
      </c>
      <c r="AH68" s="22">
        <v>44564</v>
      </c>
    </row>
    <row r="69" spans="1:36" ht="45" customHeight="1" x14ac:dyDescent="0.3">
      <c r="A69" s="5">
        <v>30</v>
      </c>
      <c r="B69" s="5" t="s">
        <v>369</v>
      </c>
      <c r="C69" s="5" t="s">
        <v>7</v>
      </c>
      <c r="D69" s="5">
        <v>3072</v>
      </c>
      <c r="F69" s="5" t="s">
        <v>23</v>
      </c>
      <c r="G69" s="8">
        <v>2020</v>
      </c>
      <c r="H69" s="5" t="s">
        <v>168</v>
      </c>
      <c r="K69" s="5" t="s">
        <v>228</v>
      </c>
      <c r="M69" s="5" t="s">
        <v>20</v>
      </c>
      <c r="N69" s="5">
        <v>4.0999999999999996</v>
      </c>
      <c r="P69" s="5" t="s">
        <v>13</v>
      </c>
      <c r="Q69" s="5" t="s">
        <v>13</v>
      </c>
      <c r="R69" s="5" t="s">
        <v>13</v>
      </c>
      <c r="S69" s="5" t="s">
        <v>13</v>
      </c>
      <c r="T69" s="5" t="s">
        <v>14</v>
      </c>
      <c r="Z69" s="5" t="s">
        <v>325</v>
      </c>
      <c r="AA69" s="5">
        <v>19105254477</v>
      </c>
      <c r="AG69" s="20">
        <v>51435</v>
      </c>
      <c r="AH69" s="25">
        <v>42882</v>
      </c>
    </row>
    <row r="70" spans="1:36" ht="45" customHeight="1" x14ac:dyDescent="0.3">
      <c r="A70" s="5">
        <v>31</v>
      </c>
      <c r="B70" s="5" t="s">
        <v>369</v>
      </c>
      <c r="C70" s="5" t="s">
        <v>7</v>
      </c>
      <c r="D70" s="5">
        <v>3073</v>
      </c>
      <c r="F70" s="5" t="s">
        <v>23</v>
      </c>
      <c r="G70" s="8">
        <v>2020</v>
      </c>
      <c r="H70" s="5" t="s">
        <v>276</v>
      </c>
      <c r="K70" s="5" t="s">
        <v>277</v>
      </c>
      <c r="M70" s="5" t="s">
        <v>20</v>
      </c>
      <c r="N70" s="5">
        <v>4.0999999999999996</v>
      </c>
      <c r="P70" s="5" t="s">
        <v>13</v>
      </c>
      <c r="Q70" s="5" t="s">
        <v>13</v>
      </c>
      <c r="R70" s="5" t="s">
        <v>13</v>
      </c>
      <c r="S70" s="5" t="s">
        <v>13</v>
      </c>
      <c r="T70" s="5" t="s">
        <v>14</v>
      </c>
      <c r="Z70" s="5" t="s">
        <v>326</v>
      </c>
      <c r="AA70" s="5">
        <v>2003546408</v>
      </c>
      <c r="AG70" s="20">
        <v>49225</v>
      </c>
      <c r="AH70" s="21">
        <v>43560</v>
      </c>
    </row>
    <row r="71" spans="1:36" ht="45" customHeight="1" x14ac:dyDescent="0.3">
      <c r="A71" s="5">
        <v>32</v>
      </c>
      <c r="B71" s="5" t="s">
        <v>369</v>
      </c>
      <c r="C71" s="5" t="s">
        <v>7</v>
      </c>
      <c r="D71" s="5">
        <v>3074</v>
      </c>
      <c r="F71" s="5" t="s">
        <v>23</v>
      </c>
      <c r="G71" s="8">
        <v>2020</v>
      </c>
      <c r="H71" s="5" t="s">
        <v>169</v>
      </c>
      <c r="K71" s="5" t="s">
        <v>229</v>
      </c>
      <c r="M71" s="5" t="s">
        <v>20</v>
      </c>
      <c r="N71" s="5">
        <v>4.0999999999999996</v>
      </c>
      <c r="P71" s="5" t="s">
        <v>13</v>
      </c>
      <c r="Q71" s="5" t="s">
        <v>13</v>
      </c>
      <c r="R71" s="5" t="s">
        <v>13</v>
      </c>
      <c r="S71" s="5" t="s">
        <v>13</v>
      </c>
      <c r="T71" s="5" t="s">
        <v>14</v>
      </c>
      <c r="Z71" s="5" t="s">
        <v>327</v>
      </c>
      <c r="AA71" s="5">
        <v>2002543730</v>
      </c>
      <c r="AG71" s="20">
        <v>43879</v>
      </c>
      <c r="AH71" s="21">
        <v>37785</v>
      </c>
    </row>
    <row r="72" spans="1:36" ht="45" customHeight="1" x14ac:dyDescent="0.3">
      <c r="A72" s="5">
        <v>34</v>
      </c>
      <c r="B72" s="5" t="s">
        <v>369</v>
      </c>
      <c r="C72" s="5" t="s">
        <v>7</v>
      </c>
      <c r="D72" s="5">
        <v>3076</v>
      </c>
      <c r="F72" s="5" t="s">
        <v>23</v>
      </c>
      <c r="G72" s="8">
        <v>2020</v>
      </c>
      <c r="H72" s="5" t="s">
        <v>170</v>
      </c>
      <c r="K72" s="5" t="s">
        <v>230</v>
      </c>
      <c r="M72" s="5" t="s">
        <v>20</v>
      </c>
      <c r="N72" s="5">
        <v>4.0999999999999996</v>
      </c>
      <c r="P72" s="5" t="s">
        <v>13</v>
      </c>
      <c r="Q72" s="5" t="s">
        <v>13</v>
      </c>
      <c r="R72" s="5" t="s">
        <v>13</v>
      </c>
      <c r="S72" s="5" t="s">
        <v>13</v>
      </c>
      <c r="T72" s="5" t="s">
        <v>14</v>
      </c>
      <c r="Z72" s="5" t="s">
        <v>328</v>
      </c>
      <c r="AA72" s="5">
        <v>2003547314</v>
      </c>
      <c r="AG72" s="20">
        <v>52095</v>
      </c>
      <c r="AH72" s="22">
        <v>42381</v>
      </c>
    </row>
    <row r="73" spans="1:36" ht="45" customHeight="1" x14ac:dyDescent="0.3">
      <c r="A73" s="5">
        <v>35</v>
      </c>
      <c r="B73" s="5" t="s">
        <v>369</v>
      </c>
      <c r="C73" s="5" t="s">
        <v>7</v>
      </c>
      <c r="D73" s="5">
        <v>3077</v>
      </c>
      <c r="F73" s="5" t="s">
        <v>23</v>
      </c>
      <c r="G73" s="8">
        <v>2020</v>
      </c>
      <c r="H73" s="5" t="s">
        <v>171</v>
      </c>
      <c r="K73" s="5" t="s">
        <v>231</v>
      </c>
      <c r="M73" s="5" t="s">
        <v>20</v>
      </c>
      <c r="N73" s="5">
        <v>4.0999999999999996</v>
      </c>
      <c r="P73" s="5" t="s">
        <v>13</v>
      </c>
      <c r="Q73" s="5" t="s">
        <v>13</v>
      </c>
      <c r="R73" s="5" t="s">
        <v>13</v>
      </c>
      <c r="S73" s="5" t="s">
        <v>13</v>
      </c>
      <c r="T73" s="5" t="s">
        <v>14</v>
      </c>
      <c r="Z73" s="5" t="s">
        <v>329</v>
      </c>
      <c r="AA73" s="5">
        <v>2002544405</v>
      </c>
      <c r="AG73" s="20">
        <v>44065</v>
      </c>
      <c r="AH73" s="21">
        <v>29762</v>
      </c>
    </row>
    <row r="74" spans="1:36" ht="45" customHeight="1" x14ac:dyDescent="0.3">
      <c r="A74" s="5">
        <v>36</v>
      </c>
      <c r="B74" s="5" t="s">
        <v>369</v>
      </c>
      <c r="C74" s="5" t="s">
        <v>7</v>
      </c>
      <c r="D74" s="5">
        <v>3078</v>
      </c>
      <c r="F74" s="5" t="s">
        <v>23</v>
      </c>
      <c r="G74" s="8">
        <v>2020</v>
      </c>
      <c r="H74" s="5" t="s">
        <v>172</v>
      </c>
      <c r="K74" s="5" t="s">
        <v>232</v>
      </c>
      <c r="M74" s="5" t="s">
        <v>20</v>
      </c>
      <c r="N74" s="5">
        <v>4.0999999999999996</v>
      </c>
      <c r="P74" s="5" t="s">
        <v>13</v>
      </c>
      <c r="Q74" s="5" t="s">
        <v>13</v>
      </c>
      <c r="R74" s="5" t="s">
        <v>13</v>
      </c>
      <c r="S74" s="5" t="s">
        <v>13</v>
      </c>
      <c r="T74" s="5" t="s">
        <v>14</v>
      </c>
      <c r="Z74" s="5" t="s">
        <v>330</v>
      </c>
      <c r="AA74" s="5">
        <v>2002545303</v>
      </c>
      <c r="AG74" s="20">
        <v>54005</v>
      </c>
      <c r="AH74" s="26">
        <v>46397</v>
      </c>
    </row>
    <row r="75" spans="1:36" ht="45" customHeight="1" x14ac:dyDescent="0.3">
      <c r="A75" s="5">
        <v>37</v>
      </c>
      <c r="B75" s="5" t="s">
        <v>369</v>
      </c>
      <c r="C75" s="5" t="s">
        <v>7</v>
      </c>
      <c r="D75" s="5">
        <v>3079</v>
      </c>
      <c r="F75" s="5" t="s">
        <v>23</v>
      </c>
      <c r="G75" s="8">
        <v>2020</v>
      </c>
      <c r="H75" s="5" t="s">
        <v>173</v>
      </c>
      <c r="K75" s="5" t="s">
        <v>233</v>
      </c>
      <c r="M75" s="5" t="s">
        <v>20</v>
      </c>
      <c r="N75" s="5">
        <v>4.0999999999999996</v>
      </c>
      <c r="P75" s="5" t="s">
        <v>13</v>
      </c>
      <c r="Q75" s="5" t="s">
        <v>13</v>
      </c>
      <c r="R75" s="5" t="s">
        <v>13</v>
      </c>
      <c r="S75" s="5" t="s">
        <v>13</v>
      </c>
      <c r="T75" s="5" t="s">
        <v>14</v>
      </c>
      <c r="Z75" s="5" t="s">
        <v>331</v>
      </c>
      <c r="AA75" s="5">
        <v>2002542630</v>
      </c>
      <c r="AG75" s="20">
        <v>59676</v>
      </c>
      <c r="AH75" s="21">
        <v>40872</v>
      </c>
    </row>
    <row r="76" spans="1:36" ht="45" customHeight="1" x14ac:dyDescent="0.3">
      <c r="A76" s="5">
        <v>41</v>
      </c>
      <c r="B76" s="5" t="s">
        <v>369</v>
      </c>
      <c r="C76" s="5" t="s">
        <v>7</v>
      </c>
      <c r="D76" s="5">
        <v>3083</v>
      </c>
      <c r="F76" s="5" t="s">
        <v>23</v>
      </c>
      <c r="G76" s="8">
        <v>2020</v>
      </c>
      <c r="H76" s="5" t="s">
        <v>174</v>
      </c>
      <c r="K76" s="5" t="s">
        <v>234</v>
      </c>
      <c r="M76" s="5" t="s">
        <v>20</v>
      </c>
      <c r="N76" s="5">
        <v>4.0999999999999996</v>
      </c>
      <c r="P76" s="5" t="s">
        <v>13</v>
      </c>
      <c r="Q76" s="5" t="s">
        <v>13</v>
      </c>
      <c r="R76" s="5" t="s">
        <v>13</v>
      </c>
      <c r="S76" s="5" t="s">
        <v>13</v>
      </c>
      <c r="T76" s="5" t="s">
        <v>14</v>
      </c>
      <c r="Z76" s="5" t="s">
        <v>332</v>
      </c>
      <c r="AA76" s="5">
        <v>2002542631</v>
      </c>
      <c r="AG76" s="20">
        <v>41922</v>
      </c>
      <c r="AH76" s="21">
        <v>33870</v>
      </c>
    </row>
    <row r="77" spans="1:36" ht="45" customHeight="1" x14ac:dyDescent="0.3">
      <c r="A77" s="5">
        <v>42</v>
      </c>
      <c r="B77" s="5" t="s">
        <v>369</v>
      </c>
      <c r="C77" s="5" t="s">
        <v>7</v>
      </c>
      <c r="D77" s="5">
        <v>3084</v>
      </c>
      <c r="F77" s="5" t="s">
        <v>23</v>
      </c>
      <c r="G77" s="8">
        <v>2020</v>
      </c>
      <c r="H77" s="5" t="s">
        <v>175</v>
      </c>
      <c r="K77" s="5" t="s">
        <v>235</v>
      </c>
      <c r="M77" s="5" t="s">
        <v>20</v>
      </c>
      <c r="N77" s="5">
        <v>4.0999999999999996</v>
      </c>
      <c r="P77" s="5" t="s">
        <v>13</v>
      </c>
      <c r="Q77" s="5" t="s">
        <v>13</v>
      </c>
      <c r="R77" s="5" t="s">
        <v>13</v>
      </c>
      <c r="S77" s="5" t="s">
        <v>13</v>
      </c>
      <c r="T77" s="5" t="s">
        <v>14</v>
      </c>
      <c r="Z77" s="5" t="s">
        <v>333</v>
      </c>
      <c r="AA77" s="5">
        <v>2002544097</v>
      </c>
      <c r="AG77" s="20">
        <v>57525</v>
      </c>
      <c r="AH77" s="21">
        <v>43184</v>
      </c>
    </row>
    <row r="78" spans="1:36" ht="45" customHeight="1" x14ac:dyDescent="0.3">
      <c r="A78" s="5">
        <v>45</v>
      </c>
      <c r="B78" s="5" t="s">
        <v>369</v>
      </c>
      <c r="C78" s="5" t="s">
        <v>7</v>
      </c>
      <c r="D78" s="5">
        <v>3087</v>
      </c>
      <c r="F78" s="5" t="s">
        <v>23</v>
      </c>
      <c r="G78" s="8">
        <v>2020</v>
      </c>
      <c r="H78" s="5" t="s">
        <v>176</v>
      </c>
      <c r="K78" s="5" t="s">
        <v>236</v>
      </c>
      <c r="M78" s="5" t="s">
        <v>20</v>
      </c>
      <c r="N78" s="5">
        <v>4.0999999999999996</v>
      </c>
      <c r="P78" s="5" t="s">
        <v>13</v>
      </c>
      <c r="Q78" s="5" t="s">
        <v>13</v>
      </c>
      <c r="R78" s="5" t="s">
        <v>13</v>
      </c>
      <c r="S78" s="5" t="s">
        <v>13</v>
      </c>
      <c r="T78" s="5" t="s">
        <v>14</v>
      </c>
      <c r="Z78" s="5" t="s">
        <v>334</v>
      </c>
      <c r="AA78" s="5">
        <v>2002544396</v>
      </c>
      <c r="AG78" s="20">
        <v>48740</v>
      </c>
      <c r="AH78" s="21">
        <v>38697</v>
      </c>
    </row>
    <row r="79" spans="1:36" ht="45" customHeight="1" x14ac:dyDescent="0.3">
      <c r="A79" s="5">
        <v>47</v>
      </c>
      <c r="B79" s="5" t="s">
        <v>369</v>
      </c>
      <c r="C79" s="5" t="s">
        <v>7</v>
      </c>
      <c r="D79" s="5">
        <v>3089</v>
      </c>
      <c r="F79" s="5" t="s">
        <v>23</v>
      </c>
      <c r="G79" s="8">
        <v>2020</v>
      </c>
      <c r="H79" s="5" t="s">
        <v>177</v>
      </c>
      <c r="K79" s="5" t="s">
        <v>237</v>
      </c>
      <c r="M79" s="5" t="s">
        <v>20</v>
      </c>
      <c r="N79" s="5">
        <v>4.0999999999999996</v>
      </c>
      <c r="P79" s="5" t="s">
        <v>13</v>
      </c>
      <c r="Q79" s="5" t="s">
        <v>13</v>
      </c>
      <c r="R79" s="5" t="s">
        <v>13</v>
      </c>
      <c r="S79" s="5" t="s">
        <v>13</v>
      </c>
      <c r="T79" s="5" t="s">
        <v>14</v>
      </c>
      <c r="Z79" s="5" t="s">
        <v>335</v>
      </c>
      <c r="AA79" s="5">
        <v>2003546385</v>
      </c>
      <c r="AG79" s="20">
        <v>57945</v>
      </c>
      <c r="AH79" s="21">
        <v>57726</v>
      </c>
    </row>
    <row r="80" spans="1:36" ht="45" customHeight="1" x14ac:dyDescent="0.3">
      <c r="A80" s="5">
        <v>48</v>
      </c>
      <c r="B80" s="5" t="s">
        <v>369</v>
      </c>
      <c r="C80" s="5" t="s">
        <v>7</v>
      </c>
      <c r="D80" s="5">
        <v>4001</v>
      </c>
      <c r="F80" s="5" t="s">
        <v>31</v>
      </c>
      <c r="G80" s="8">
        <v>2021</v>
      </c>
      <c r="H80" s="5" t="s">
        <v>178</v>
      </c>
      <c r="K80" s="5" t="s">
        <v>238</v>
      </c>
      <c r="M80" s="5" t="s">
        <v>18</v>
      </c>
      <c r="N80" s="5">
        <v>11.5</v>
      </c>
      <c r="P80" s="5" t="s">
        <v>15</v>
      </c>
      <c r="Q80" s="5" t="s">
        <v>13</v>
      </c>
      <c r="R80" s="5" t="s">
        <v>13</v>
      </c>
      <c r="S80" s="5" t="s">
        <v>15</v>
      </c>
      <c r="T80" s="5" t="s">
        <v>15</v>
      </c>
      <c r="Z80" s="5" t="s">
        <v>336</v>
      </c>
      <c r="AA80" s="5">
        <v>2001539591</v>
      </c>
      <c r="AG80" s="11">
        <v>71393</v>
      </c>
      <c r="AH80" s="12">
        <v>68369</v>
      </c>
    </row>
    <row r="81" spans="1:36" ht="45" customHeight="1" x14ac:dyDescent="0.3">
      <c r="A81" s="5">
        <v>49</v>
      </c>
      <c r="B81" s="5" t="s">
        <v>369</v>
      </c>
      <c r="C81" s="5" t="s">
        <v>7</v>
      </c>
      <c r="D81" s="5">
        <v>4002</v>
      </c>
      <c r="F81" s="5" t="s">
        <v>31</v>
      </c>
      <c r="G81" s="8">
        <v>2021</v>
      </c>
      <c r="H81" s="5" t="s">
        <v>179</v>
      </c>
      <c r="K81" s="5" t="s">
        <v>239</v>
      </c>
      <c r="M81" s="5" t="s">
        <v>18</v>
      </c>
      <c r="N81" s="5">
        <v>11.5</v>
      </c>
      <c r="P81" s="5" t="s">
        <v>13</v>
      </c>
      <c r="Q81" s="5" t="s">
        <v>13</v>
      </c>
      <c r="R81" s="5" t="s">
        <v>13</v>
      </c>
      <c r="S81" s="5" t="s">
        <v>15</v>
      </c>
      <c r="T81" s="5" t="s">
        <v>15</v>
      </c>
      <c r="Z81" s="5" t="s">
        <v>337</v>
      </c>
      <c r="AA81" s="5">
        <v>2001540447</v>
      </c>
      <c r="AG81" s="11">
        <v>71784</v>
      </c>
      <c r="AH81" s="12">
        <v>67230</v>
      </c>
    </row>
    <row r="82" spans="1:36" ht="45" customHeight="1" x14ac:dyDescent="0.3">
      <c r="A82" s="5">
        <v>50</v>
      </c>
      <c r="B82" s="5" t="s">
        <v>369</v>
      </c>
      <c r="C82" s="5" t="s">
        <v>7</v>
      </c>
      <c r="D82" s="5">
        <v>4003</v>
      </c>
      <c r="F82" s="5" t="s">
        <v>31</v>
      </c>
      <c r="G82" s="8">
        <v>2021</v>
      </c>
      <c r="M82" s="5" t="s">
        <v>18</v>
      </c>
      <c r="N82" s="5">
        <v>11.5</v>
      </c>
      <c r="P82" s="5" t="s">
        <v>13</v>
      </c>
      <c r="Q82" s="5" t="s">
        <v>13</v>
      </c>
      <c r="R82" s="5" t="s">
        <v>13</v>
      </c>
      <c r="S82" s="5" t="s">
        <v>15</v>
      </c>
      <c r="T82" s="5" t="s">
        <v>15</v>
      </c>
      <c r="AG82" s="11">
        <v>45870</v>
      </c>
      <c r="AH82" s="12">
        <v>35223</v>
      </c>
    </row>
    <row r="83" spans="1:36" ht="45" customHeight="1" x14ac:dyDescent="0.3">
      <c r="A83" s="5">
        <v>51</v>
      </c>
      <c r="B83" s="5" t="s">
        <v>369</v>
      </c>
      <c r="C83" s="5" t="s">
        <v>7</v>
      </c>
      <c r="D83" s="5">
        <v>4004</v>
      </c>
      <c r="F83" s="5" t="s">
        <v>31</v>
      </c>
      <c r="G83" s="8">
        <v>2021</v>
      </c>
      <c r="H83" s="5" t="s">
        <v>180</v>
      </c>
      <c r="K83" s="5" t="s">
        <v>240</v>
      </c>
      <c r="M83" s="5" t="s">
        <v>18</v>
      </c>
      <c r="N83" s="5">
        <v>11.5</v>
      </c>
      <c r="P83" s="5" t="s">
        <v>13</v>
      </c>
      <c r="Q83" s="5" t="s">
        <v>13</v>
      </c>
      <c r="R83" s="5" t="s">
        <v>13</v>
      </c>
      <c r="S83" s="5" t="s">
        <v>15</v>
      </c>
      <c r="T83" s="5" t="s">
        <v>15</v>
      </c>
      <c r="Z83" s="5" t="s">
        <v>338</v>
      </c>
      <c r="AA83" s="5">
        <v>2001539582</v>
      </c>
      <c r="AG83" s="11">
        <v>58238</v>
      </c>
      <c r="AH83" s="12">
        <v>40552</v>
      </c>
    </row>
    <row r="84" spans="1:36" ht="45" customHeight="1" x14ac:dyDescent="0.3">
      <c r="B84" s="5" t="s">
        <v>369</v>
      </c>
      <c r="C84" s="5" t="s">
        <v>7</v>
      </c>
      <c r="D84" s="5">
        <v>4005</v>
      </c>
      <c r="F84" s="5" t="s">
        <v>31</v>
      </c>
      <c r="G84" s="8">
        <v>2021</v>
      </c>
      <c r="M84" s="5" t="s">
        <v>18</v>
      </c>
      <c r="N84" s="5">
        <v>11.5</v>
      </c>
      <c r="P84" s="5" t="s">
        <v>13</v>
      </c>
      <c r="Q84" s="5" t="s">
        <v>13</v>
      </c>
      <c r="R84" s="5" t="s">
        <v>13</v>
      </c>
      <c r="S84" s="5" t="s">
        <v>15</v>
      </c>
      <c r="T84" s="5" t="s">
        <v>15</v>
      </c>
      <c r="AG84" s="11">
        <v>53581</v>
      </c>
      <c r="AH84" s="13">
        <v>38133</v>
      </c>
    </row>
    <row r="85" spans="1:36" ht="45" customHeight="1" x14ac:dyDescent="0.3">
      <c r="A85" s="5">
        <v>53</v>
      </c>
      <c r="B85" s="5" t="s">
        <v>369</v>
      </c>
      <c r="C85" s="5" t="s">
        <v>7</v>
      </c>
      <c r="D85" s="5">
        <v>4006</v>
      </c>
      <c r="F85" s="5" t="s">
        <v>31</v>
      </c>
      <c r="G85" s="8">
        <v>2021</v>
      </c>
      <c r="H85" s="5" t="s">
        <v>181</v>
      </c>
      <c r="K85" s="5" t="s">
        <v>241</v>
      </c>
      <c r="M85" s="5" t="s">
        <v>18</v>
      </c>
      <c r="N85" s="5">
        <v>11.5</v>
      </c>
      <c r="P85" s="5" t="s">
        <v>13</v>
      </c>
      <c r="Q85" s="5" t="s">
        <v>13</v>
      </c>
      <c r="R85" s="5" t="s">
        <v>13</v>
      </c>
      <c r="S85" s="5" t="s">
        <v>15</v>
      </c>
      <c r="T85" s="5" t="s">
        <v>15</v>
      </c>
      <c r="Z85" s="5" t="s">
        <v>312</v>
      </c>
      <c r="AA85" s="5" t="s">
        <v>312</v>
      </c>
      <c r="AG85" s="11">
        <v>21848</v>
      </c>
      <c r="AH85" s="12">
        <v>7548</v>
      </c>
    </row>
    <row r="86" spans="1:36" ht="45" customHeight="1" x14ac:dyDescent="0.3">
      <c r="A86" s="5">
        <v>54</v>
      </c>
      <c r="B86" s="5" t="s">
        <v>369</v>
      </c>
      <c r="C86" s="5" t="s">
        <v>7</v>
      </c>
      <c r="D86" s="5">
        <v>4007</v>
      </c>
      <c r="F86" s="5" t="s">
        <v>31</v>
      </c>
      <c r="G86" s="8">
        <v>2021</v>
      </c>
      <c r="H86" s="5" t="s">
        <v>182</v>
      </c>
      <c r="K86" s="5" t="s">
        <v>242</v>
      </c>
      <c r="M86" s="5" t="s">
        <v>18</v>
      </c>
      <c r="N86" s="5">
        <v>11.5</v>
      </c>
      <c r="P86" s="5" t="s">
        <v>13</v>
      </c>
      <c r="Q86" s="5" t="s">
        <v>13</v>
      </c>
      <c r="R86" s="5" t="s">
        <v>13</v>
      </c>
      <c r="S86" s="5" t="s">
        <v>15</v>
      </c>
      <c r="T86" s="5" t="s">
        <v>15</v>
      </c>
      <c r="Z86" s="5" t="s">
        <v>339</v>
      </c>
      <c r="AA86" s="5">
        <v>2001539578</v>
      </c>
      <c r="AG86" s="11">
        <v>23689</v>
      </c>
      <c r="AH86" s="12">
        <v>76142</v>
      </c>
    </row>
    <row r="87" spans="1:36" ht="45" customHeight="1" x14ac:dyDescent="0.3">
      <c r="A87" s="5">
        <v>55</v>
      </c>
      <c r="B87" s="5" t="s">
        <v>369</v>
      </c>
      <c r="C87" s="5" t="s">
        <v>7</v>
      </c>
      <c r="D87" s="5">
        <v>4008</v>
      </c>
      <c r="F87" s="5" t="s">
        <v>31</v>
      </c>
      <c r="G87" s="8">
        <v>2021</v>
      </c>
      <c r="H87" s="5" t="s">
        <v>135</v>
      </c>
      <c r="K87" s="5" t="s">
        <v>131</v>
      </c>
      <c r="M87" s="5" t="s">
        <v>18</v>
      </c>
      <c r="N87" s="5">
        <v>11.5</v>
      </c>
      <c r="P87" s="5" t="s">
        <v>13</v>
      </c>
      <c r="Q87" s="5" t="s">
        <v>13</v>
      </c>
      <c r="R87" s="5" t="s">
        <v>13</v>
      </c>
      <c r="S87" s="5" t="s">
        <v>15</v>
      </c>
      <c r="T87" s="5" t="s">
        <v>15</v>
      </c>
      <c r="Z87" s="5" t="s">
        <v>340</v>
      </c>
      <c r="AA87" s="5">
        <v>2001539594</v>
      </c>
      <c r="AG87" s="11">
        <v>78589</v>
      </c>
      <c r="AH87" s="12">
        <v>69682</v>
      </c>
    </row>
    <row r="88" spans="1:36" ht="45" customHeight="1" x14ac:dyDescent="0.3">
      <c r="A88" s="5">
        <v>56</v>
      </c>
      <c r="B88" s="5" t="s">
        <v>369</v>
      </c>
      <c r="C88" s="5" t="s">
        <v>7</v>
      </c>
      <c r="D88" s="5">
        <v>4009</v>
      </c>
      <c r="F88" s="5" t="s">
        <v>31</v>
      </c>
      <c r="G88" s="8">
        <v>2021</v>
      </c>
      <c r="H88" s="5" t="s">
        <v>133</v>
      </c>
      <c r="K88" s="5" t="s">
        <v>129</v>
      </c>
      <c r="M88" s="5" t="s">
        <v>18</v>
      </c>
      <c r="N88" s="5">
        <v>11.5</v>
      </c>
      <c r="P88" s="5" t="s">
        <v>13</v>
      </c>
      <c r="Q88" s="5" t="s">
        <v>13</v>
      </c>
      <c r="R88" s="5" t="s">
        <v>13</v>
      </c>
      <c r="S88" s="5" t="s">
        <v>15</v>
      </c>
      <c r="T88" s="5" t="s">
        <v>15</v>
      </c>
      <c r="Z88" s="5" t="s">
        <v>341</v>
      </c>
      <c r="AA88" s="5">
        <v>1810461892</v>
      </c>
      <c r="AG88" s="11">
        <v>76199</v>
      </c>
      <c r="AH88" s="13">
        <v>65460</v>
      </c>
    </row>
    <row r="89" spans="1:36" ht="45" customHeight="1" x14ac:dyDescent="0.3">
      <c r="A89" s="5">
        <v>57</v>
      </c>
      <c r="B89" s="5" t="s">
        <v>369</v>
      </c>
      <c r="C89" s="5" t="s">
        <v>7</v>
      </c>
      <c r="D89" s="5">
        <v>4010</v>
      </c>
      <c r="F89" s="5" t="s">
        <v>31</v>
      </c>
      <c r="G89" s="8">
        <v>2021</v>
      </c>
      <c r="H89" s="5" t="s">
        <v>134</v>
      </c>
      <c r="K89" s="5" t="s">
        <v>130</v>
      </c>
      <c r="M89" s="5" t="s">
        <v>18</v>
      </c>
      <c r="N89" s="5">
        <v>11.5</v>
      </c>
      <c r="P89" s="5" t="s">
        <v>13</v>
      </c>
      <c r="Q89" s="5" t="s">
        <v>13</v>
      </c>
      <c r="R89" s="5" t="s">
        <v>13</v>
      </c>
      <c r="S89" s="5" t="s">
        <v>15</v>
      </c>
      <c r="T89" s="5" t="s">
        <v>15</v>
      </c>
      <c r="Z89" s="5" t="s">
        <v>342</v>
      </c>
      <c r="AA89" s="5">
        <v>2001539597</v>
      </c>
      <c r="AG89" s="11">
        <v>81197</v>
      </c>
      <c r="AH89" s="13">
        <v>69991</v>
      </c>
    </row>
    <row r="90" spans="1:36" ht="45" customHeight="1" x14ac:dyDescent="0.3">
      <c r="A90" s="5">
        <v>58</v>
      </c>
      <c r="B90" s="5" t="s">
        <v>369</v>
      </c>
      <c r="C90" s="5" t="s">
        <v>7</v>
      </c>
      <c r="D90" s="5">
        <v>5001</v>
      </c>
      <c r="F90" s="5" t="s">
        <v>31</v>
      </c>
      <c r="G90" s="8">
        <v>2021</v>
      </c>
      <c r="H90" s="5" t="s">
        <v>183</v>
      </c>
      <c r="K90" s="5" t="s">
        <v>243</v>
      </c>
      <c r="M90" s="5" t="s">
        <v>18</v>
      </c>
      <c r="N90" s="5">
        <v>15</v>
      </c>
      <c r="P90" s="5" t="s">
        <v>13</v>
      </c>
      <c r="Q90" s="5" t="s">
        <v>13</v>
      </c>
      <c r="R90" s="5" t="s">
        <v>13</v>
      </c>
      <c r="S90" s="5" t="s">
        <v>15</v>
      </c>
      <c r="T90" s="5" t="s">
        <v>15</v>
      </c>
      <c r="U90" s="5" t="s">
        <v>153</v>
      </c>
      <c r="V90" s="5" t="s">
        <v>184</v>
      </c>
      <c r="W90" s="5" t="s">
        <v>244</v>
      </c>
      <c r="AA90" s="5" t="s">
        <v>313</v>
      </c>
      <c r="AG90" s="11">
        <v>100098</v>
      </c>
      <c r="AH90" s="12">
        <v>80427</v>
      </c>
    </row>
    <row r="91" spans="1:36" ht="45" customHeight="1" x14ac:dyDescent="0.3">
      <c r="A91" s="5">
        <v>59</v>
      </c>
      <c r="B91" s="5" t="s">
        <v>369</v>
      </c>
      <c r="C91" s="5" t="s">
        <v>7</v>
      </c>
      <c r="D91" s="5">
        <v>5002</v>
      </c>
      <c r="F91" s="5" t="s">
        <v>31</v>
      </c>
      <c r="G91" s="8">
        <v>2021</v>
      </c>
      <c r="H91" s="5" t="s">
        <v>185</v>
      </c>
      <c r="K91" s="5" t="s">
        <v>245</v>
      </c>
      <c r="M91" s="5" t="s">
        <v>18</v>
      </c>
      <c r="N91" s="5">
        <v>15</v>
      </c>
      <c r="P91" s="5" t="s">
        <v>13</v>
      </c>
      <c r="Q91" s="5" t="s">
        <v>13</v>
      </c>
      <c r="R91" s="5" t="s">
        <v>13</v>
      </c>
      <c r="S91" s="5" t="s">
        <v>15</v>
      </c>
      <c r="T91" s="5" t="s">
        <v>15</v>
      </c>
      <c r="U91" s="5" t="s">
        <v>308</v>
      </c>
      <c r="V91" s="5" t="s">
        <v>309</v>
      </c>
      <c r="W91" s="5" t="s">
        <v>311</v>
      </c>
      <c r="AA91" s="5" t="s">
        <v>313</v>
      </c>
      <c r="AG91" s="11">
        <v>91490</v>
      </c>
      <c r="AH91" s="12">
        <v>82644</v>
      </c>
    </row>
    <row r="92" spans="1:36" ht="45" customHeight="1" x14ac:dyDescent="0.3">
      <c r="A92" s="5">
        <v>60</v>
      </c>
      <c r="B92" s="5" t="s">
        <v>369</v>
      </c>
      <c r="C92" s="5" t="s">
        <v>7</v>
      </c>
      <c r="D92" s="5">
        <v>5003</v>
      </c>
      <c r="F92" s="5" t="s">
        <v>31</v>
      </c>
      <c r="G92" s="8">
        <v>2021</v>
      </c>
      <c r="H92" s="5" t="s">
        <v>136</v>
      </c>
      <c r="K92" s="5" t="s">
        <v>132</v>
      </c>
      <c r="M92" s="5" t="s">
        <v>18</v>
      </c>
      <c r="N92" s="5">
        <v>15</v>
      </c>
      <c r="P92" s="5" t="s">
        <v>13</v>
      </c>
      <c r="Q92" s="5" t="s">
        <v>13</v>
      </c>
      <c r="R92" s="5" t="s">
        <v>13</v>
      </c>
      <c r="S92" s="5" t="s">
        <v>15</v>
      </c>
      <c r="T92" s="5" t="s">
        <v>15</v>
      </c>
      <c r="U92" s="5" t="s">
        <v>154</v>
      </c>
      <c r="V92" s="5" t="s">
        <v>186</v>
      </c>
      <c r="W92" s="5" t="s">
        <v>246</v>
      </c>
      <c r="AA92" s="5" t="s">
        <v>313</v>
      </c>
      <c r="AG92" s="11">
        <v>93049</v>
      </c>
      <c r="AH92" s="13">
        <v>88487</v>
      </c>
    </row>
    <row r="93" spans="1:36" ht="45" customHeight="1" x14ac:dyDescent="0.3">
      <c r="A93" s="5">
        <v>61</v>
      </c>
      <c r="B93" s="5" t="s">
        <v>369</v>
      </c>
      <c r="C93" s="5" t="s">
        <v>7</v>
      </c>
      <c r="D93" s="5">
        <v>7001</v>
      </c>
      <c r="F93" s="5" t="s">
        <v>31</v>
      </c>
      <c r="G93" s="8">
        <v>2018</v>
      </c>
      <c r="H93" s="5" t="s">
        <v>187</v>
      </c>
      <c r="K93" s="5" t="s">
        <v>247</v>
      </c>
      <c r="M93" s="5" t="s">
        <v>18</v>
      </c>
      <c r="N93" s="5">
        <v>11</v>
      </c>
      <c r="P93" s="5" t="s">
        <v>13</v>
      </c>
      <c r="Q93" s="5" t="s">
        <v>13</v>
      </c>
      <c r="R93" s="5" t="s">
        <v>13</v>
      </c>
      <c r="S93" s="5" t="s">
        <v>15</v>
      </c>
      <c r="T93" s="5" t="s">
        <v>13</v>
      </c>
      <c r="Z93" s="5" t="s">
        <v>343</v>
      </c>
      <c r="AA93" s="5">
        <v>2010567544</v>
      </c>
      <c r="AG93" s="11">
        <v>231372</v>
      </c>
      <c r="AH93" s="14">
        <v>218951</v>
      </c>
      <c r="AJ93" s="5" t="s">
        <v>402</v>
      </c>
    </row>
    <row r="94" spans="1:36" ht="45" customHeight="1" x14ac:dyDescent="0.3">
      <c r="A94" s="5">
        <v>62</v>
      </c>
      <c r="B94" s="5" t="s">
        <v>369</v>
      </c>
      <c r="C94" s="5" t="s">
        <v>7</v>
      </c>
      <c r="D94" s="5">
        <v>7002</v>
      </c>
      <c r="F94" s="5" t="s">
        <v>31</v>
      </c>
      <c r="G94" s="8">
        <v>2018</v>
      </c>
      <c r="H94" s="5" t="s">
        <v>188</v>
      </c>
      <c r="K94" s="5" t="s">
        <v>248</v>
      </c>
      <c r="M94" s="5" t="s">
        <v>18</v>
      </c>
      <c r="N94" s="5">
        <v>11</v>
      </c>
      <c r="P94" s="5" t="s">
        <v>13</v>
      </c>
      <c r="Q94" s="5" t="s">
        <v>13</v>
      </c>
      <c r="R94" s="5" t="s">
        <v>13</v>
      </c>
      <c r="S94" s="5" t="s">
        <v>15</v>
      </c>
      <c r="T94" s="5" t="s">
        <v>15</v>
      </c>
      <c r="Z94" s="5" t="s">
        <v>344</v>
      </c>
      <c r="AA94" s="5">
        <v>2010567555</v>
      </c>
      <c r="AG94" s="11">
        <v>217932</v>
      </c>
      <c r="AH94" s="15">
        <v>204573</v>
      </c>
      <c r="AJ94" s="5" t="s">
        <v>403</v>
      </c>
    </row>
    <row r="95" spans="1:36" ht="45" customHeight="1" x14ac:dyDescent="0.3">
      <c r="A95" s="5">
        <v>63</v>
      </c>
      <c r="B95" s="5" t="s">
        <v>369</v>
      </c>
      <c r="C95" s="5" t="s">
        <v>7</v>
      </c>
      <c r="D95" s="5">
        <v>7003</v>
      </c>
      <c r="F95" s="5" t="s">
        <v>31</v>
      </c>
      <c r="G95" s="8">
        <v>2018</v>
      </c>
      <c r="H95" s="5" t="s">
        <v>189</v>
      </c>
      <c r="K95" s="5" t="s">
        <v>249</v>
      </c>
      <c r="M95" s="5" t="s">
        <v>18</v>
      </c>
      <c r="N95" s="5">
        <v>11</v>
      </c>
      <c r="P95" s="5" t="s">
        <v>13</v>
      </c>
      <c r="Q95" s="5" t="s">
        <v>13</v>
      </c>
      <c r="R95" s="5" t="s">
        <v>13</v>
      </c>
      <c r="S95" s="5" t="s">
        <v>15</v>
      </c>
      <c r="T95" s="5" t="s">
        <v>13</v>
      </c>
      <c r="Z95" s="5" t="s">
        <v>344</v>
      </c>
      <c r="AA95" s="5">
        <v>2011569400</v>
      </c>
      <c r="AG95" s="11">
        <v>222082</v>
      </c>
      <c r="AH95" s="15">
        <v>204573</v>
      </c>
    </row>
    <row r="96" spans="1:36" ht="45" customHeight="1" x14ac:dyDescent="0.3">
      <c r="A96" s="5">
        <v>64</v>
      </c>
      <c r="B96" s="5" t="s">
        <v>369</v>
      </c>
      <c r="C96" s="5" t="s">
        <v>7</v>
      </c>
      <c r="D96" s="5">
        <v>7004</v>
      </c>
      <c r="F96" s="5" t="s">
        <v>31</v>
      </c>
      <c r="G96" s="8">
        <v>2018</v>
      </c>
      <c r="H96" s="5" t="s">
        <v>190</v>
      </c>
      <c r="K96" s="5" t="s">
        <v>250</v>
      </c>
      <c r="M96" s="5" t="s">
        <v>18</v>
      </c>
      <c r="N96" s="5">
        <v>11</v>
      </c>
      <c r="P96" s="5" t="s">
        <v>13</v>
      </c>
      <c r="Q96" s="5" t="s">
        <v>13</v>
      </c>
      <c r="R96" s="5" t="s">
        <v>13</v>
      </c>
      <c r="S96" s="5" t="s">
        <v>15</v>
      </c>
      <c r="T96" s="5" t="s">
        <v>13</v>
      </c>
      <c r="Z96" s="5" t="s">
        <v>344</v>
      </c>
      <c r="AA96" s="5">
        <v>2010567559</v>
      </c>
      <c r="AG96" s="11">
        <v>240413</v>
      </c>
      <c r="AH96" s="15">
        <v>239897</v>
      </c>
    </row>
    <row r="97" spans="1:36" ht="45" customHeight="1" x14ac:dyDescent="0.3">
      <c r="A97" s="5">
        <v>65</v>
      </c>
      <c r="B97" s="5" t="s">
        <v>369</v>
      </c>
      <c r="C97" s="5" t="s">
        <v>7</v>
      </c>
      <c r="D97" s="5">
        <v>7005</v>
      </c>
      <c r="F97" s="5" t="s">
        <v>31</v>
      </c>
      <c r="G97" s="8">
        <v>2018</v>
      </c>
      <c r="H97" s="5" t="s">
        <v>191</v>
      </c>
      <c r="K97" s="5" t="s">
        <v>251</v>
      </c>
      <c r="M97" s="5" t="s">
        <v>18</v>
      </c>
      <c r="N97" s="5">
        <v>11</v>
      </c>
      <c r="P97" s="5" t="s">
        <v>13</v>
      </c>
      <c r="Q97" s="5" t="s">
        <v>13</v>
      </c>
      <c r="R97" s="5" t="s">
        <v>13</v>
      </c>
      <c r="S97" s="5" t="s">
        <v>15</v>
      </c>
      <c r="T97" s="5" t="s">
        <v>15</v>
      </c>
      <c r="Z97" s="5" t="s">
        <v>344</v>
      </c>
      <c r="AA97" s="5">
        <v>2011569403</v>
      </c>
      <c r="AG97" s="11">
        <v>177080</v>
      </c>
      <c r="AH97" s="15">
        <v>174157</v>
      </c>
    </row>
    <row r="98" spans="1:36" ht="45" customHeight="1" x14ac:dyDescent="0.3">
      <c r="A98" s="5">
        <v>66</v>
      </c>
      <c r="B98" s="5" t="s">
        <v>369</v>
      </c>
      <c r="C98" s="5" t="s">
        <v>7</v>
      </c>
      <c r="D98" s="5">
        <v>7006</v>
      </c>
      <c r="F98" s="5" t="s">
        <v>31</v>
      </c>
      <c r="G98" s="8">
        <v>2018</v>
      </c>
      <c r="H98" s="5" t="s">
        <v>192</v>
      </c>
      <c r="K98" s="5" t="s">
        <v>252</v>
      </c>
      <c r="M98" s="5" t="s">
        <v>18</v>
      </c>
      <c r="N98" s="5">
        <v>11</v>
      </c>
      <c r="P98" s="5" t="s">
        <v>13</v>
      </c>
      <c r="Q98" s="5" t="s">
        <v>13</v>
      </c>
      <c r="R98" s="5" t="s">
        <v>13</v>
      </c>
      <c r="S98" s="5" t="s">
        <v>15</v>
      </c>
      <c r="T98" s="5" t="s">
        <v>13</v>
      </c>
      <c r="Z98" s="5" t="s">
        <v>344</v>
      </c>
      <c r="AA98" s="5">
        <v>2010568933</v>
      </c>
      <c r="AG98" s="11">
        <v>203765</v>
      </c>
      <c r="AH98" s="16">
        <v>188841</v>
      </c>
      <c r="AJ98" s="5" t="s">
        <v>404</v>
      </c>
    </row>
    <row r="99" spans="1:36" ht="45" customHeight="1" x14ac:dyDescent="0.3">
      <c r="A99" s="5">
        <v>67</v>
      </c>
      <c r="B99" s="5" t="s">
        <v>369</v>
      </c>
      <c r="C99" s="5" t="s">
        <v>7</v>
      </c>
      <c r="D99" s="5">
        <v>7007</v>
      </c>
      <c r="F99" s="5" t="s">
        <v>31</v>
      </c>
      <c r="G99" s="8">
        <v>2018</v>
      </c>
      <c r="H99" s="5" t="s">
        <v>310</v>
      </c>
      <c r="K99" s="5" t="s">
        <v>253</v>
      </c>
      <c r="M99" s="5" t="s">
        <v>18</v>
      </c>
      <c r="N99" s="5">
        <v>11</v>
      </c>
      <c r="P99" s="5" t="s">
        <v>15</v>
      </c>
      <c r="Q99" s="5" t="s">
        <v>13</v>
      </c>
      <c r="R99" s="5" t="s">
        <v>13</v>
      </c>
      <c r="S99" s="5" t="s">
        <v>15</v>
      </c>
      <c r="T99" s="5" t="s">
        <v>13</v>
      </c>
      <c r="Z99" s="5" t="s">
        <v>344</v>
      </c>
      <c r="AA99" s="5">
        <v>2010567543</v>
      </c>
      <c r="AG99" s="11">
        <v>218231</v>
      </c>
      <c r="AH99" s="15">
        <v>210629</v>
      </c>
    </row>
    <row r="100" spans="1:36" ht="45" customHeight="1" x14ac:dyDescent="0.3">
      <c r="A100" s="5">
        <v>68</v>
      </c>
      <c r="B100" s="5" t="s">
        <v>369</v>
      </c>
      <c r="C100" s="5" t="s">
        <v>7</v>
      </c>
      <c r="D100" s="5">
        <v>7008</v>
      </c>
      <c r="F100" s="5" t="s">
        <v>31</v>
      </c>
      <c r="G100" s="8">
        <v>2018</v>
      </c>
      <c r="H100" s="5" t="s">
        <v>193</v>
      </c>
      <c r="K100" s="5" t="s">
        <v>254</v>
      </c>
      <c r="M100" s="5" t="s">
        <v>18</v>
      </c>
      <c r="N100" s="5">
        <v>11</v>
      </c>
      <c r="P100" s="5" t="s">
        <v>15</v>
      </c>
      <c r="Q100" s="5" t="s">
        <v>15</v>
      </c>
      <c r="R100" s="5" t="s">
        <v>13</v>
      </c>
      <c r="S100" s="5" t="s">
        <v>15</v>
      </c>
      <c r="T100" s="5" t="s">
        <v>15</v>
      </c>
      <c r="Z100" s="5" t="s">
        <v>344</v>
      </c>
      <c r="AA100" s="5">
        <v>2010567556</v>
      </c>
      <c r="AG100" s="11">
        <v>214548</v>
      </c>
      <c r="AH100" s="15">
        <v>198366</v>
      </c>
    </row>
    <row r="101" spans="1:36" ht="45" customHeight="1" x14ac:dyDescent="0.3">
      <c r="A101" s="5">
        <v>69</v>
      </c>
      <c r="B101" s="5" t="s">
        <v>369</v>
      </c>
      <c r="C101" s="5" t="s">
        <v>7</v>
      </c>
      <c r="D101" s="5">
        <v>7009</v>
      </c>
      <c r="F101" s="5" t="s">
        <v>31</v>
      </c>
      <c r="G101" s="8">
        <v>2018</v>
      </c>
      <c r="H101" s="5" t="s">
        <v>194</v>
      </c>
      <c r="K101" s="5" t="s">
        <v>255</v>
      </c>
      <c r="M101" s="5" t="s">
        <v>18</v>
      </c>
      <c r="N101" s="5">
        <v>11</v>
      </c>
      <c r="P101" s="5" t="s">
        <v>13</v>
      </c>
      <c r="Q101" s="5" t="s">
        <v>13</v>
      </c>
      <c r="R101" s="5" t="s">
        <v>13</v>
      </c>
      <c r="S101" s="5" t="s">
        <v>15</v>
      </c>
      <c r="T101" s="5" t="s">
        <v>15</v>
      </c>
      <c r="Z101" s="5" t="s">
        <v>344</v>
      </c>
      <c r="AA101" s="5">
        <v>2010568348</v>
      </c>
      <c r="AG101" s="11">
        <v>202295</v>
      </c>
      <c r="AH101" s="16">
        <v>190841</v>
      </c>
      <c r="AJ101" s="5" t="s">
        <v>405</v>
      </c>
    </row>
    <row r="102" spans="1:36" ht="45" customHeight="1" x14ac:dyDescent="0.3">
      <c r="A102" s="5">
        <v>70</v>
      </c>
      <c r="B102" s="5" t="s">
        <v>369</v>
      </c>
      <c r="C102" s="5" t="s">
        <v>7</v>
      </c>
      <c r="D102" s="5">
        <v>7010</v>
      </c>
      <c r="F102" s="5" t="s">
        <v>31</v>
      </c>
      <c r="G102" s="8">
        <v>2018</v>
      </c>
      <c r="H102" s="5" t="s">
        <v>195</v>
      </c>
      <c r="K102" s="5" t="s">
        <v>256</v>
      </c>
      <c r="M102" s="5" t="s">
        <v>18</v>
      </c>
      <c r="N102" s="5">
        <v>11</v>
      </c>
      <c r="P102" s="5" t="s">
        <v>13</v>
      </c>
      <c r="Q102" s="5" t="s">
        <v>15</v>
      </c>
      <c r="R102" s="5" t="s">
        <v>13</v>
      </c>
      <c r="S102" s="5" t="s">
        <v>15</v>
      </c>
      <c r="T102" s="5" t="s">
        <v>13</v>
      </c>
      <c r="Z102" s="5" t="s">
        <v>344</v>
      </c>
      <c r="AA102" s="5">
        <v>2010568934</v>
      </c>
      <c r="AG102" s="11">
        <v>206481</v>
      </c>
      <c r="AH102" s="16">
        <v>204186</v>
      </c>
      <c r="AJ102" s="5" t="s">
        <v>406</v>
      </c>
    </row>
    <row r="103" spans="1:36" ht="45" customHeight="1" x14ac:dyDescent="0.3">
      <c r="A103" s="5">
        <v>71</v>
      </c>
      <c r="B103" s="5" t="s">
        <v>369</v>
      </c>
      <c r="C103" s="5" t="s">
        <v>7</v>
      </c>
      <c r="D103" s="5">
        <v>7011</v>
      </c>
      <c r="F103" s="5" t="s">
        <v>31</v>
      </c>
      <c r="G103" s="8">
        <v>2018</v>
      </c>
      <c r="H103" s="5" t="s">
        <v>196</v>
      </c>
      <c r="K103" s="5" t="s">
        <v>257</v>
      </c>
      <c r="M103" s="5" t="s">
        <v>18</v>
      </c>
      <c r="N103" s="5">
        <v>11</v>
      </c>
      <c r="P103" s="5" t="s">
        <v>13</v>
      </c>
      <c r="Q103" s="5" t="s">
        <v>13</v>
      </c>
      <c r="R103" s="5" t="s">
        <v>15</v>
      </c>
      <c r="S103" s="5" t="s">
        <v>15</v>
      </c>
      <c r="T103" s="5" t="s">
        <v>13</v>
      </c>
      <c r="Z103" s="5" t="s">
        <v>344</v>
      </c>
      <c r="AA103" s="5">
        <v>2010567541</v>
      </c>
      <c r="AG103" s="11">
        <v>217153</v>
      </c>
      <c r="AH103" s="15">
        <v>216311</v>
      </c>
      <c r="AJ103" s="5" t="s">
        <v>407</v>
      </c>
    </row>
    <row r="104" spans="1:36" ht="45" customHeight="1" x14ac:dyDescent="0.3">
      <c r="A104" s="5">
        <v>72</v>
      </c>
      <c r="B104" s="5" t="s">
        <v>369</v>
      </c>
      <c r="C104" s="5" t="s">
        <v>7</v>
      </c>
      <c r="D104" s="5">
        <v>7012</v>
      </c>
      <c r="F104" s="5" t="s">
        <v>31</v>
      </c>
      <c r="G104" s="8">
        <v>2018</v>
      </c>
      <c r="H104" s="5" t="s">
        <v>197</v>
      </c>
      <c r="K104" s="5" t="s">
        <v>258</v>
      </c>
      <c r="M104" s="5" t="s">
        <v>18</v>
      </c>
      <c r="N104" s="5">
        <v>11</v>
      </c>
      <c r="P104" s="5" t="s">
        <v>13</v>
      </c>
      <c r="Q104" s="5" t="s">
        <v>13</v>
      </c>
      <c r="R104" s="5" t="s">
        <v>13</v>
      </c>
      <c r="S104" s="5" t="s">
        <v>15</v>
      </c>
      <c r="T104" s="5" t="s">
        <v>13</v>
      </c>
      <c r="Z104" s="5" t="s">
        <v>344</v>
      </c>
      <c r="AA104" s="5">
        <v>2010567558</v>
      </c>
      <c r="AG104" s="11">
        <v>228360</v>
      </c>
      <c r="AH104" s="15">
        <v>228507</v>
      </c>
      <c r="AJ104" s="5" t="s">
        <v>408</v>
      </c>
    </row>
    <row r="105" spans="1:36" ht="45" customHeight="1" x14ac:dyDescent="0.3">
      <c r="A105" s="5">
        <v>73</v>
      </c>
      <c r="B105" s="5" t="s">
        <v>369</v>
      </c>
      <c r="C105" s="5" t="s">
        <v>7</v>
      </c>
      <c r="D105" s="5">
        <v>7013</v>
      </c>
      <c r="F105" s="5" t="s">
        <v>31</v>
      </c>
      <c r="G105" s="8">
        <v>2018</v>
      </c>
      <c r="H105" s="5" t="s">
        <v>198</v>
      </c>
      <c r="K105" s="5" t="s">
        <v>259</v>
      </c>
      <c r="M105" s="5" t="s">
        <v>18</v>
      </c>
      <c r="N105" s="5">
        <v>11</v>
      </c>
      <c r="P105" s="5" t="s">
        <v>13</v>
      </c>
      <c r="Q105" s="5" t="s">
        <v>15</v>
      </c>
      <c r="R105" s="5" t="s">
        <v>13</v>
      </c>
      <c r="S105" s="5" t="s">
        <v>15</v>
      </c>
      <c r="T105" s="5" t="s">
        <v>13</v>
      </c>
      <c r="Z105" s="5" t="s">
        <v>344</v>
      </c>
      <c r="AA105" s="5">
        <v>2010567002</v>
      </c>
      <c r="AG105" s="11">
        <v>221232</v>
      </c>
      <c r="AH105" s="15">
        <v>206424</v>
      </c>
    </row>
    <row r="106" spans="1:36" ht="45" customHeight="1" x14ac:dyDescent="0.3">
      <c r="A106" s="5">
        <v>74</v>
      </c>
      <c r="B106" s="5" t="s">
        <v>369</v>
      </c>
      <c r="C106" s="5" t="s">
        <v>7</v>
      </c>
      <c r="D106" s="5">
        <v>7014</v>
      </c>
      <c r="F106" s="5" t="s">
        <v>31</v>
      </c>
      <c r="G106" s="8">
        <v>2018</v>
      </c>
      <c r="H106" s="5" t="s">
        <v>199</v>
      </c>
      <c r="K106" s="5" t="s">
        <v>260</v>
      </c>
      <c r="M106" s="5" t="s">
        <v>18</v>
      </c>
      <c r="N106" s="5">
        <v>11</v>
      </c>
      <c r="P106" s="5" t="s">
        <v>13</v>
      </c>
      <c r="Q106" s="5" t="s">
        <v>15</v>
      </c>
      <c r="R106" s="5" t="s">
        <v>13</v>
      </c>
      <c r="S106" s="5" t="s">
        <v>15</v>
      </c>
      <c r="T106" s="5" t="s">
        <v>13</v>
      </c>
      <c r="Z106" s="5" t="s">
        <v>344</v>
      </c>
      <c r="AA106" s="5">
        <v>2010567547</v>
      </c>
      <c r="AG106" s="11">
        <v>190533</v>
      </c>
      <c r="AH106" s="16">
        <v>180280</v>
      </c>
    </row>
    <row r="107" spans="1:36" ht="45" customHeight="1" x14ac:dyDescent="0.3">
      <c r="A107" s="5">
        <v>75</v>
      </c>
      <c r="B107" s="5" t="s">
        <v>369</v>
      </c>
      <c r="C107" s="5" t="s">
        <v>7</v>
      </c>
      <c r="D107" s="5">
        <v>7015</v>
      </c>
      <c r="F107" s="5" t="s">
        <v>31</v>
      </c>
      <c r="G107" s="8">
        <v>2018</v>
      </c>
      <c r="H107" s="5" t="s">
        <v>200</v>
      </c>
      <c r="K107" s="5" t="s">
        <v>261</v>
      </c>
      <c r="M107" s="5" t="s">
        <v>18</v>
      </c>
      <c r="N107" s="5">
        <v>11</v>
      </c>
      <c r="P107" s="5" t="s">
        <v>13</v>
      </c>
      <c r="Q107" s="5" t="s">
        <v>15</v>
      </c>
      <c r="R107" s="5" t="s">
        <v>13</v>
      </c>
      <c r="S107" s="5" t="s">
        <v>15</v>
      </c>
      <c r="T107" s="5" t="s">
        <v>13</v>
      </c>
      <c r="Z107" s="5" t="s">
        <v>344</v>
      </c>
      <c r="AA107" s="5">
        <v>2011569399</v>
      </c>
      <c r="AG107" s="11">
        <v>206558</v>
      </c>
      <c r="AH107" s="16">
        <v>199856</v>
      </c>
      <c r="AJ107" s="5" t="s">
        <v>409</v>
      </c>
    </row>
    <row r="108" spans="1:36" ht="45" customHeight="1" x14ac:dyDescent="0.3">
      <c r="A108" s="5">
        <v>76</v>
      </c>
      <c r="B108" s="5" t="s">
        <v>369</v>
      </c>
      <c r="C108" s="5" t="s">
        <v>7</v>
      </c>
      <c r="D108" s="5">
        <v>7016</v>
      </c>
      <c r="F108" s="5" t="s">
        <v>31</v>
      </c>
      <c r="G108" s="8">
        <v>2018</v>
      </c>
      <c r="H108" s="5" t="s">
        <v>201</v>
      </c>
      <c r="K108" s="5" t="s">
        <v>262</v>
      </c>
      <c r="M108" s="5" t="s">
        <v>18</v>
      </c>
      <c r="N108" s="5">
        <v>11</v>
      </c>
      <c r="P108" s="5" t="s">
        <v>13</v>
      </c>
      <c r="Q108" s="5" t="s">
        <v>13</v>
      </c>
      <c r="R108" s="5" t="s">
        <v>15</v>
      </c>
      <c r="S108" s="5" t="s">
        <v>15</v>
      </c>
      <c r="T108" s="5" t="s">
        <v>15</v>
      </c>
      <c r="Z108" s="5" t="s">
        <v>345</v>
      </c>
      <c r="AA108" s="5">
        <v>2011569407</v>
      </c>
      <c r="AG108" s="11">
        <v>202061</v>
      </c>
      <c r="AH108" s="14">
        <v>184584</v>
      </c>
    </row>
    <row r="109" spans="1:36" ht="45" customHeight="1" x14ac:dyDescent="0.3">
      <c r="A109" s="5">
        <v>77</v>
      </c>
      <c r="B109" s="5" t="s">
        <v>369</v>
      </c>
      <c r="C109" s="5" t="s">
        <v>7</v>
      </c>
      <c r="D109" s="5">
        <v>7017</v>
      </c>
      <c r="F109" s="5" t="s">
        <v>31</v>
      </c>
      <c r="G109" s="8">
        <v>2018</v>
      </c>
      <c r="H109" s="5" t="s">
        <v>202</v>
      </c>
      <c r="K109" s="5" t="s">
        <v>263</v>
      </c>
      <c r="M109" s="5" t="s">
        <v>18</v>
      </c>
      <c r="N109" s="5">
        <v>11</v>
      </c>
      <c r="P109" s="5" t="s">
        <v>13</v>
      </c>
      <c r="Q109" s="5" t="s">
        <v>15</v>
      </c>
      <c r="R109" s="5" t="s">
        <v>13</v>
      </c>
      <c r="S109" s="5" t="s">
        <v>15</v>
      </c>
      <c r="T109" s="5" t="s">
        <v>15</v>
      </c>
      <c r="Z109" s="5" t="s">
        <v>346</v>
      </c>
      <c r="AA109" s="5">
        <v>2011569406</v>
      </c>
      <c r="AG109" s="11">
        <v>210721</v>
      </c>
      <c r="AH109" s="16">
        <v>208787</v>
      </c>
    </row>
    <row r="110" spans="1:36" ht="45" customHeight="1" x14ac:dyDescent="0.3">
      <c r="A110" s="5">
        <v>78</v>
      </c>
      <c r="B110" s="5" t="s">
        <v>369</v>
      </c>
      <c r="C110" s="5" t="s">
        <v>7</v>
      </c>
      <c r="D110" s="5">
        <v>7018</v>
      </c>
      <c r="F110" s="5" t="s">
        <v>31</v>
      </c>
      <c r="G110" s="8">
        <v>2018</v>
      </c>
      <c r="H110" s="5" t="s">
        <v>203</v>
      </c>
      <c r="K110" s="5" t="s">
        <v>264</v>
      </c>
      <c r="M110" s="5" t="s">
        <v>18</v>
      </c>
      <c r="N110" s="5">
        <v>11</v>
      </c>
      <c r="P110" s="5" t="s">
        <v>15</v>
      </c>
      <c r="Q110" s="5" t="s">
        <v>15</v>
      </c>
      <c r="R110" s="5" t="s">
        <v>13</v>
      </c>
      <c r="S110" s="5" t="s">
        <v>15</v>
      </c>
      <c r="T110" s="5" t="s">
        <v>15</v>
      </c>
      <c r="Z110" s="5" t="s">
        <v>344</v>
      </c>
      <c r="AA110" s="5">
        <v>2011569402</v>
      </c>
      <c r="AG110" s="11">
        <v>194511</v>
      </c>
      <c r="AH110" s="17">
        <v>193183</v>
      </c>
    </row>
    <row r="111" spans="1:36" ht="45" customHeight="1" x14ac:dyDescent="0.3">
      <c r="A111" s="5">
        <v>79</v>
      </c>
      <c r="B111" s="5" t="s">
        <v>369</v>
      </c>
      <c r="C111" s="5" t="s">
        <v>7</v>
      </c>
      <c r="D111" s="5">
        <v>7019</v>
      </c>
      <c r="F111" s="5" t="s">
        <v>31</v>
      </c>
      <c r="G111" s="8">
        <v>2018</v>
      </c>
      <c r="H111" s="5" t="s">
        <v>204</v>
      </c>
      <c r="K111" s="5" t="s">
        <v>265</v>
      </c>
      <c r="M111" s="5" t="s">
        <v>18</v>
      </c>
      <c r="N111" s="5">
        <v>11</v>
      </c>
      <c r="P111" s="5" t="s">
        <v>13</v>
      </c>
      <c r="Q111" s="5" t="s">
        <v>15</v>
      </c>
      <c r="R111" s="5" t="s">
        <v>13</v>
      </c>
      <c r="S111" s="5" t="s">
        <v>15</v>
      </c>
      <c r="T111" s="5" t="s">
        <v>13</v>
      </c>
      <c r="Z111" s="5" t="s">
        <v>347</v>
      </c>
      <c r="AA111" s="5">
        <v>178399939</v>
      </c>
      <c r="AG111" s="11">
        <v>186563</v>
      </c>
      <c r="AH111" s="16">
        <v>169201</v>
      </c>
      <c r="AJ111" s="5" t="s">
        <v>410</v>
      </c>
    </row>
    <row r="112" spans="1:36" ht="45" customHeight="1" x14ac:dyDescent="0.3">
      <c r="A112" s="5">
        <v>80</v>
      </c>
      <c r="B112" s="5" t="s">
        <v>369</v>
      </c>
      <c r="C112" s="5" t="s">
        <v>7</v>
      </c>
      <c r="D112" s="5">
        <v>7020</v>
      </c>
      <c r="F112" s="5" t="s">
        <v>31</v>
      </c>
      <c r="G112" s="8">
        <v>2018</v>
      </c>
      <c r="H112" s="5" t="s">
        <v>205</v>
      </c>
      <c r="K112" s="5" t="s">
        <v>266</v>
      </c>
      <c r="M112" s="5" t="s">
        <v>18</v>
      </c>
      <c r="N112" s="5">
        <v>11</v>
      </c>
      <c r="P112" s="5" t="s">
        <v>13</v>
      </c>
      <c r="Q112" s="5" t="s">
        <v>13</v>
      </c>
      <c r="R112" s="5" t="s">
        <v>13</v>
      </c>
      <c r="S112" s="5" t="s">
        <v>15</v>
      </c>
      <c r="T112" s="5" t="s">
        <v>15</v>
      </c>
      <c r="Z112" s="5" t="s">
        <v>348</v>
      </c>
      <c r="AA112" s="5">
        <v>1708400670</v>
      </c>
      <c r="AG112" s="11">
        <v>217887</v>
      </c>
      <c r="AH112" s="16">
        <v>199682</v>
      </c>
    </row>
    <row r="113" spans="1:36" ht="45" customHeight="1" x14ac:dyDescent="0.3">
      <c r="A113" s="5">
        <v>81</v>
      </c>
      <c r="B113" s="5" t="s">
        <v>369</v>
      </c>
      <c r="C113" s="5" t="s">
        <v>7</v>
      </c>
      <c r="D113" s="5">
        <v>7021</v>
      </c>
      <c r="F113" s="5" t="s">
        <v>31</v>
      </c>
      <c r="G113" s="8">
        <v>2018</v>
      </c>
      <c r="H113" s="5" t="s">
        <v>206</v>
      </c>
      <c r="K113" s="5" t="s">
        <v>267</v>
      </c>
      <c r="M113" s="5" t="s">
        <v>18</v>
      </c>
      <c r="N113" s="5">
        <v>11</v>
      </c>
      <c r="P113" s="5" t="s">
        <v>13</v>
      </c>
      <c r="Q113" s="5" t="s">
        <v>13</v>
      </c>
      <c r="R113" s="5" t="s">
        <v>13</v>
      </c>
      <c r="S113" s="5" t="s">
        <v>15</v>
      </c>
      <c r="T113" s="5" t="s">
        <v>13</v>
      </c>
      <c r="Z113" s="5" t="s">
        <v>349</v>
      </c>
      <c r="AA113" s="5">
        <v>2010567557</v>
      </c>
      <c r="AG113" s="11">
        <v>183610</v>
      </c>
      <c r="AH113" s="15">
        <v>172677</v>
      </c>
      <c r="AJ113" s="5" t="s">
        <v>411</v>
      </c>
    </row>
    <row r="114" spans="1:36" ht="45" customHeight="1" x14ac:dyDescent="0.3">
      <c r="A114" s="5">
        <v>82</v>
      </c>
      <c r="B114" s="5" t="s">
        <v>369</v>
      </c>
      <c r="C114" s="5" t="s">
        <v>7</v>
      </c>
      <c r="D114" s="5">
        <v>7023</v>
      </c>
      <c r="F114" s="5" t="s">
        <v>31</v>
      </c>
      <c r="G114" s="8">
        <v>2018</v>
      </c>
      <c r="H114" s="5" t="s">
        <v>207</v>
      </c>
      <c r="K114" s="5" t="s">
        <v>268</v>
      </c>
      <c r="M114" s="5" t="s">
        <v>18</v>
      </c>
      <c r="N114" s="5">
        <v>11</v>
      </c>
      <c r="P114" s="5" t="s">
        <v>13</v>
      </c>
      <c r="Q114" s="5" t="s">
        <v>13</v>
      </c>
      <c r="R114" s="5" t="s">
        <v>13</v>
      </c>
      <c r="S114" s="5" t="s">
        <v>15</v>
      </c>
      <c r="T114" s="5" t="s">
        <v>15</v>
      </c>
      <c r="Z114" s="5" t="s">
        <v>350</v>
      </c>
      <c r="AA114" s="5">
        <v>1708400669</v>
      </c>
      <c r="AG114" s="11">
        <v>218056</v>
      </c>
      <c r="AH114" s="17">
        <v>202195</v>
      </c>
    </row>
    <row r="115" spans="1:36" ht="45" customHeight="1" x14ac:dyDescent="0.3">
      <c r="A115" s="5">
        <v>83</v>
      </c>
      <c r="B115" s="5" t="s">
        <v>369</v>
      </c>
      <c r="C115" s="5" t="s">
        <v>7</v>
      </c>
      <c r="D115" s="5">
        <v>7024</v>
      </c>
      <c r="F115" s="5" t="s">
        <v>31</v>
      </c>
      <c r="G115" s="8">
        <v>2018</v>
      </c>
      <c r="H115" s="5" t="s">
        <v>208</v>
      </c>
      <c r="K115" s="5" t="s">
        <v>269</v>
      </c>
      <c r="M115" s="5" t="s">
        <v>18</v>
      </c>
      <c r="N115" s="5">
        <v>11</v>
      </c>
      <c r="P115" s="5" t="s">
        <v>13</v>
      </c>
      <c r="Q115" s="5" t="s">
        <v>15</v>
      </c>
      <c r="R115" s="5" t="s">
        <v>13</v>
      </c>
      <c r="S115" s="5" t="s">
        <v>15</v>
      </c>
      <c r="T115" s="5" t="s">
        <v>13</v>
      </c>
      <c r="Z115" s="5" t="s">
        <v>344</v>
      </c>
      <c r="AA115" s="5">
        <v>2011569401</v>
      </c>
      <c r="AG115" s="11">
        <v>231661</v>
      </c>
      <c r="AH115" s="14">
        <v>228826</v>
      </c>
    </row>
    <row r="116" spans="1:36" ht="45" customHeight="1" x14ac:dyDescent="0.3">
      <c r="A116" s="5">
        <v>84</v>
      </c>
      <c r="B116" s="5" t="s">
        <v>369</v>
      </c>
      <c r="C116" s="5" t="s">
        <v>7</v>
      </c>
      <c r="D116" s="5">
        <v>7025</v>
      </c>
      <c r="F116" s="5" t="s">
        <v>31</v>
      </c>
      <c r="G116" s="8">
        <v>2018</v>
      </c>
      <c r="H116" s="5" t="s">
        <v>209</v>
      </c>
      <c r="K116" s="5" t="s">
        <v>270</v>
      </c>
      <c r="M116" s="5" t="s">
        <v>18</v>
      </c>
      <c r="N116" s="5">
        <v>11</v>
      </c>
      <c r="P116" s="5" t="s">
        <v>13</v>
      </c>
      <c r="Q116" s="5" t="s">
        <v>13</v>
      </c>
      <c r="R116" s="5" t="s">
        <v>13</v>
      </c>
      <c r="S116" s="5" t="s">
        <v>15</v>
      </c>
      <c r="T116" s="5" t="s">
        <v>13</v>
      </c>
      <c r="Z116" s="5" t="s">
        <v>351</v>
      </c>
      <c r="AA116" s="5">
        <v>2010567542</v>
      </c>
      <c r="AG116" s="11">
        <v>214126</v>
      </c>
      <c r="AH116" s="14">
        <v>212801</v>
      </c>
    </row>
    <row r="117" spans="1:36" ht="45" customHeight="1" x14ac:dyDescent="0.3">
      <c r="A117" s="5">
        <v>85</v>
      </c>
      <c r="B117" s="5" t="s">
        <v>369</v>
      </c>
      <c r="C117" s="5" t="s">
        <v>7</v>
      </c>
      <c r="D117" s="5">
        <v>7026</v>
      </c>
      <c r="F117" s="5" t="s">
        <v>31</v>
      </c>
      <c r="G117" s="8">
        <v>2018</v>
      </c>
      <c r="H117" s="5" t="s">
        <v>210</v>
      </c>
      <c r="K117" s="5" t="s">
        <v>271</v>
      </c>
      <c r="M117" s="5" t="s">
        <v>18</v>
      </c>
      <c r="N117" s="5">
        <v>11</v>
      </c>
      <c r="P117" s="5" t="s">
        <v>13</v>
      </c>
      <c r="Q117" s="5" t="s">
        <v>13</v>
      </c>
      <c r="R117" s="5" t="s">
        <v>13</v>
      </c>
      <c r="S117" s="5" t="s">
        <v>15</v>
      </c>
      <c r="T117" s="5" t="s">
        <v>15</v>
      </c>
      <c r="Z117" s="5" t="s">
        <v>352</v>
      </c>
      <c r="AA117" s="5">
        <v>2010568935</v>
      </c>
      <c r="AG117" s="11">
        <v>166435</v>
      </c>
      <c r="AH117" s="14">
        <v>158991</v>
      </c>
      <c r="AJ117" s="5" t="s">
        <v>412</v>
      </c>
    </row>
    <row r="118" spans="1:36" ht="45" customHeight="1" x14ac:dyDescent="0.3">
      <c r="A118" s="5">
        <v>86</v>
      </c>
      <c r="B118" s="5" t="s">
        <v>369</v>
      </c>
      <c r="C118" s="5" t="s">
        <v>7</v>
      </c>
      <c r="D118" s="5">
        <v>7027</v>
      </c>
      <c r="F118" s="5" t="s">
        <v>31</v>
      </c>
      <c r="G118" s="8">
        <v>2018</v>
      </c>
      <c r="H118" s="5" t="s">
        <v>211</v>
      </c>
      <c r="K118" s="5" t="s">
        <v>272</v>
      </c>
      <c r="M118" s="5" t="s">
        <v>18</v>
      </c>
      <c r="N118" s="5">
        <v>11</v>
      </c>
      <c r="P118" s="5" t="s">
        <v>13</v>
      </c>
      <c r="Q118" s="5" t="s">
        <v>15</v>
      </c>
      <c r="R118" s="5" t="s">
        <v>13</v>
      </c>
      <c r="S118" s="5" t="s">
        <v>15</v>
      </c>
      <c r="T118" s="5" t="s">
        <v>13</v>
      </c>
      <c r="Z118" s="5" t="s">
        <v>353</v>
      </c>
      <c r="AA118" s="5">
        <v>1708401750</v>
      </c>
      <c r="AG118" s="11">
        <v>230723</v>
      </c>
      <c r="AH118" s="15">
        <v>211296</v>
      </c>
    </row>
    <row r="119" spans="1:36" ht="45" customHeight="1" x14ac:dyDescent="0.3">
      <c r="A119" s="5">
        <v>87</v>
      </c>
      <c r="B119" s="5" t="s">
        <v>369</v>
      </c>
      <c r="C119" s="5" t="s">
        <v>7</v>
      </c>
      <c r="D119" s="5">
        <v>7028</v>
      </c>
      <c r="F119" s="5" t="s">
        <v>31</v>
      </c>
      <c r="G119" s="8">
        <v>2018</v>
      </c>
      <c r="H119" s="5" t="s">
        <v>212</v>
      </c>
      <c r="K119" s="5" t="s">
        <v>273</v>
      </c>
      <c r="M119" s="5" t="s">
        <v>18</v>
      </c>
      <c r="N119" s="5">
        <v>11</v>
      </c>
      <c r="P119" s="5" t="s">
        <v>13</v>
      </c>
      <c r="Q119" s="5" t="s">
        <v>13</v>
      </c>
      <c r="R119" s="5" t="s">
        <v>15</v>
      </c>
      <c r="S119" s="5" t="s">
        <v>15</v>
      </c>
      <c r="T119" s="5" t="s">
        <v>15</v>
      </c>
      <c r="Z119" s="5" t="s">
        <v>344</v>
      </c>
      <c r="AA119" s="5">
        <v>2010568939</v>
      </c>
      <c r="AG119" s="11">
        <v>170249</v>
      </c>
      <c r="AH119" s="14">
        <v>154774</v>
      </c>
    </row>
    <row r="120" spans="1:36" ht="45" customHeight="1" x14ac:dyDescent="0.3">
      <c r="A120" s="5">
        <v>88</v>
      </c>
      <c r="B120" s="5" t="s">
        <v>369</v>
      </c>
      <c r="C120" s="5" t="s">
        <v>7</v>
      </c>
      <c r="D120" s="5">
        <v>7029</v>
      </c>
      <c r="F120" s="5" t="s">
        <v>31</v>
      </c>
      <c r="G120" s="8">
        <v>2018</v>
      </c>
      <c r="H120" s="5" t="s">
        <v>213</v>
      </c>
      <c r="K120" s="5" t="s">
        <v>274</v>
      </c>
      <c r="M120" s="5" t="s">
        <v>18</v>
      </c>
      <c r="N120" s="5">
        <v>11</v>
      </c>
      <c r="P120" s="5" t="s">
        <v>15</v>
      </c>
      <c r="Q120" s="5" t="s">
        <v>13</v>
      </c>
      <c r="R120" s="5" t="s">
        <v>13</v>
      </c>
      <c r="S120" s="5" t="s">
        <v>15</v>
      </c>
      <c r="T120" s="5" t="s">
        <v>13</v>
      </c>
      <c r="Z120" s="5" t="s">
        <v>344</v>
      </c>
      <c r="AA120" s="5">
        <v>2010567546</v>
      </c>
      <c r="AG120" s="11">
        <v>178405</v>
      </c>
      <c r="AH120" s="15">
        <v>163879</v>
      </c>
      <c r="AJ120" s="5" t="s">
        <v>413</v>
      </c>
    </row>
    <row r="121" spans="1:36" ht="45" customHeight="1" x14ac:dyDescent="0.3">
      <c r="A121" s="5">
        <v>89</v>
      </c>
      <c r="B121" s="5" t="s">
        <v>369</v>
      </c>
      <c r="C121" s="5" t="s">
        <v>7</v>
      </c>
      <c r="D121" s="5">
        <v>7030</v>
      </c>
      <c r="F121" s="5" t="s">
        <v>31</v>
      </c>
      <c r="G121" s="8">
        <v>2018</v>
      </c>
      <c r="H121" s="5" t="s">
        <v>214</v>
      </c>
      <c r="K121" s="5" t="s">
        <v>275</v>
      </c>
      <c r="M121" s="5" t="s">
        <v>18</v>
      </c>
      <c r="N121" s="5">
        <v>11</v>
      </c>
      <c r="P121" s="5" t="s">
        <v>13</v>
      </c>
      <c r="Q121" s="5" t="s">
        <v>13</v>
      </c>
      <c r="R121" s="5" t="s">
        <v>13</v>
      </c>
      <c r="S121" s="5" t="s">
        <v>15</v>
      </c>
      <c r="T121" s="5" t="s">
        <v>13</v>
      </c>
      <c r="Z121" s="5" t="s">
        <v>354</v>
      </c>
      <c r="AA121" s="5">
        <v>1708402325</v>
      </c>
      <c r="AG121" s="11">
        <v>214353</v>
      </c>
      <c r="AH121" s="18">
        <v>196643</v>
      </c>
    </row>
    <row r="122" spans="1:36" ht="13.8" x14ac:dyDescent="0.25">
      <c r="AH122" s="14">
        <v>68369</v>
      </c>
    </row>
    <row r="123" spans="1:36" ht="20.399999999999999" x14ac:dyDescent="0.25">
      <c r="A123" s="5">
        <v>2</v>
      </c>
      <c r="B123" s="5" t="s">
        <v>144</v>
      </c>
      <c r="C123" s="5" t="s">
        <v>7</v>
      </c>
      <c r="D123" s="5">
        <v>3041</v>
      </c>
      <c r="F123" s="5" t="s">
        <v>23</v>
      </c>
      <c r="G123" s="8">
        <v>2020</v>
      </c>
      <c r="H123" s="5" t="s">
        <v>137</v>
      </c>
      <c r="K123" s="5" t="s">
        <v>145</v>
      </c>
      <c r="M123" s="5" t="s">
        <v>20</v>
      </c>
      <c r="N123" s="5">
        <v>4.0999999999999996</v>
      </c>
      <c r="P123" s="5" t="s">
        <v>13</v>
      </c>
      <c r="Q123" s="5" t="s">
        <v>13</v>
      </c>
      <c r="R123" s="5" t="s">
        <v>13</v>
      </c>
      <c r="S123" s="5" t="s">
        <v>15</v>
      </c>
      <c r="T123" s="5" t="s">
        <v>14</v>
      </c>
      <c r="Z123" s="5" t="s">
        <v>385</v>
      </c>
      <c r="AA123" s="5">
        <v>2002544089</v>
      </c>
      <c r="AH123" s="14">
        <v>67230</v>
      </c>
    </row>
    <row r="124" spans="1:36" ht="20.399999999999999" x14ac:dyDescent="0.25">
      <c r="A124" s="5">
        <v>3</v>
      </c>
      <c r="B124" s="5" t="s">
        <v>144</v>
      </c>
      <c r="C124" s="5" t="s">
        <v>7</v>
      </c>
      <c r="D124" s="5">
        <v>3042</v>
      </c>
      <c r="F124" s="5" t="s">
        <v>23</v>
      </c>
      <c r="G124" s="8">
        <v>2020</v>
      </c>
      <c r="H124" s="5" t="s">
        <v>356</v>
      </c>
      <c r="K124" s="5" t="s">
        <v>372</v>
      </c>
      <c r="M124" s="5" t="s">
        <v>20</v>
      </c>
      <c r="N124" s="5">
        <v>4.0999999999999996</v>
      </c>
      <c r="P124" s="5" t="s">
        <v>13</v>
      </c>
      <c r="Q124" s="5" t="s">
        <v>13</v>
      </c>
      <c r="R124" s="5" t="s">
        <v>13</v>
      </c>
      <c r="S124" s="5" t="s">
        <v>13</v>
      </c>
      <c r="T124" s="5" t="s">
        <v>14</v>
      </c>
      <c r="AH124" s="14">
        <v>35223</v>
      </c>
    </row>
    <row r="125" spans="1:36" ht="20.399999999999999" x14ac:dyDescent="0.25">
      <c r="A125" s="5">
        <v>5</v>
      </c>
      <c r="B125" s="5" t="s">
        <v>144</v>
      </c>
      <c r="C125" s="5" t="s">
        <v>7</v>
      </c>
      <c r="D125" s="5">
        <v>3044</v>
      </c>
      <c r="F125" s="5" t="s">
        <v>23</v>
      </c>
      <c r="G125" s="8">
        <v>2020</v>
      </c>
      <c r="H125" s="5" t="s">
        <v>138</v>
      </c>
      <c r="K125" s="5" t="s">
        <v>146</v>
      </c>
      <c r="M125" s="5" t="s">
        <v>20</v>
      </c>
      <c r="N125" s="5">
        <v>4.0999999999999996</v>
      </c>
      <c r="P125" s="5" t="s">
        <v>13</v>
      </c>
      <c r="Q125" s="5" t="s">
        <v>13</v>
      </c>
      <c r="R125" s="5" t="s">
        <v>13</v>
      </c>
      <c r="S125" s="5" t="s">
        <v>13</v>
      </c>
      <c r="T125" s="5" t="s">
        <v>14</v>
      </c>
      <c r="Z125" s="5" t="s">
        <v>386</v>
      </c>
      <c r="AA125" s="5">
        <v>2002543740</v>
      </c>
      <c r="AH125" s="14">
        <v>40552</v>
      </c>
    </row>
    <row r="126" spans="1:36" ht="20.399999999999999" x14ac:dyDescent="0.25">
      <c r="A126" s="5">
        <v>6</v>
      </c>
      <c r="B126" s="5" t="s">
        <v>144</v>
      </c>
      <c r="C126" s="5" t="s">
        <v>7</v>
      </c>
      <c r="D126" s="5">
        <v>3045</v>
      </c>
      <c r="F126" s="5" t="s">
        <v>23</v>
      </c>
      <c r="G126" s="8">
        <v>2020</v>
      </c>
      <c r="H126" s="5" t="s">
        <v>357</v>
      </c>
      <c r="K126" s="5" t="s">
        <v>373</v>
      </c>
      <c r="M126" s="5" t="s">
        <v>20</v>
      </c>
      <c r="N126" s="5">
        <v>4.0999999999999996</v>
      </c>
      <c r="P126" s="5" t="s">
        <v>13</v>
      </c>
      <c r="Q126" s="5" t="s">
        <v>13</v>
      </c>
      <c r="R126" s="5" t="s">
        <v>13</v>
      </c>
      <c r="S126" s="5" t="s">
        <v>15</v>
      </c>
      <c r="T126" s="5" t="s">
        <v>14</v>
      </c>
      <c r="AA126" s="5">
        <v>2002544404</v>
      </c>
      <c r="AH126" s="19">
        <v>38133</v>
      </c>
    </row>
    <row r="127" spans="1:36" ht="20.399999999999999" x14ac:dyDescent="0.25">
      <c r="A127" s="5">
        <v>7</v>
      </c>
      <c r="B127" s="5" t="s">
        <v>144</v>
      </c>
      <c r="C127" s="5" t="s">
        <v>7</v>
      </c>
      <c r="D127" s="5">
        <v>3046</v>
      </c>
      <c r="F127" s="5" t="s">
        <v>23</v>
      </c>
      <c r="G127" s="8">
        <v>2020</v>
      </c>
      <c r="H127" s="5" t="s">
        <v>139</v>
      </c>
      <c r="K127" s="5" t="s">
        <v>147</v>
      </c>
      <c r="M127" s="5" t="s">
        <v>20</v>
      </c>
      <c r="N127" s="5">
        <v>4.0999999999999996</v>
      </c>
      <c r="P127" s="5" t="s">
        <v>13</v>
      </c>
      <c r="Q127" s="5" t="s">
        <v>13</v>
      </c>
      <c r="R127" s="5" t="s">
        <v>13</v>
      </c>
      <c r="S127" s="5" t="s">
        <v>15</v>
      </c>
      <c r="T127" s="5" t="s">
        <v>14</v>
      </c>
      <c r="Z127" s="5" t="s">
        <v>387</v>
      </c>
      <c r="AA127" s="5">
        <v>2002544398</v>
      </c>
      <c r="AH127" s="14">
        <v>7548</v>
      </c>
    </row>
    <row r="128" spans="1:36" ht="20.399999999999999" x14ac:dyDescent="0.25">
      <c r="A128" s="5">
        <v>19</v>
      </c>
      <c r="B128" s="5" t="s">
        <v>144</v>
      </c>
      <c r="C128" s="5" t="s">
        <v>7</v>
      </c>
      <c r="D128" s="5">
        <v>3059</v>
      </c>
      <c r="F128" s="5" t="s">
        <v>23</v>
      </c>
      <c r="G128" s="8">
        <v>2020</v>
      </c>
      <c r="H128" s="5" t="s">
        <v>359</v>
      </c>
      <c r="K128" s="5" t="s">
        <v>375</v>
      </c>
      <c r="M128" s="5" t="s">
        <v>20</v>
      </c>
      <c r="N128" s="5">
        <v>4.0999999999999996</v>
      </c>
      <c r="P128" s="5" t="s">
        <v>13</v>
      </c>
      <c r="Q128" s="5" t="s">
        <v>13</v>
      </c>
      <c r="R128" s="5" t="s">
        <v>13</v>
      </c>
      <c r="S128" s="5" t="s">
        <v>13</v>
      </c>
      <c r="T128" s="5" t="s">
        <v>14</v>
      </c>
      <c r="AH128" s="14">
        <v>76142</v>
      </c>
    </row>
    <row r="129" spans="1:34" ht="20.399999999999999" x14ac:dyDescent="0.25">
      <c r="A129" s="5">
        <v>26</v>
      </c>
      <c r="B129" s="5" t="s">
        <v>144</v>
      </c>
      <c r="C129" s="5" t="s">
        <v>7</v>
      </c>
      <c r="D129" s="5">
        <v>3068</v>
      </c>
      <c r="F129" s="5" t="s">
        <v>23</v>
      </c>
      <c r="G129" s="8">
        <v>2020</v>
      </c>
      <c r="H129" s="5" t="s">
        <v>361</v>
      </c>
      <c r="K129" s="5" t="s">
        <v>377</v>
      </c>
      <c r="M129" s="5" t="s">
        <v>20</v>
      </c>
      <c r="N129" s="5">
        <v>4.0999999999999996</v>
      </c>
      <c r="P129" s="5" t="s">
        <v>13</v>
      </c>
      <c r="Q129" s="5" t="s">
        <v>13</v>
      </c>
      <c r="R129" s="5" t="s">
        <v>13</v>
      </c>
      <c r="S129" s="5" t="s">
        <v>15</v>
      </c>
      <c r="T129" s="5" t="s">
        <v>14</v>
      </c>
      <c r="AA129" s="5">
        <v>2003547335</v>
      </c>
      <c r="AH129" s="14">
        <v>69682</v>
      </c>
    </row>
    <row r="130" spans="1:34" ht="20.399999999999999" x14ac:dyDescent="0.25">
      <c r="A130" s="5">
        <v>27</v>
      </c>
      <c r="B130" s="5" t="s">
        <v>144</v>
      </c>
      <c r="C130" s="5" t="s">
        <v>7</v>
      </c>
      <c r="D130" s="5">
        <v>3069</v>
      </c>
      <c r="F130" s="5" t="s">
        <v>23</v>
      </c>
      <c r="G130" s="8">
        <v>2020</v>
      </c>
      <c r="H130" s="5" t="s">
        <v>140</v>
      </c>
      <c r="K130" s="5" t="s">
        <v>148</v>
      </c>
      <c r="M130" s="5" t="s">
        <v>20</v>
      </c>
      <c r="N130" s="5">
        <v>4.0999999999999996</v>
      </c>
      <c r="P130" s="5" t="s">
        <v>13</v>
      </c>
      <c r="Q130" s="5" t="s">
        <v>13</v>
      </c>
      <c r="R130" s="5" t="s">
        <v>13</v>
      </c>
      <c r="S130" s="5" t="s">
        <v>13</v>
      </c>
      <c r="T130" s="5" t="s">
        <v>14</v>
      </c>
      <c r="Z130" s="5" t="s">
        <v>390</v>
      </c>
      <c r="AA130" s="5">
        <v>2002544401</v>
      </c>
      <c r="AH130" s="19">
        <v>65460</v>
      </c>
    </row>
    <row r="131" spans="1:34" ht="20.399999999999999" x14ac:dyDescent="0.25">
      <c r="A131" s="5">
        <v>29</v>
      </c>
      <c r="B131" s="5" t="s">
        <v>144</v>
      </c>
      <c r="C131" s="5" t="s">
        <v>7</v>
      </c>
      <c r="D131" s="5">
        <v>3071</v>
      </c>
      <c r="F131" s="5" t="s">
        <v>23</v>
      </c>
      <c r="G131" s="8">
        <v>2020</v>
      </c>
      <c r="H131" s="5" t="s">
        <v>362</v>
      </c>
      <c r="K131" s="5" t="s">
        <v>378</v>
      </c>
      <c r="M131" s="5" t="s">
        <v>20</v>
      </c>
      <c r="N131" s="5">
        <v>4.0999999999999996</v>
      </c>
      <c r="P131" s="5" t="s">
        <v>13</v>
      </c>
      <c r="Q131" s="5" t="s">
        <v>13</v>
      </c>
      <c r="R131" s="5" t="s">
        <v>13</v>
      </c>
      <c r="S131" s="5" t="s">
        <v>15</v>
      </c>
      <c r="T131" s="5" t="s">
        <v>14</v>
      </c>
      <c r="AH131" s="19">
        <v>69991</v>
      </c>
    </row>
    <row r="132" spans="1:34" ht="20.399999999999999" x14ac:dyDescent="0.25">
      <c r="A132" s="5">
        <v>39</v>
      </c>
      <c r="B132" s="5" t="s">
        <v>144</v>
      </c>
      <c r="C132" s="5" t="s">
        <v>7</v>
      </c>
      <c r="D132" s="5">
        <v>3081</v>
      </c>
      <c r="F132" s="5" t="s">
        <v>23</v>
      </c>
      <c r="G132" s="8">
        <v>2020</v>
      </c>
      <c r="H132" s="5" t="s">
        <v>141</v>
      </c>
      <c r="K132" s="5" t="s">
        <v>149</v>
      </c>
      <c r="M132" s="5" t="s">
        <v>20</v>
      </c>
      <c r="N132" s="5">
        <v>4.0999999999999996</v>
      </c>
      <c r="P132" s="5" t="s">
        <v>13</v>
      </c>
      <c r="Q132" s="5" t="s">
        <v>13</v>
      </c>
      <c r="R132" s="5" t="s">
        <v>13</v>
      </c>
      <c r="S132" s="5" t="s">
        <v>15</v>
      </c>
      <c r="T132" s="5" t="s">
        <v>14</v>
      </c>
      <c r="Z132" s="5" t="s">
        <v>393</v>
      </c>
      <c r="AA132" s="5">
        <v>2002545304</v>
      </c>
      <c r="AH132" s="14">
        <v>80427</v>
      </c>
    </row>
    <row r="133" spans="1:34" ht="20.399999999999999" x14ac:dyDescent="0.25">
      <c r="A133" s="5">
        <v>46</v>
      </c>
      <c r="B133" s="5" t="s">
        <v>144</v>
      </c>
      <c r="C133" s="5" t="s">
        <v>7</v>
      </c>
      <c r="D133" s="5">
        <v>3088</v>
      </c>
      <c r="F133" s="5" t="s">
        <v>23</v>
      </c>
      <c r="G133" s="8">
        <v>2020</v>
      </c>
      <c r="H133" s="5" t="s">
        <v>368</v>
      </c>
      <c r="K133" s="5" t="s">
        <v>384</v>
      </c>
      <c r="M133" s="5" t="s">
        <v>20</v>
      </c>
      <c r="N133" s="5">
        <v>4.0999999999999996</v>
      </c>
      <c r="P133" s="5" t="s">
        <v>13</v>
      </c>
      <c r="Q133" s="5" t="s">
        <v>13</v>
      </c>
      <c r="R133" s="5" t="s">
        <v>13</v>
      </c>
      <c r="S133" s="5" t="s">
        <v>13</v>
      </c>
      <c r="T133" s="5" t="s">
        <v>14</v>
      </c>
      <c r="AH133" s="14">
        <v>82644</v>
      </c>
    </row>
    <row r="134" spans="1:34" ht="20.399999999999999" x14ac:dyDescent="0.25">
      <c r="A134" s="5">
        <v>50</v>
      </c>
      <c r="B134" s="5" t="s">
        <v>144</v>
      </c>
      <c r="C134" s="5" t="s">
        <v>7</v>
      </c>
      <c r="D134" s="5">
        <v>4003</v>
      </c>
      <c r="F134" s="5" t="s">
        <v>31</v>
      </c>
      <c r="G134" s="8">
        <v>2021</v>
      </c>
      <c r="H134" s="5" t="s">
        <v>142</v>
      </c>
      <c r="K134" s="5" t="s">
        <v>150</v>
      </c>
      <c r="M134" s="5" t="s">
        <v>18</v>
      </c>
      <c r="N134" s="5">
        <v>11.5</v>
      </c>
      <c r="P134" s="5" t="s">
        <v>13</v>
      </c>
      <c r="Q134" s="5" t="s">
        <v>13</v>
      </c>
      <c r="R134" s="5" t="s">
        <v>13</v>
      </c>
      <c r="S134" s="5" t="s">
        <v>15</v>
      </c>
      <c r="T134" s="5" t="s">
        <v>15</v>
      </c>
      <c r="Z134" s="5" t="s">
        <v>397</v>
      </c>
      <c r="AA134" s="5">
        <v>2001538967</v>
      </c>
      <c r="AH134" s="19">
        <v>88487</v>
      </c>
    </row>
    <row r="135" spans="1:34" x14ac:dyDescent="0.3">
      <c r="A135" s="5">
        <v>52</v>
      </c>
      <c r="B135" s="5" t="s">
        <v>144</v>
      </c>
      <c r="C135" s="5" t="s">
        <v>7</v>
      </c>
      <c r="D135" s="5">
        <v>4005</v>
      </c>
      <c r="F135" s="5" t="s">
        <v>31</v>
      </c>
      <c r="G135" s="8">
        <v>2021</v>
      </c>
      <c r="H135" s="5" t="s">
        <v>143</v>
      </c>
      <c r="K135" s="5" t="s">
        <v>151</v>
      </c>
      <c r="M135" s="5" t="s">
        <v>18</v>
      </c>
      <c r="N135" s="5">
        <v>11.5</v>
      </c>
      <c r="P135" s="5" t="s">
        <v>13</v>
      </c>
      <c r="Q135" s="5" t="s">
        <v>13</v>
      </c>
      <c r="R135" s="5" t="s">
        <v>13</v>
      </c>
      <c r="S135" s="5" t="s">
        <v>15</v>
      </c>
      <c r="T135" s="5" t="s">
        <v>15</v>
      </c>
      <c r="Z135" s="5" t="s">
        <v>336</v>
      </c>
      <c r="AA135" s="5">
        <v>2001539575</v>
      </c>
    </row>
    <row r="137" spans="1:34" ht="20.399999999999999" x14ac:dyDescent="0.3">
      <c r="A137" s="5">
        <v>14</v>
      </c>
      <c r="B137" s="5" t="s">
        <v>371</v>
      </c>
      <c r="C137" s="5" t="s">
        <v>7</v>
      </c>
      <c r="D137" s="5">
        <v>3053</v>
      </c>
      <c r="F137" s="5" t="s">
        <v>23</v>
      </c>
      <c r="G137" s="8">
        <v>2020</v>
      </c>
      <c r="H137" s="5" t="s">
        <v>10</v>
      </c>
      <c r="K137" s="5" t="s">
        <v>8</v>
      </c>
      <c r="M137" s="5" t="s">
        <v>20</v>
      </c>
      <c r="N137" s="5">
        <v>4.0999999999999996</v>
      </c>
      <c r="P137" s="5" t="s">
        <v>13</v>
      </c>
      <c r="Q137" s="5" t="s">
        <v>13</v>
      </c>
      <c r="R137" s="5" t="s">
        <v>13</v>
      </c>
      <c r="S137" s="5" t="s">
        <v>15</v>
      </c>
      <c r="T137" s="5" t="s">
        <v>14</v>
      </c>
    </row>
    <row r="138" spans="1:34" ht="20.399999999999999" x14ac:dyDescent="0.3">
      <c r="A138" s="5">
        <v>15</v>
      </c>
      <c r="B138" s="5" t="s">
        <v>371</v>
      </c>
      <c r="C138" s="5" t="s">
        <v>7</v>
      </c>
      <c r="D138" s="5">
        <v>3054</v>
      </c>
      <c r="F138" s="5" t="s">
        <v>23</v>
      </c>
      <c r="G138" s="8">
        <v>2020</v>
      </c>
      <c r="H138" s="5" t="s">
        <v>25</v>
      </c>
      <c r="K138" s="5" t="s">
        <v>19</v>
      </c>
      <c r="M138" s="5" t="s">
        <v>20</v>
      </c>
      <c r="N138" s="5">
        <v>4.0999999999999996</v>
      </c>
      <c r="P138" s="5" t="s">
        <v>13</v>
      </c>
      <c r="Q138" s="5" t="s">
        <v>13</v>
      </c>
      <c r="R138" s="5" t="s">
        <v>13</v>
      </c>
      <c r="S138" s="5" t="s">
        <v>15</v>
      </c>
      <c r="T138" s="5" t="s">
        <v>14</v>
      </c>
    </row>
    <row r="139" spans="1:34" ht="20.399999999999999" x14ac:dyDescent="0.3">
      <c r="A139" s="5">
        <v>20</v>
      </c>
      <c r="B139" s="5" t="s">
        <v>371</v>
      </c>
      <c r="C139" s="5" t="s">
        <v>7</v>
      </c>
      <c r="D139" s="5">
        <v>3062</v>
      </c>
      <c r="F139" s="5" t="s">
        <v>23</v>
      </c>
      <c r="G139" s="8">
        <v>2020</v>
      </c>
      <c r="H139" s="5" t="s">
        <v>27</v>
      </c>
      <c r="K139" s="5" t="s">
        <v>22</v>
      </c>
      <c r="M139" s="5" t="s">
        <v>20</v>
      </c>
      <c r="N139" s="5">
        <v>4.0999999999999996</v>
      </c>
      <c r="P139" s="5" t="s">
        <v>13</v>
      </c>
      <c r="Q139" s="5" t="s">
        <v>13</v>
      </c>
      <c r="R139" s="5" t="s">
        <v>13</v>
      </c>
      <c r="S139" s="5" t="s">
        <v>13</v>
      </c>
      <c r="T139" s="5" t="s">
        <v>14</v>
      </c>
    </row>
    <row r="140" spans="1:34" ht="20.399999999999999" x14ac:dyDescent="0.3">
      <c r="A140" s="5">
        <v>21</v>
      </c>
      <c r="B140" s="5" t="s">
        <v>371</v>
      </c>
      <c r="C140" s="5" t="s">
        <v>7</v>
      </c>
      <c r="D140" s="5">
        <v>3063</v>
      </c>
      <c r="F140" s="5" t="s">
        <v>23</v>
      </c>
      <c r="G140" s="8">
        <v>2020</v>
      </c>
      <c r="H140" s="5" t="s">
        <v>26</v>
      </c>
      <c r="K140" s="5" t="s">
        <v>21</v>
      </c>
      <c r="M140" s="5" t="s">
        <v>20</v>
      </c>
      <c r="N140" s="5">
        <v>4.0999999999999996</v>
      </c>
      <c r="P140" s="5" t="s">
        <v>13</v>
      </c>
      <c r="Q140" s="5" t="s">
        <v>13</v>
      </c>
      <c r="R140" s="5" t="s">
        <v>13</v>
      </c>
      <c r="S140" s="5" t="s">
        <v>15</v>
      </c>
      <c r="T140" s="5" t="s">
        <v>14</v>
      </c>
    </row>
    <row r="141" spans="1:34" ht="20.399999999999999" x14ac:dyDescent="0.3">
      <c r="A141" s="5">
        <v>23</v>
      </c>
      <c r="B141" s="5" t="s">
        <v>371</v>
      </c>
      <c r="C141" s="5" t="s">
        <v>7</v>
      </c>
      <c r="D141" s="5">
        <v>3065</v>
      </c>
      <c r="F141" s="5" t="s">
        <v>23</v>
      </c>
      <c r="G141" s="8">
        <v>2020</v>
      </c>
      <c r="H141" s="5" t="s">
        <v>11</v>
      </c>
      <c r="K141" s="5" t="s">
        <v>9</v>
      </c>
      <c r="M141" s="5" t="s">
        <v>20</v>
      </c>
      <c r="N141" s="5">
        <v>4.0999999999999996</v>
      </c>
      <c r="P141" s="5" t="s">
        <v>13</v>
      </c>
      <c r="Q141" s="5" t="s">
        <v>13</v>
      </c>
      <c r="R141" s="5" t="s">
        <v>13</v>
      </c>
      <c r="S141" s="5" t="s">
        <v>13</v>
      </c>
      <c r="T141" s="5" t="s">
        <v>14</v>
      </c>
    </row>
    <row r="143" spans="1:34" ht="20.399999999999999" x14ac:dyDescent="0.3">
      <c r="A143" s="5">
        <v>12</v>
      </c>
      <c r="B143" s="5" t="s">
        <v>370</v>
      </c>
      <c r="C143" s="5" t="s">
        <v>7</v>
      </c>
      <c r="D143" s="5">
        <v>3051</v>
      </c>
      <c r="F143" s="5" t="s">
        <v>23</v>
      </c>
      <c r="G143" s="8">
        <v>2020</v>
      </c>
      <c r="H143" s="5" t="s">
        <v>358</v>
      </c>
      <c r="K143" s="5" t="s">
        <v>374</v>
      </c>
      <c r="M143" s="5" t="s">
        <v>20</v>
      </c>
      <c r="N143" s="5">
        <v>4.0999999999999996</v>
      </c>
      <c r="P143" s="5" t="s">
        <v>13</v>
      </c>
      <c r="Q143" s="5" t="s">
        <v>13</v>
      </c>
      <c r="R143" s="5" t="s">
        <v>13</v>
      </c>
      <c r="S143" s="5" t="s">
        <v>13</v>
      </c>
      <c r="T143" s="5" t="s">
        <v>14</v>
      </c>
      <c r="Z143" s="5" t="s">
        <v>388</v>
      </c>
      <c r="AA143" s="5">
        <v>2003546385</v>
      </c>
    </row>
    <row r="144" spans="1:34" ht="20.399999999999999" x14ac:dyDescent="0.3">
      <c r="A144" s="5">
        <v>24</v>
      </c>
      <c r="B144" s="5" t="s">
        <v>370</v>
      </c>
      <c r="C144" s="5" t="s">
        <v>7</v>
      </c>
      <c r="D144" s="5">
        <v>3066</v>
      </c>
      <c r="F144" s="5" t="s">
        <v>23</v>
      </c>
      <c r="G144" s="8">
        <v>2020</v>
      </c>
      <c r="H144" s="5" t="s">
        <v>360</v>
      </c>
      <c r="K144" s="5" t="s">
        <v>376</v>
      </c>
      <c r="M144" s="5" t="s">
        <v>20</v>
      </c>
      <c r="N144" s="5">
        <v>4.0999999999999996</v>
      </c>
      <c r="P144" s="5" t="s">
        <v>13</v>
      </c>
      <c r="Q144" s="5" t="s">
        <v>13</v>
      </c>
      <c r="R144" s="5" t="s">
        <v>13</v>
      </c>
      <c r="S144" s="5" t="s">
        <v>15</v>
      </c>
      <c r="T144" s="5" t="s">
        <v>14</v>
      </c>
      <c r="Z144" s="5" t="s">
        <v>389</v>
      </c>
      <c r="AA144" s="5">
        <v>2002544091</v>
      </c>
    </row>
    <row r="145" spans="1:27" ht="20.399999999999999" x14ac:dyDescent="0.3">
      <c r="A145" s="5">
        <v>33</v>
      </c>
      <c r="B145" s="5" t="s">
        <v>370</v>
      </c>
      <c r="C145" s="5" t="s">
        <v>7</v>
      </c>
      <c r="D145" s="5">
        <v>3075</v>
      </c>
      <c r="F145" s="5" t="s">
        <v>23</v>
      </c>
      <c r="G145" s="8">
        <v>2020</v>
      </c>
      <c r="H145" s="5" t="s">
        <v>363</v>
      </c>
      <c r="K145" s="5" t="s">
        <v>379</v>
      </c>
      <c r="M145" s="5" t="s">
        <v>20</v>
      </c>
      <c r="N145" s="5">
        <v>4.0999999999999996</v>
      </c>
      <c r="P145" s="5" t="s">
        <v>13</v>
      </c>
      <c r="Q145" s="5" t="s">
        <v>13</v>
      </c>
      <c r="R145" s="5" t="s">
        <v>13</v>
      </c>
      <c r="S145" s="5" t="s">
        <v>13</v>
      </c>
      <c r="T145" s="5" t="s">
        <v>14</v>
      </c>
      <c r="Z145" s="5" t="s">
        <v>391</v>
      </c>
      <c r="AA145" s="5">
        <v>2003546405</v>
      </c>
    </row>
    <row r="146" spans="1:27" ht="20.399999999999999" x14ac:dyDescent="0.3">
      <c r="A146" s="5">
        <v>38</v>
      </c>
      <c r="B146" s="5" t="s">
        <v>370</v>
      </c>
      <c r="C146" s="5" t="s">
        <v>7</v>
      </c>
      <c r="D146" s="5">
        <v>3080</v>
      </c>
      <c r="F146" s="5" t="s">
        <v>23</v>
      </c>
      <c r="G146" s="8">
        <v>2020</v>
      </c>
      <c r="H146" s="5" t="s">
        <v>364</v>
      </c>
      <c r="K146" s="5" t="s">
        <v>380</v>
      </c>
      <c r="M146" s="5" t="s">
        <v>20</v>
      </c>
      <c r="N146" s="5">
        <v>4.0999999999999996</v>
      </c>
      <c r="P146" s="5" t="s">
        <v>13</v>
      </c>
      <c r="Q146" s="5" t="s">
        <v>13</v>
      </c>
      <c r="R146" s="5" t="s">
        <v>13</v>
      </c>
      <c r="S146" s="5" t="s">
        <v>13</v>
      </c>
      <c r="T146" s="5" t="s">
        <v>14</v>
      </c>
      <c r="Z146" s="5" t="s">
        <v>392</v>
      </c>
      <c r="AA146" s="5">
        <v>2002542626</v>
      </c>
    </row>
    <row r="147" spans="1:27" ht="20.399999999999999" x14ac:dyDescent="0.3">
      <c r="A147" s="5">
        <v>40</v>
      </c>
      <c r="B147" s="5" t="s">
        <v>370</v>
      </c>
      <c r="C147" s="5" t="s">
        <v>7</v>
      </c>
      <c r="D147" s="5">
        <v>3082</v>
      </c>
      <c r="F147" s="5" t="s">
        <v>23</v>
      </c>
      <c r="G147" s="8">
        <v>2020</v>
      </c>
      <c r="H147" s="5" t="s">
        <v>365</v>
      </c>
      <c r="K147" s="5" t="s">
        <v>381</v>
      </c>
      <c r="M147" s="5" t="s">
        <v>20</v>
      </c>
      <c r="N147" s="5">
        <v>4.0999999999999996</v>
      </c>
      <c r="P147" s="5" t="s">
        <v>13</v>
      </c>
      <c r="Q147" s="5" t="s">
        <v>13</v>
      </c>
      <c r="R147" s="5" t="s">
        <v>13</v>
      </c>
      <c r="S147" s="5" t="s">
        <v>13</v>
      </c>
      <c r="T147" s="5" t="s">
        <v>14</v>
      </c>
      <c r="Z147" s="5" t="s">
        <v>394</v>
      </c>
      <c r="AA147" s="5">
        <v>2002544397</v>
      </c>
    </row>
    <row r="148" spans="1:27" ht="20.399999999999999" x14ac:dyDescent="0.3">
      <c r="A148" s="5">
        <v>43</v>
      </c>
      <c r="B148" s="5" t="s">
        <v>370</v>
      </c>
      <c r="C148" s="5" t="s">
        <v>7</v>
      </c>
      <c r="D148" s="5">
        <v>3085</v>
      </c>
      <c r="F148" s="5" t="s">
        <v>23</v>
      </c>
      <c r="G148" s="8">
        <v>2020</v>
      </c>
      <c r="H148" s="5" t="s">
        <v>366</v>
      </c>
      <c r="K148" s="5" t="s">
        <v>382</v>
      </c>
      <c r="M148" s="5" t="s">
        <v>20</v>
      </c>
      <c r="N148" s="5">
        <v>4.0999999999999996</v>
      </c>
      <c r="P148" s="5" t="s">
        <v>13</v>
      </c>
      <c r="Q148" s="5" t="s">
        <v>13</v>
      </c>
      <c r="R148" s="5" t="s">
        <v>13</v>
      </c>
      <c r="S148" s="5" t="s">
        <v>13</v>
      </c>
      <c r="T148" s="5" t="s">
        <v>14</v>
      </c>
      <c r="Z148" s="5" t="s">
        <v>395</v>
      </c>
      <c r="AA148" s="5">
        <v>2002544098</v>
      </c>
    </row>
    <row r="149" spans="1:27" ht="20.399999999999999" x14ac:dyDescent="0.3">
      <c r="A149" s="5">
        <v>44</v>
      </c>
      <c r="B149" s="5" t="s">
        <v>370</v>
      </c>
      <c r="C149" s="5" t="s">
        <v>7</v>
      </c>
      <c r="D149" s="5">
        <v>3086</v>
      </c>
      <c r="F149" s="5" t="s">
        <v>23</v>
      </c>
      <c r="G149" s="8">
        <v>2020</v>
      </c>
      <c r="H149" s="5" t="s">
        <v>367</v>
      </c>
      <c r="K149" s="5" t="s">
        <v>383</v>
      </c>
      <c r="M149" s="5" t="s">
        <v>20</v>
      </c>
      <c r="N149" s="5">
        <v>4.0999999999999996</v>
      </c>
      <c r="P149" s="5" t="s">
        <v>13</v>
      </c>
      <c r="Q149" s="5" t="s">
        <v>13</v>
      </c>
      <c r="R149" s="5" t="s">
        <v>13</v>
      </c>
      <c r="S149" s="5" t="s">
        <v>15</v>
      </c>
      <c r="T149" s="5" t="s">
        <v>14</v>
      </c>
      <c r="Z149" s="5" t="s">
        <v>396</v>
      </c>
      <c r="AA149" s="5">
        <v>2002545302</v>
      </c>
    </row>
  </sheetData>
  <sortState xmlns:xlrd2="http://schemas.microsoft.com/office/spreadsheetml/2017/richdata2" ref="A51:AJ139">
    <sortCondition descending="1" ref="B51:B139"/>
    <sortCondition ref="A51:A139"/>
  </sortState>
  <conditionalFormatting sqref="H3:H49">
    <cfRule type="duplicateValues" dxfId="0" priority="6"/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8"/>
  <sheetViews>
    <sheetView workbookViewId="0">
      <selection activeCell="E2" sqref="E2"/>
    </sheetView>
  </sheetViews>
  <sheetFormatPr baseColWidth="10" defaultRowHeight="14.4" x14ac:dyDescent="0.3"/>
  <sheetData>
    <row r="2" spans="1:16" s="5" customFormat="1" ht="20.399999999999999" x14ac:dyDescent="0.3">
      <c r="A2" s="5" t="s">
        <v>144</v>
      </c>
      <c r="B2" s="5" t="s">
        <v>7</v>
      </c>
      <c r="C2" s="5">
        <v>3041</v>
      </c>
      <c r="F2" s="5" t="s">
        <v>137</v>
      </c>
      <c r="G2" s="5" t="s">
        <v>145</v>
      </c>
      <c r="I2" s="5">
        <v>18</v>
      </c>
      <c r="L2" s="5" t="s">
        <v>13</v>
      </c>
      <c r="M2" s="5" t="s">
        <v>13</v>
      </c>
      <c r="N2" s="5" t="s">
        <v>13</v>
      </c>
      <c r="O2" s="5" t="s">
        <v>13</v>
      </c>
      <c r="P2" s="5" t="s">
        <v>152</v>
      </c>
    </row>
    <row r="3" spans="1:16" s="5" customFormat="1" ht="20.399999999999999" x14ac:dyDescent="0.3">
      <c r="A3" s="5" t="s">
        <v>144</v>
      </c>
      <c r="B3" s="5" t="s">
        <v>7</v>
      </c>
      <c r="C3" s="5">
        <v>3044</v>
      </c>
      <c r="F3" s="5" t="s">
        <v>138</v>
      </c>
      <c r="G3" s="5" t="s">
        <v>146</v>
      </c>
      <c r="I3" s="5">
        <v>18</v>
      </c>
      <c r="L3" s="5" t="s">
        <v>13</v>
      </c>
      <c r="M3" s="5" t="s">
        <v>13</v>
      </c>
      <c r="N3" s="5" t="s">
        <v>13</v>
      </c>
      <c r="O3" s="5" t="s">
        <v>13</v>
      </c>
      <c r="P3" s="5" t="s">
        <v>152</v>
      </c>
    </row>
    <row r="4" spans="1:16" s="5" customFormat="1" ht="20.399999999999999" x14ac:dyDescent="0.3">
      <c r="A4" s="5" t="s">
        <v>144</v>
      </c>
      <c r="B4" s="5" t="s">
        <v>7</v>
      </c>
      <c r="C4" s="5">
        <v>3046</v>
      </c>
      <c r="F4" s="5" t="s">
        <v>139</v>
      </c>
      <c r="G4" s="5" t="s">
        <v>147</v>
      </c>
      <c r="I4" s="5">
        <v>18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152</v>
      </c>
    </row>
    <row r="5" spans="1:16" s="5" customFormat="1" ht="20.399999999999999" x14ac:dyDescent="0.3">
      <c r="A5" s="5" t="s">
        <v>144</v>
      </c>
      <c r="B5" s="5" t="s">
        <v>7</v>
      </c>
      <c r="C5" s="5">
        <v>3069</v>
      </c>
      <c r="F5" s="5" t="s">
        <v>140</v>
      </c>
      <c r="G5" s="5" t="s">
        <v>148</v>
      </c>
      <c r="I5" s="5">
        <v>18</v>
      </c>
      <c r="L5" s="5" t="s">
        <v>13</v>
      </c>
      <c r="M5" s="5" t="s">
        <v>13</v>
      </c>
      <c r="N5" s="5" t="s">
        <v>13</v>
      </c>
      <c r="O5" s="5" t="s">
        <v>13</v>
      </c>
      <c r="P5" s="5" t="s">
        <v>152</v>
      </c>
    </row>
    <row r="6" spans="1:16" s="5" customFormat="1" ht="20.399999999999999" x14ac:dyDescent="0.3">
      <c r="A6" s="5" t="s">
        <v>144</v>
      </c>
      <c r="B6" s="5" t="s">
        <v>7</v>
      </c>
      <c r="C6" s="5">
        <v>3081</v>
      </c>
      <c r="F6" s="5" t="s">
        <v>141</v>
      </c>
      <c r="G6" s="5" t="s">
        <v>149</v>
      </c>
      <c r="I6" s="5">
        <v>18</v>
      </c>
      <c r="L6" s="5" t="s">
        <v>13</v>
      </c>
      <c r="M6" s="5" t="s">
        <v>13</v>
      </c>
      <c r="N6" s="5" t="s">
        <v>13</v>
      </c>
      <c r="O6" s="5" t="s">
        <v>13</v>
      </c>
      <c r="P6" s="5" t="s">
        <v>152</v>
      </c>
    </row>
    <row r="7" spans="1:16" s="5" customFormat="1" ht="20.399999999999999" x14ac:dyDescent="0.3">
      <c r="A7" s="5" t="s">
        <v>144</v>
      </c>
      <c r="B7" s="5" t="s">
        <v>7</v>
      </c>
      <c r="C7" s="5">
        <v>4003</v>
      </c>
      <c r="F7" s="5" t="s">
        <v>142</v>
      </c>
      <c r="G7" s="5" t="s">
        <v>150</v>
      </c>
      <c r="I7" s="5">
        <v>50</v>
      </c>
      <c r="L7" s="5" t="s">
        <v>13</v>
      </c>
      <c r="M7" s="5" t="s">
        <v>13</v>
      </c>
      <c r="N7" s="5" t="s">
        <v>13</v>
      </c>
      <c r="O7" s="5" t="s">
        <v>15</v>
      </c>
      <c r="P7" s="5" t="s">
        <v>15</v>
      </c>
    </row>
    <row r="8" spans="1:16" s="5" customFormat="1" ht="20.399999999999999" x14ac:dyDescent="0.3">
      <c r="A8" s="5" t="s">
        <v>144</v>
      </c>
      <c r="B8" s="5" t="s">
        <v>7</v>
      </c>
      <c r="C8" s="5">
        <v>4005</v>
      </c>
      <c r="F8" s="5" t="s">
        <v>143</v>
      </c>
      <c r="G8" s="5" t="s">
        <v>151</v>
      </c>
      <c r="I8" s="5">
        <v>50</v>
      </c>
      <c r="L8" s="5" t="s">
        <v>13</v>
      </c>
      <c r="M8" s="5" t="s">
        <v>13</v>
      </c>
      <c r="N8" s="5" t="s">
        <v>13</v>
      </c>
      <c r="O8" s="5" t="s">
        <v>15</v>
      </c>
      <c r="P8" s="5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1"/>
  <sheetViews>
    <sheetView topLeftCell="A9" workbookViewId="0">
      <selection activeCell="A18" sqref="A18"/>
    </sheetView>
  </sheetViews>
  <sheetFormatPr baseColWidth="10" defaultRowHeight="14.4" x14ac:dyDescent="0.3"/>
  <sheetData>
    <row r="1" spans="1:32" s="35" customFormat="1" ht="19.5" customHeight="1" x14ac:dyDescent="0.3">
      <c r="A1" s="27" t="s">
        <v>0</v>
      </c>
      <c r="B1" s="27" t="s">
        <v>1</v>
      </c>
      <c r="C1" s="27" t="s">
        <v>2</v>
      </c>
      <c r="D1" s="27" t="s">
        <v>307</v>
      </c>
      <c r="E1" s="27" t="s">
        <v>4</v>
      </c>
      <c r="F1" s="27" t="s">
        <v>24</v>
      </c>
      <c r="G1" s="27" t="s">
        <v>286</v>
      </c>
      <c r="H1" s="27" t="s">
        <v>428</v>
      </c>
      <c r="I1" s="27" t="s">
        <v>278</v>
      </c>
      <c r="J1" s="27" t="s">
        <v>279</v>
      </c>
      <c r="K1" s="27" t="s">
        <v>280</v>
      </c>
      <c r="L1" s="27" t="s">
        <v>287</v>
      </c>
      <c r="M1" s="27" t="s">
        <v>288</v>
      </c>
      <c r="N1" s="27" t="s">
        <v>289</v>
      </c>
      <c r="O1" s="27" t="s">
        <v>290</v>
      </c>
      <c r="P1" s="27" t="s">
        <v>291</v>
      </c>
      <c r="Q1" s="27" t="s">
        <v>292</v>
      </c>
      <c r="R1" s="27" t="s">
        <v>293</v>
      </c>
      <c r="S1" s="27" t="s">
        <v>295</v>
      </c>
      <c r="T1" s="27" t="s">
        <v>294</v>
      </c>
      <c r="U1" s="27" t="s">
        <v>296</v>
      </c>
      <c r="V1" s="27" t="s">
        <v>297</v>
      </c>
      <c r="W1" s="33" t="s">
        <v>298</v>
      </c>
      <c r="X1" s="33" t="s">
        <v>299</v>
      </c>
      <c r="Y1" s="33" t="s">
        <v>300</v>
      </c>
      <c r="Z1" s="33" t="s">
        <v>301</v>
      </c>
      <c r="AA1" s="33" t="s">
        <v>302</v>
      </c>
      <c r="AB1" s="33" t="s">
        <v>303</v>
      </c>
      <c r="AC1" s="33" t="s">
        <v>305</v>
      </c>
      <c r="AD1" s="33" t="s">
        <v>304</v>
      </c>
      <c r="AE1" s="33" t="s">
        <v>306</v>
      </c>
      <c r="AF1" s="34" t="s">
        <v>5</v>
      </c>
    </row>
    <row r="2" spans="1:32" s="37" customFormat="1" ht="60" customHeight="1" x14ac:dyDescent="0.3">
      <c r="A2" s="28" t="s">
        <v>369</v>
      </c>
      <c r="B2" s="28" t="s">
        <v>7</v>
      </c>
      <c r="C2" s="32">
        <v>7017</v>
      </c>
      <c r="D2" s="28" t="s">
        <v>419</v>
      </c>
      <c r="E2" s="28" t="s">
        <v>31</v>
      </c>
      <c r="F2" s="29">
        <v>2018</v>
      </c>
      <c r="G2" s="29" t="s">
        <v>202</v>
      </c>
      <c r="H2" s="28" t="s">
        <v>430</v>
      </c>
      <c r="I2" s="28" t="s">
        <v>18</v>
      </c>
      <c r="J2" s="28">
        <v>11</v>
      </c>
      <c r="K2" s="28"/>
      <c r="L2" s="28" t="s">
        <v>13</v>
      </c>
      <c r="M2" s="28" t="s">
        <v>13</v>
      </c>
      <c r="N2" s="28" t="s">
        <v>13</v>
      </c>
      <c r="O2" s="28" t="s">
        <v>13</v>
      </c>
      <c r="P2" s="28" t="s">
        <v>13</v>
      </c>
      <c r="Q2" s="28" t="s">
        <v>14</v>
      </c>
      <c r="R2" s="28" t="s">
        <v>14</v>
      </c>
      <c r="S2" s="28" t="s">
        <v>14</v>
      </c>
      <c r="T2" s="28" t="s">
        <v>14</v>
      </c>
      <c r="U2" s="28" t="s">
        <v>14</v>
      </c>
      <c r="V2" s="28" t="s">
        <v>346</v>
      </c>
      <c r="W2" s="28">
        <v>2011569406</v>
      </c>
      <c r="X2" s="28"/>
      <c r="Y2" s="28"/>
      <c r="Z2" s="28"/>
      <c r="AA2" s="28"/>
      <c r="AB2" s="28"/>
      <c r="AC2" s="36">
        <v>210721</v>
      </c>
      <c r="AD2" s="31">
        <v>208787</v>
      </c>
      <c r="AE2" s="28"/>
      <c r="AF2" s="30" t="s">
        <v>423</v>
      </c>
    </row>
    <row r="3" spans="1:32" s="37" customFormat="1" ht="60" customHeight="1" x14ac:dyDescent="0.3">
      <c r="A3" s="28" t="s">
        <v>369</v>
      </c>
      <c r="B3" s="39" t="s">
        <v>7</v>
      </c>
      <c r="C3" s="32">
        <v>7018</v>
      </c>
      <c r="D3" s="39" t="s">
        <v>419</v>
      </c>
      <c r="E3" s="39" t="s">
        <v>31</v>
      </c>
      <c r="F3" s="40">
        <v>2018</v>
      </c>
      <c r="G3" s="40" t="s">
        <v>203</v>
      </c>
      <c r="H3" s="39" t="s">
        <v>434</v>
      </c>
      <c r="I3" s="39" t="s">
        <v>18</v>
      </c>
      <c r="J3" s="28">
        <v>11</v>
      </c>
      <c r="K3" s="28"/>
      <c r="L3" s="28" t="s">
        <v>13</v>
      </c>
      <c r="M3" s="28" t="s">
        <v>13</v>
      </c>
      <c r="N3" s="28" t="s">
        <v>13</v>
      </c>
      <c r="O3" s="28" t="s">
        <v>13</v>
      </c>
      <c r="P3" s="28" t="s">
        <v>13</v>
      </c>
      <c r="Q3" s="28" t="s">
        <v>14</v>
      </c>
      <c r="R3" s="28" t="s">
        <v>14</v>
      </c>
      <c r="S3" s="28" t="s">
        <v>14</v>
      </c>
      <c r="T3" s="28" t="s">
        <v>14</v>
      </c>
      <c r="U3" s="28" t="s">
        <v>14</v>
      </c>
      <c r="V3" s="28" t="s">
        <v>344</v>
      </c>
      <c r="W3" s="28">
        <v>2011569402</v>
      </c>
      <c r="X3" s="28"/>
      <c r="Y3" s="28"/>
      <c r="Z3" s="28"/>
      <c r="AA3" s="28"/>
      <c r="AB3" s="28"/>
      <c r="AC3" s="36">
        <v>194511</v>
      </c>
      <c r="AD3" s="31">
        <v>193183</v>
      </c>
      <c r="AE3" s="28"/>
      <c r="AF3" s="30" t="s">
        <v>424</v>
      </c>
    </row>
    <row r="4" spans="1:32" s="37" customFormat="1" ht="60" customHeight="1" x14ac:dyDescent="0.3">
      <c r="A4" s="28" t="s">
        <v>369</v>
      </c>
      <c r="B4" s="28" t="s">
        <v>7</v>
      </c>
      <c r="C4" s="28">
        <v>7002</v>
      </c>
      <c r="D4" s="28" t="s">
        <v>419</v>
      </c>
      <c r="E4" s="28" t="s">
        <v>31</v>
      </c>
      <c r="F4" s="29">
        <v>2018</v>
      </c>
      <c r="G4" s="29" t="s">
        <v>188</v>
      </c>
      <c r="H4" s="28" t="s">
        <v>248</v>
      </c>
      <c r="I4" s="28" t="s">
        <v>18</v>
      </c>
      <c r="J4" s="28">
        <v>11</v>
      </c>
      <c r="K4" s="28"/>
      <c r="L4" s="28" t="s">
        <v>13</v>
      </c>
      <c r="M4" s="28" t="s">
        <v>13</v>
      </c>
      <c r="N4" s="28" t="s">
        <v>13</v>
      </c>
      <c r="O4" s="28" t="s">
        <v>13</v>
      </c>
      <c r="P4" s="28" t="s">
        <v>13</v>
      </c>
      <c r="Q4" s="28" t="s">
        <v>14</v>
      </c>
      <c r="R4" s="28" t="s">
        <v>14</v>
      </c>
      <c r="S4" s="28" t="s">
        <v>14</v>
      </c>
      <c r="T4" s="28" t="s">
        <v>14</v>
      </c>
      <c r="U4" s="28" t="s">
        <v>14</v>
      </c>
      <c r="V4" s="28" t="s">
        <v>344</v>
      </c>
      <c r="W4" s="28">
        <v>2010567555</v>
      </c>
      <c r="X4" s="28"/>
      <c r="Y4" s="28"/>
      <c r="Z4" s="28"/>
      <c r="AA4" s="28"/>
      <c r="AB4" s="28"/>
      <c r="AC4" s="36">
        <v>217932</v>
      </c>
      <c r="AD4" s="31">
        <v>204573</v>
      </c>
      <c r="AE4" s="28"/>
      <c r="AF4" s="30" t="s">
        <v>420</v>
      </c>
    </row>
    <row r="5" spans="1:32" s="37" customFormat="1" ht="60" customHeight="1" x14ac:dyDescent="0.3">
      <c r="A5" s="28" t="s">
        <v>369</v>
      </c>
      <c r="B5" s="28" t="s">
        <v>7</v>
      </c>
      <c r="C5" s="28">
        <v>7006</v>
      </c>
      <c r="D5" s="28" t="s">
        <v>419</v>
      </c>
      <c r="E5" s="28" t="s">
        <v>31</v>
      </c>
      <c r="F5" s="29">
        <v>2018</v>
      </c>
      <c r="G5" s="29" t="s">
        <v>192</v>
      </c>
      <c r="H5" s="28" t="s">
        <v>252</v>
      </c>
      <c r="I5" s="28" t="s">
        <v>18</v>
      </c>
      <c r="J5" s="28">
        <v>11</v>
      </c>
      <c r="K5" s="28"/>
      <c r="L5" s="28" t="s">
        <v>13</v>
      </c>
      <c r="M5" s="28" t="s">
        <v>13</v>
      </c>
      <c r="N5" s="28" t="s">
        <v>13</v>
      </c>
      <c r="O5" s="28" t="s">
        <v>13</v>
      </c>
      <c r="P5" s="28" t="s">
        <v>13</v>
      </c>
      <c r="Q5" s="28" t="s">
        <v>14</v>
      </c>
      <c r="R5" s="28" t="s">
        <v>14</v>
      </c>
      <c r="S5" s="28" t="s">
        <v>14</v>
      </c>
      <c r="T5" s="28" t="s">
        <v>14</v>
      </c>
      <c r="U5" s="28" t="s">
        <v>14</v>
      </c>
      <c r="V5" s="28" t="s">
        <v>344</v>
      </c>
      <c r="W5" s="28">
        <v>2010568933</v>
      </c>
      <c r="X5" s="28"/>
      <c r="Y5" s="28"/>
      <c r="Z5" s="28"/>
      <c r="AA5" s="28"/>
      <c r="AB5" s="28"/>
      <c r="AC5" s="36">
        <v>203765</v>
      </c>
      <c r="AD5" s="31">
        <v>188841</v>
      </c>
      <c r="AE5" s="28"/>
      <c r="AF5" s="30" t="s">
        <v>421</v>
      </c>
    </row>
    <row r="6" spans="1:32" s="37" customFormat="1" ht="60" customHeight="1" x14ac:dyDescent="0.3">
      <c r="A6" s="28" t="s">
        <v>369</v>
      </c>
      <c r="B6" s="28" t="s">
        <v>7</v>
      </c>
      <c r="C6" s="32">
        <v>7016</v>
      </c>
      <c r="D6" s="28" t="s">
        <v>419</v>
      </c>
      <c r="E6" s="28" t="s">
        <v>31</v>
      </c>
      <c r="F6" s="29">
        <v>2018</v>
      </c>
      <c r="G6" s="29" t="s">
        <v>201</v>
      </c>
      <c r="H6" s="28" t="s">
        <v>432</v>
      </c>
      <c r="I6" s="28" t="s">
        <v>18</v>
      </c>
      <c r="J6" s="28">
        <v>11</v>
      </c>
      <c r="K6" s="28"/>
      <c r="L6" s="28" t="s">
        <v>13</v>
      </c>
      <c r="M6" s="28" t="s">
        <v>13</v>
      </c>
      <c r="N6" s="28" t="s">
        <v>13</v>
      </c>
      <c r="O6" s="28" t="s">
        <v>13</v>
      </c>
      <c r="P6" s="28" t="s">
        <v>13</v>
      </c>
      <c r="Q6" s="28" t="s">
        <v>14</v>
      </c>
      <c r="R6" s="28" t="s">
        <v>14</v>
      </c>
      <c r="S6" s="28" t="s">
        <v>14</v>
      </c>
      <c r="T6" s="28" t="s">
        <v>14</v>
      </c>
      <c r="U6" s="28" t="s">
        <v>14</v>
      </c>
      <c r="V6" s="28" t="s">
        <v>345</v>
      </c>
      <c r="W6" s="28">
        <v>2011569407</v>
      </c>
      <c r="X6" s="28"/>
      <c r="Y6" s="28"/>
      <c r="Z6" s="28"/>
      <c r="AA6" s="28"/>
      <c r="AB6" s="28"/>
      <c r="AC6" s="36">
        <v>202061</v>
      </c>
      <c r="AD6" s="31">
        <v>184584</v>
      </c>
      <c r="AE6" s="28"/>
      <c r="AF6" s="30" t="s">
        <v>422</v>
      </c>
    </row>
    <row r="7" spans="1:32" s="37" customFormat="1" ht="60" customHeight="1" x14ac:dyDescent="0.3">
      <c r="A7" s="28" t="s">
        <v>369</v>
      </c>
      <c r="B7" s="28" t="s">
        <v>7</v>
      </c>
      <c r="C7" s="32">
        <v>7019</v>
      </c>
      <c r="D7" s="28" t="s">
        <v>419</v>
      </c>
      <c r="E7" s="28" t="s">
        <v>31</v>
      </c>
      <c r="F7" s="29">
        <v>2018</v>
      </c>
      <c r="G7" s="29" t="s">
        <v>204</v>
      </c>
      <c r="H7" s="28" t="s">
        <v>431</v>
      </c>
      <c r="I7" s="28" t="s">
        <v>18</v>
      </c>
      <c r="J7" s="28">
        <v>11</v>
      </c>
      <c r="K7" s="28"/>
      <c r="L7" s="28" t="s">
        <v>13</v>
      </c>
      <c r="M7" s="28" t="s">
        <v>13</v>
      </c>
      <c r="N7" s="28" t="s">
        <v>13</v>
      </c>
      <c r="O7" s="28" t="s">
        <v>13</v>
      </c>
      <c r="P7" s="28" t="s">
        <v>13</v>
      </c>
      <c r="Q7" s="28" t="s">
        <v>14</v>
      </c>
      <c r="R7" s="28" t="s">
        <v>14</v>
      </c>
      <c r="S7" s="28" t="s">
        <v>14</v>
      </c>
      <c r="T7" s="28" t="s">
        <v>14</v>
      </c>
      <c r="U7" s="28" t="s">
        <v>14</v>
      </c>
      <c r="V7" s="28" t="s">
        <v>347</v>
      </c>
      <c r="W7" s="28">
        <v>178399939</v>
      </c>
      <c r="X7" s="28"/>
      <c r="Y7" s="28"/>
      <c r="Z7" s="28"/>
      <c r="AA7" s="28"/>
      <c r="AB7" s="28"/>
      <c r="AC7" s="36">
        <v>186563</v>
      </c>
      <c r="AD7" s="31">
        <v>169201</v>
      </c>
      <c r="AE7" s="28"/>
      <c r="AF7" s="30" t="s">
        <v>425</v>
      </c>
    </row>
    <row r="8" spans="1:32" s="37" customFormat="1" ht="60" customHeight="1" x14ac:dyDescent="0.3">
      <c r="A8" s="28" t="s">
        <v>369</v>
      </c>
      <c r="B8" s="28" t="s">
        <v>7</v>
      </c>
      <c r="C8" s="28">
        <v>7024</v>
      </c>
      <c r="D8" s="28" t="s">
        <v>419</v>
      </c>
      <c r="E8" s="28" t="s">
        <v>31</v>
      </c>
      <c r="F8" s="29">
        <v>2018</v>
      </c>
      <c r="G8" s="29" t="s">
        <v>208</v>
      </c>
      <c r="H8" s="28" t="s">
        <v>433</v>
      </c>
      <c r="I8" s="28" t="s">
        <v>18</v>
      </c>
      <c r="J8" s="28">
        <v>11</v>
      </c>
      <c r="K8" s="28"/>
      <c r="L8" s="28" t="s">
        <v>13</v>
      </c>
      <c r="M8" s="28" t="s">
        <v>13</v>
      </c>
      <c r="N8" s="28" t="s">
        <v>13</v>
      </c>
      <c r="O8" s="28" t="s">
        <v>13</v>
      </c>
      <c r="P8" s="28" t="s">
        <v>13</v>
      </c>
      <c r="Q8" s="28" t="s">
        <v>14</v>
      </c>
      <c r="R8" s="28" t="s">
        <v>14</v>
      </c>
      <c r="S8" s="28" t="s">
        <v>14</v>
      </c>
      <c r="T8" s="28" t="s">
        <v>14</v>
      </c>
      <c r="U8" s="28" t="s">
        <v>14</v>
      </c>
      <c r="V8" s="28" t="s">
        <v>344</v>
      </c>
      <c r="W8" s="28">
        <v>2011569401</v>
      </c>
      <c r="X8" s="38"/>
      <c r="Y8" s="28"/>
      <c r="Z8" s="28"/>
      <c r="AA8" s="28"/>
      <c r="AB8" s="28"/>
      <c r="AC8" s="36">
        <v>231661</v>
      </c>
      <c r="AD8" s="31">
        <v>228826</v>
      </c>
      <c r="AE8" s="28"/>
      <c r="AF8" s="30" t="s">
        <v>427</v>
      </c>
    </row>
    <row r="9" spans="1:32" s="37" customFormat="1" ht="60" customHeight="1" x14ac:dyDescent="0.3">
      <c r="A9" s="28" t="s">
        <v>369</v>
      </c>
      <c r="B9" s="28" t="s">
        <v>7</v>
      </c>
      <c r="C9" s="28">
        <v>7025</v>
      </c>
      <c r="D9" s="28" t="s">
        <v>419</v>
      </c>
      <c r="E9" s="28" t="s">
        <v>31</v>
      </c>
      <c r="F9" s="29">
        <v>2018</v>
      </c>
      <c r="G9" s="29" t="s">
        <v>209</v>
      </c>
      <c r="H9" s="28" t="s">
        <v>270</v>
      </c>
      <c r="I9" s="28" t="s">
        <v>18</v>
      </c>
      <c r="J9" s="28">
        <v>11</v>
      </c>
      <c r="K9" s="28"/>
      <c r="L9" s="28" t="s">
        <v>13</v>
      </c>
      <c r="M9" s="28" t="s">
        <v>13</v>
      </c>
      <c r="N9" s="28" t="s">
        <v>13</v>
      </c>
      <c r="O9" s="28" t="s">
        <v>13</v>
      </c>
      <c r="P9" s="28" t="s">
        <v>13</v>
      </c>
      <c r="Q9" s="28" t="s">
        <v>14</v>
      </c>
      <c r="R9" s="28" t="s">
        <v>14</v>
      </c>
      <c r="S9" s="28" t="s">
        <v>14</v>
      </c>
      <c r="T9" s="28" t="s">
        <v>14</v>
      </c>
      <c r="U9" s="28" t="s">
        <v>14</v>
      </c>
      <c r="V9" s="28" t="s">
        <v>351</v>
      </c>
      <c r="W9" s="28">
        <v>2010567542</v>
      </c>
      <c r="X9" s="28"/>
      <c r="Y9" s="28"/>
      <c r="Z9" s="28"/>
      <c r="AA9" s="28"/>
      <c r="AB9" s="28"/>
      <c r="AC9" s="36">
        <v>214126</v>
      </c>
      <c r="AD9" s="31">
        <v>212801</v>
      </c>
      <c r="AE9" s="28"/>
      <c r="AF9" s="30"/>
    </row>
    <row r="10" spans="1:32" s="37" customFormat="1" ht="60" customHeight="1" x14ac:dyDescent="0.3">
      <c r="A10" s="28" t="s">
        <v>369</v>
      </c>
      <c r="B10" s="28" t="s">
        <v>7</v>
      </c>
      <c r="C10" s="28">
        <v>7027</v>
      </c>
      <c r="D10" s="28" t="s">
        <v>419</v>
      </c>
      <c r="E10" s="28" t="s">
        <v>31</v>
      </c>
      <c r="F10" s="29">
        <v>2018</v>
      </c>
      <c r="G10" s="29" t="s">
        <v>211</v>
      </c>
      <c r="H10" s="28" t="s">
        <v>272</v>
      </c>
      <c r="I10" s="28" t="s">
        <v>18</v>
      </c>
      <c r="J10" s="28">
        <v>11</v>
      </c>
      <c r="K10" s="28"/>
      <c r="L10" s="28" t="s">
        <v>13</v>
      </c>
      <c r="M10" s="41" t="s">
        <v>15</v>
      </c>
      <c r="N10" s="28" t="s">
        <v>13</v>
      </c>
      <c r="O10" s="28" t="s">
        <v>13</v>
      </c>
      <c r="P10" s="28" t="s">
        <v>13</v>
      </c>
      <c r="Q10" s="28" t="s">
        <v>14</v>
      </c>
      <c r="R10" s="28" t="s">
        <v>14</v>
      </c>
      <c r="S10" s="28" t="s">
        <v>14</v>
      </c>
      <c r="T10" s="28" t="s">
        <v>14</v>
      </c>
      <c r="U10" s="28" t="s">
        <v>14</v>
      </c>
      <c r="V10" s="28" t="s">
        <v>353</v>
      </c>
      <c r="W10" s="28">
        <v>1708401750</v>
      </c>
      <c r="X10" s="28"/>
      <c r="Y10" s="28"/>
      <c r="Z10" s="28"/>
      <c r="AA10" s="28"/>
      <c r="AB10" s="28"/>
      <c r="AC10" s="36">
        <v>230723</v>
      </c>
      <c r="AD10" s="31">
        <v>211296</v>
      </c>
      <c r="AE10" s="28"/>
      <c r="AF10" s="30" t="s">
        <v>426</v>
      </c>
    </row>
    <row r="11" spans="1:32" s="37" customFormat="1" ht="60" customHeight="1" x14ac:dyDescent="0.3">
      <c r="A11" s="28" t="s">
        <v>369</v>
      </c>
      <c r="B11" s="28" t="s">
        <v>7</v>
      </c>
      <c r="C11" s="28">
        <v>7030</v>
      </c>
      <c r="D11" s="28" t="s">
        <v>419</v>
      </c>
      <c r="E11" s="28" t="s">
        <v>31</v>
      </c>
      <c r="F11" s="29">
        <v>2018</v>
      </c>
      <c r="G11" s="29" t="s">
        <v>214</v>
      </c>
      <c r="H11" s="28" t="s">
        <v>275</v>
      </c>
      <c r="I11" s="28" t="s">
        <v>18</v>
      </c>
      <c r="J11" s="28">
        <v>11</v>
      </c>
      <c r="K11" s="28"/>
      <c r="L11" s="28" t="s">
        <v>13</v>
      </c>
      <c r="M11" s="28" t="s">
        <v>13</v>
      </c>
      <c r="N11" s="28" t="s">
        <v>13</v>
      </c>
      <c r="O11" s="28" t="s">
        <v>13</v>
      </c>
      <c r="P11" s="28" t="s">
        <v>13</v>
      </c>
      <c r="Q11" s="28" t="s">
        <v>14</v>
      </c>
      <c r="R11" s="28" t="s">
        <v>14</v>
      </c>
      <c r="S11" s="28" t="s">
        <v>14</v>
      </c>
      <c r="T11" s="28" t="s">
        <v>14</v>
      </c>
      <c r="U11" s="28" t="s">
        <v>14</v>
      </c>
      <c r="V11" s="28" t="s">
        <v>354</v>
      </c>
      <c r="W11" s="28">
        <v>1708402325</v>
      </c>
      <c r="X11" s="28"/>
      <c r="Y11" s="28"/>
      <c r="Z11" s="28"/>
      <c r="AA11" s="28"/>
      <c r="AB11" s="28"/>
      <c r="AC11" s="36">
        <v>214353</v>
      </c>
      <c r="AD11" s="31">
        <v>196643</v>
      </c>
      <c r="AE11" s="28"/>
      <c r="AF11" s="30" t="s">
        <v>429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3876C-F642-4B1F-A0EB-F31E2A1A6DF1}">
  <sheetPr filterMode="1"/>
  <dimension ref="A1:BA1226"/>
  <sheetViews>
    <sheetView showGridLines="0" tabSelected="1" zoomScale="80" zoomScaleNormal="80" zoomScaleSheetLayoutView="50" workbookViewId="0">
      <pane xSplit="4" ySplit="1" topLeftCell="E53" activePane="bottomRight" state="frozen"/>
      <selection pane="topRight" activeCell="G1" sqref="G1"/>
      <selection pane="bottomLeft" activeCell="A2" sqref="A2"/>
      <selection pane="bottomRight" activeCell="D73" sqref="A1:BA1226"/>
    </sheetView>
  </sheetViews>
  <sheetFormatPr baseColWidth="10" defaultColWidth="10.88671875" defaultRowHeight="22.05" customHeight="1" x14ac:dyDescent="0.3"/>
  <cols>
    <col min="1" max="1" width="30.5546875" style="43" customWidth="1"/>
    <col min="2" max="2" width="19.6640625" style="43" bestFit="1" customWidth="1"/>
    <col min="3" max="3" width="24.88671875" style="43" bestFit="1" customWidth="1"/>
    <col min="4" max="4" width="19.6640625" style="43" bestFit="1" customWidth="1"/>
    <col min="5" max="6" width="33.6640625" style="43" hidden="1" customWidth="1"/>
    <col min="7" max="7" width="9" style="43" hidden="1" customWidth="1"/>
    <col min="8" max="8" width="30.5546875" style="43" customWidth="1"/>
    <col min="9" max="9" width="28.109375" style="43" customWidth="1"/>
    <col min="10" max="10" width="13.109375" style="43" customWidth="1"/>
    <col min="11" max="11" width="10.88671875" style="43" customWidth="1"/>
    <col min="12" max="12" width="17.77734375" style="43" customWidth="1"/>
    <col min="13" max="13" width="19.44140625" style="43" customWidth="1"/>
    <col min="14" max="14" width="18" style="43" customWidth="1"/>
    <col min="15" max="15" width="10.109375" style="43" customWidth="1"/>
    <col min="16" max="16" width="18" style="43" customWidth="1"/>
    <col min="17" max="17" width="17" style="43" customWidth="1"/>
    <col min="18" max="19" width="21.5546875" style="43" customWidth="1"/>
    <col min="20" max="20" width="32" style="43" hidden="1" customWidth="1"/>
    <col min="21" max="21" width="42.44140625" style="44" customWidth="1"/>
    <col min="22" max="22" width="10.88671875" style="43" customWidth="1"/>
    <col min="23" max="16384" width="10.88671875" style="43"/>
  </cols>
  <sheetData>
    <row r="1" spans="1:25" ht="40.950000000000003" customHeight="1" x14ac:dyDescent="0.3">
      <c r="A1" s="42" t="s">
        <v>2344</v>
      </c>
      <c r="B1" s="42" t="s">
        <v>307</v>
      </c>
      <c r="C1" s="42" t="s">
        <v>441</v>
      </c>
      <c r="D1" s="42" t="s">
        <v>2</v>
      </c>
      <c r="E1" s="42" t="s">
        <v>4</v>
      </c>
      <c r="F1" s="42" t="s">
        <v>1465</v>
      </c>
      <c r="G1" s="42" t="s">
        <v>24</v>
      </c>
      <c r="H1" s="42" t="s">
        <v>2726</v>
      </c>
      <c r="I1" s="42" t="s">
        <v>437</v>
      </c>
      <c r="J1" s="42" t="s">
        <v>438</v>
      </c>
      <c r="K1" s="42" t="s">
        <v>3</v>
      </c>
      <c r="L1" s="42" t="s">
        <v>442</v>
      </c>
      <c r="M1" s="42" t="s">
        <v>288</v>
      </c>
      <c r="N1" s="42" t="s">
        <v>289</v>
      </c>
      <c r="O1" s="42" t="s">
        <v>439</v>
      </c>
      <c r="P1" s="42" t="s">
        <v>2792</v>
      </c>
      <c r="Q1" s="42" t="s">
        <v>290</v>
      </c>
      <c r="R1" s="42" t="s">
        <v>1476</v>
      </c>
      <c r="S1" s="42" t="s">
        <v>2728</v>
      </c>
      <c r="T1" s="42" t="s">
        <v>444</v>
      </c>
      <c r="U1" s="42" t="s">
        <v>443</v>
      </c>
      <c r="V1" s="42" t="s">
        <v>2793</v>
      </c>
      <c r="W1" s="42" t="s">
        <v>2798</v>
      </c>
      <c r="X1" s="42" t="s">
        <v>2799</v>
      </c>
      <c r="Y1" s="42" t="s">
        <v>2800</v>
      </c>
    </row>
    <row r="2" spans="1:25" ht="22.05" customHeight="1" x14ac:dyDescent="0.25">
      <c r="A2" s="45" t="s">
        <v>1526</v>
      </c>
      <c r="B2" s="66" t="s">
        <v>1513</v>
      </c>
      <c r="C2" s="45" t="s">
        <v>445</v>
      </c>
      <c r="D2" s="45">
        <v>3151</v>
      </c>
      <c r="E2" s="45" t="s">
        <v>510</v>
      </c>
      <c r="F2" s="45" t="s">
        <v>1466</v>
      </c>
      <c r="G2" s="45">
        <v>2021</v>
      </c>
      <c r="H2" s="45" t="s">
        <v>550</v>
      </c>
      <c r="I2" s="45" t="s">
        <v>445</v>
      </c>
      <c r="J2" s="45" t="s">
        <v>435</v>
      </c>
      <c r="K2" s="45" t="s">
        <v>1091</v>
      </c>
      <c r="L2" s="45" t="s">
        <v>1491</v>
      </c>
      <c r="M2" s="66" t="s">
        <v>13</v>
      </c>
      <c r="N2" s="66" t="s">
        <v>13</v>
      </c>
      <c r="O2" s="66" t="s">
        <v>1512</v>
      </c>
      <c r="P2" s="45">
        <v>18</v>
      </c>
      <c r="Q2" s="66" t="s">
        <v>15</v>
      </c>
      <c r="R2" s="66" t="s">
        <v>15</v>
      </c>
      <c r="S2" s="65">
        <v>12925.85</v>
      </c>
      <c r="T2" s="66" t="s">
        <v>1507</v>
      </c>
      <c r="U2" s="67" t="s">
        <v>1499</v>
      </c>
      <c r="V2" s="70">
        <v>44609</v>
      </c>
      <c r="W2" s="43" t="s">
        <v>2801</v>
      </c>
      <c r="X2" s="43" t="s">
        <v>2801</v>
      </c>
      <c r="Y2" s="43" t="s">
        <v>2801</v>
      </c>
    </row>
    <row r="3" spans="1:25" ht="22.05" hidden="1" customHeight="1" x14ac:dyDescent="0.25">
      <c r="A3" s="45" t="s">
        <v>2345</v>
      </c>
      <c r="B3" s="66" t="s">
        <v>1513</v>
      </c>
      <c r="C3" s="45" t="s">
        <v>445</v>
      </c>
      <c r="D3" s="45">
        <v>3151</v>
      </c>
      <c r="E3" s="45" t="s">
        <v>511</v>
      </c>
      <c r="F3" s="45" t="s">
        <v>1467</v>
      </c>
      <c r="G3" s="45">
        <v>2021</v>
      </c>
      <c r="H3" s="45" t="s">
        <v>2104</v>
      </c>
      <c r="I3" s="45" t="s">
        <v>445</v>
      </c>
      <c r="J3" s="45" t="s">
        <v>435</v>
      </c>
      <c r="K3" s="45" t="s">
        <v>14</v>
      </c>
      <c r="L3" s="45" t="s">
        <v>14</v>
      </c>
      <c r="M3" s="66" t="s">
        <v>14</v>
      </c>
      <c r="N3" s="66" t="s">
        <v>14</v>
      </c>
      <c r="O3" s="66" t="s">
        <v>14</v>
      </c>
      <c r="P3" s="66" t="s">
        <v>14</v>
      </c>
      <c r="Q3" s="66" t="s">
        <v>14</v>
      </c>
      <c r="R3" s="66" t="s">
        <v>14</v>
      </c>
      <c r="S3" s="65">
        <v>3853.59</v>
      </c>
      <c r="T3" s="66" t="s">
        <v>1508</v>
      </c>
      <c r="U3" s="67"/>
      <c r="V3" s="70"/>
    </row>
    <row r="4" spans="1:25" ht="22.05" hidden="1" customHeight="1" x14ac:dyDescent="0.25">
      <c r="A4" s="45" t="s">
        <v>1527</v>
      </c>
      <c r="B4" s="66" t="s">
        <v>1513</v>
      </c>
      <c r="C4" s="45" t="s">
        <v>445</v>
      </c>
      <c r="D4" s="45">
        <v>3151</v>
      </c>
      <c r="E4" s="45" t="s">
        <v>512</v>
      </c>
      <c r="F4" s="45" t="s">
        <v>1468</v>
      </c>
      <c r="G4" s="45">
        <v>2021</v>
      </c>
      <c r="H4" s="45">
        <v>2112628687</v>
      </c>
      <c r="I4" s="45" t="s">
        <v>445</v>
      </c>
      <c r="J4" s="45" t="s">
        <v>435</v>
      </c>
      <c r="K4" s="45" t="s">
        <v>14</v>
      </c>
      <c r="L4" s="45" t="s">
        <v>14</v>
      </c>
      <c r="M4" s="66" t="s">
        <v>14</v>
      </c>
      <c r="N4" s="66" t="s">
        <v>14</v>
      </c>
      <c r="O4" s="66" t="s">
        <v>14</v>
      </c>
      <c r="P4" s="66" t="s">
        <v>14</v>
      </c>
      <c r="Q4" s="66" t="s">
        <v>14</v>
      </c>
      <c r="R4" s="66" t="s">
        <v>14</v>
      </c>
      <c r="S4" s="65">
        <v>1885.77</v>
      </c>
      <c r="T4" s="66" t="s">
        <v>1508</v>
      </c>
      <c r="U4" s="67"/>
      <c r="V4" s="70"/>
    </row>
    <row r="5" spans="1:25" ht="22.05" customHeight="1" x14ac:dyDescent="0.25">
      <c r="A5" s="45" t="s">
        <v>1528</v>
      </c>
      <c r="B5" s="66" t="s">
        <v>1513</v>
      </c>
      <c r="C5" s="46" t="s">
        <v>446</v>
      </c>
      <c r="D5" s="48">
        <v>3058</v>
      </c>
      <c r="E5" s="47" t="s">
        <v>23</v>
      </c>
      <c r="F5" s="45" t="s">
        <v>1466</v>
      </c>
      <c r="G5" s="47" t="s">
        <v>532</v>
      </c>
      <c r="H5" s="45" t="s">
        <v>164</v>
      </c>
      <c r="I5" s="46" t="s">
        <v>446</v>
      </c>
      <c r="J5" s="46" t="s">
        <v>435</v>
      </c>
      <c r="K5" s="49" t="s">
        <v>224</v>
      </c>
      <c r="L5" s="49" t="s">
        <v>1464</v>
      </c>
      <c r="M5" s="66" t="s">
        <v>13</v>
      </c>
      <c r="N5" s="66" t="s">
        <v>13</v>
      </c>
      <c r="O5" s="66" t="s">
        <v>1512</v>
      </c>
      <c r="P5" s="45">
        <v>18</v>
      </c>
      <c r="Q5" s="66" t="s">
        <v>13</v>
      </c>
      <c r="R5" s="66" t="s">
        <v>14</v>
      </c>
      <c r="S5" s="65">
        <v>11933.75</v>
      </c>
      <c r="T5" s="66" t="s">
        <v>1508</v>
      </c>
      <c r="U5" s="67"/>
      <c r="V5" s="70"/>
      <c r="W5" s="43" t="s">
        <v>2801</v>
      </c>
      <c r="X5" s="43" t="s">
        <v>2801</v>
      </c>
      <c r="Y5" s="43" t="s">
        <v>2801</v>
      </c>
    </row>
    <row r="6" spans="1:25" ht="22.05" hidden="1" customHeight="1" x14ac:dyDescent="0.25">
      <c r="A6" s="45" t="s">
        <v>2346</v>
      </c>
      <c r="B6" s="66" t="s">
        <v>1513</v>
      </c>
      <c r="C6" s="46" t="s">
        <v>446</v>
      </c>
      <c r="D6" s="48">
        <v>3058</v>
      </c>
      <c r="E6" s="45" t="s">
        <v>511</v>
      </c>
      <c r="F6" s="45" t="s">
        <v>1467</v>
      </c>
      <c r="G6" s="45" t="s">
        <v>532</v>
      </c>
      <c r="H6" s="45" t="s">
        <v>2105</v>
      </c>
      <c r="I6" s="46" t="s">
        <v>446</v>
      </c>
      <c r="J6" s="46" t="s">
        <v>435</v>
      </c>
      <c r="K6" s="45" t="s">
        <v>14</v>
      </c>
      <c r="L6" s="45" t="s">
        <v>14</v>
      </c>
      <c r="M6" s="66" t="s">
        <v>14</v>
      </c>
      <c r="N6" s="66" t="s">
        <v>14</v>
      </c>
      <c r="O6" s="66" t="s">
        <v>14</v>
      </c>
      <c r="P6" s="66" t="s">
        <v>14</v>
      </c>
      <c r="Q6" s="66" t="s">
        <v>14</v>
      </c>
      <c r="R6" s="66" t="s">
        <v>14</v>
      </c>
      <c r="S6" s="65">
        <v>2295.69</v>
      </c>
      <c r="T6" s="66" t="s">
        <v>1508</v>
      </c>
      <c r="U6" s="67"/>
      <c r="V6" s="70"/>
    </row>
    <row r="7" spans="1:25" ht="22.05" hidden="1" customHeight="1" x14ac:dyDescent="0.25">
      <c r="A7" s="45" t="s">
        <v>2347</v>
      </c>
      <c r="B7" s="66" t="s">
        <v>1513</v>
      </c>
      <c r="C7" s="46" t="s">
        <v>446</v>
      </c>
      <c r="D7" s="48">
        <v>3058</v>
      </c>
      <c r="E7" s="45" t="s">
        <v>512</v>
      </c>
      <c r="F7" s="45" t="s">
        <v>1468</v>
      </c>
      <c r="G7" s="45" t="s">
        <v>532</v>
      </c>
      <c r="H7" s="45" t="s">
        <v>2106</v>
      </c>
      <c r="I7" s="46" t="s">
        <v>446</v>
      </c>
      <c r="J7" s="46" t="s">
        <v>435</v>
      </c>
      <c r="K7" s="45" t="s">
        <v>14</v>
      </c>
      <c r="L7" s="45" t="s">
        <v>14</v>
      </c>
      <c r="M7" s="66" t="s">
        <v>14</v>
      </c>
      <c r="N7" s="66" t="s">
        <v>14</v>
      </c>
      <c r="O7" s="66" t="s">
        <v>14</v>
      </c>
      <c r="P7" s="66" t="s">
        <v>14</v>
      </c>
      <c r="Q7" s="66" t="s">
        <v>14</v>
      </c>
      <c r="R7" s="66" t="s">
        <v>14</v>
      </c>
      <c r="S7" s="65">
        <v>1429.57</v>
      </c>
      <c r="T7" s="66" t="s">
        <v>1508</v>
      </c>
      <c r="U7" s="67"/>
      <c r="V7" s="70"/>
    </row>
    <row r="8" spans="1:25" ht="22.05" customHeight="1" x14ac:dyDescent="0.25">
      <c r="A8" s="45" t="s">
        <v>1529</v>
      </c>
      <c r="B8" s="66" t="s">
        <v>1513</v>
      </c>
      <c r="C8" s="45" t="s">
        <v>447</v>
      </c>
      <c r="D8" s="45">
        <v>3140</v>
      </c>
      <c r="E8" s="45" t="s">
        <v>510</v>
      </c>
      <c r="F8" s="45" t="s">
        <v>1466</v>
      </c>
      <c r="G8" s="45">
        <v>2021</v>
      </c>
      <c r="H8" s="45" t="s">
        <v>551</v>
      </c>
      <c r="I8" s="45" t="s">
        <v>447</v>
      </c>
      <c r="J8" s="45" t="s">
        <v>435</v>
      </c>
      <c r="K8" s="45" t="s">
        <v>1092</v>
      </c>
      <c r="L8" s="45" t="s">
        <v>1479</v>
      </c>
      <c r="M8" s="66" t="s">
        <v>13</v>
      </c>
      <c r="N8" s="66" t="s">
        <v>13</v>
      </c>
      <c r="O8" s="66" t="s">
        <v>1512</v>
      </c>
      <c r="P8" s="45">
        <v>18</v>
      </c>
      <c r="Q8" s="66" t="s">
        <v>13</v>
      </c>
      <c r="R8" s="66" t="s">
        <v>1478</v>
      </c>
      <c r="S8" s="65">
        <v>13523.35</v>
      </c>
      <c r="T8" s="66" t="s">
        <v>1507</v>
      </c>
      <c r="U8" s="67"/>
      <c r="V8" s="70">
        <v>44543</v>
      </c>
      <c r="W8" s="43" t="s">
        <v>2801</v>
      </c>
      <c r="X8" s="43" t="s">
        <v>2801</v>
      </c>
      <c r="Y8" s="43" t="s">
        <v>2801</v>
      </c>
    </row>
    <row r="9" spans="1:25" ht="22.05" hidden="1" customHeight="1" x14ac:dyDescent="0.25">
      <c r="A9" s="45" t="s">
        <v>2348</v>
      </c>
      <c r="B9" s="66" t="s">
        <v>1513</v>
      </c>
      <c r="C9" s="45" t="s">
        <v>447</v>
      </c>
      <c r="D9" s="45">
        <v>3140</v>
      </c>
      <c r="E9" s="45" t="s">
        <v>513</v>
      </c>
      <c r="F9" s="45" t="s">
        <v>1467</v>
      </c>
      <c r="G9" s="45">
        <v>2021</v>
      </c>
      <c r="H9" s="45" t="s">
        <v>2107</v>
      </c>
      <c r="I9" s="45" t="s">
        <v>447</v>
      </c>
      <c r="J9" s="45" t="s">
        <v>435</v>
      </c>
      <c r="K9" s="45" t="s">
        <v>14</v>
      </c>
      <c r="L9" s="45" t="s">
        <v>14</v>
      </c>
      <c r="M9" s="66" t="s">
        <v>14</v>
      </c>
      <c r="N9" s="66" t="s">
        <v>14</v>
      </c>
      <c r="O9" s="66" t="s">
        <v>14</v>
      </c>
      <c r="P9" s="66" t="s">
        <v>14</v>
      </c>
      <c r="Q9" s="66" t="s">
        <v>14</v>
      </c>
      <c r="R9" s="66" t="s">
        <v>14</v>
      </c>
      <c r="S9" s="65">
        <v>3853.59</v>
      </c>
      <c r="T9" s="66" t="s">
        <v>1507</v>
      </c>
      <c r="U9" s="67"/>
      <c r="V9" s="70"/>
    </row>
    <row r="10" spans="1:25" ht="22.05" hidden="1" customHeight="1" x14ac:dyDescent="0.25">
      <c r="A10" s="45" t="s">
        <v>1530</v>
      </c>
      <c r="B10" s="66" t="s">
        <v>1513</v>
      </c>
      <c r="C10" s="66" t="s">
        <v>447</v>
      </c>
      <c r="D10" s="45">
        <v>3140</v>
      </c>
      <c r="E10" s="45" t="s">
        <v>512</v>
      </c>
      <c r="F10" s="45" t="s">
        <v>1468</v>
      </c>
      <c r="G10" s="45">
        <v>2021</v>
      </c>
      <c r="H10" s="45">
        <v>2112628688</v>
      </c>
      <c r="I10" s="45" t="s">
        <v>447</v>
      </c>
      <c r="J10" s="45" t="s">
        <v>435</v>
      </c>
      <c r="K10" s="45" t="s">
        <v>14</v>
      </c>
      <c r="L10" s="45" t="s">
        <v>14</v>
      </c>
      <c r="M10" s="66" t="s">
        <v>14</v>
      </c>
      <c r="N10" s="66" t="s">
        <v>14</v>
      </c>
      <c r="O10" s="66" t="s">
        <v>14</v>
      </c>
      <c r="P10" s="66" t="s">
        <v>14</v>
      </c>
      <c r="Q10" s="66" t="s">
        <v>14</v>
      </c>
      <c r="R10" s="66" t="s">
        <v>14</v>
      </c>
      <c r="S10" s="65">
        <v>1906.24</v>
      </c>
      <c r="T10" s="66" t="s">
        <v>1508</v>
      </c>
      <c r="U10" s="67"/>
      <c r="V10" s="70"/>
    </row>
    <row r="11" spans="1:25" ht="22.05" customHeight="1" x14ac:dyDescent="0.25">
      <c r="A11" s="45" t="s">
        <v>1531</v>
      </c>
      <c r="B11" s="66" t="s">
        <v>1513</v>
      </c>
      <c r="C11" s="66" t="s">
        <v>448</v>
      </c>
      <c r="D11" s="45">
        <v>3138</v>
      </c>
      <c r="E11" s="45" t="s">
        <v>510</v>
      </c>
      <c r="F11" s="45" t="s">
        <v>1466</v>
      </c>
      <c r="G11" s="45">
        <v>2021</v>
      </c>
      <c r="H11" s="45" t="s">
        <v>552</v>
      </c>
      <c r="I11" s="45" t="s">
        <v>448</v>
      </c>
      <c r="J11" s="45" t="s">
        <v>435</v>
      </c>
      <c r="K11" s="45" t="s">
        <v>1093</v>
      </c>
      <c r="L11" s="45" t="s">
        <v>1479</v>
      </c>
      <c r="M11" s="66" t="s">
        <v>13</v>
      </c>
      <c r="N11" s="66" t="s">
        <v>13</v>
      </c>
      <c r="O11" s="66" t="s">
        <v>1512</v>
      </c>
      <c r="P11" s="45">
        <v>18</v>
      </c>
      <c r="Q11" s="66" t="s">
        <v>1477</v>
      </c>
      <c r="R11" s="66" t="s">
        <v>1478</v>
      </c>
      <c r="S11" s="65">
        <v>13523.35</v>
      </c>
      <c r="T11" s="66" t="s">
        <v>1507</v>
      </c>
      <c r="U11" s="67"/>
      <c r="V11" s="70">
        <v>44543</v>
      </c>
      <c r="W11" s="43" t="s">
        <v>2801</v>
      </c>
      <c r="X11" s="43" t="s">
        <v>2801</v>
      </c>
      <c r="Y11" s="43" t="s">
        <v>2801</v>
      </c>
    </row>
    <row r="12" spans="1:25" ht="22.05" hidden="1" customHeight="1" x14ac:dyDescent="0.25">
      <c r="A12" s="45" t="s">
        <v>2349</v>
      </c>
      <c r="B12" s="66" t="s">
        <v>1513</v>
      </c>
      <c r="C12" s="66" t="s">
        <v>448</v>
      </c>
      <c r="D12" s="45">
        <v>3138</v>
      </c>
      <c r="E12" s="45" t="s">
        <v>513</v>
      </c>
      <c r="F12" s="45" t="s">
        <v>1467</v>
      </c>
      <c r="G12" s="45">
        <v>2021</v>
      </c>
      <c r="H12" s="45" t="s">
        <v>2108</v>
      </c>
      <c r="I12" s="45" t="s">
        <v>448</v>
      </c>
      <c r="J12" s="45" t="s">
        <v>435</v>
      </c>
      <c r="K12" s="45" t="s">
        <v>14</v>
      </c>
      <c r="L12" s="45" t="s">
        <v>14</v>
      </c>
      <c r="M12" s="66" t="s">
        <v>14</v>
      </c>
      <c r="N12" s="66" t="s">
        <v>14</v>
      </c>
      <c r="O12" s="66" t="s">
        <v>14</v>
      </c>
      <c r="P12" s="66" t="s">
        <v>14</v>
      </c>
      <c r="Q12" s="66" t="s">
        <v>14</v>
      </c>
      <c r="R12" s="66" t="s">
        <v>14</v>
      </c>
      <c r="S12" s="65">
        <v>3853.59</v>
      </c>
      <c r="T12" s="66" t="s">
        <v>1507</v>
      </c>
      <c r="U12" s="67"/>
      <c r="V12" s="70"/>
    </row>
    <row r="13" spans="1:25" ht="22.05" hidden="1" customHeight="1" x14ac:dyDescent="0.25">
      <c r="A13" s="65" t="s">
        <v>1574</v>
      </c>
      <c r="B13" s="66" t="s">
        <v>1513</v>
      </c>
      <c r="C13" s="66" t="s">
        <v>448</v>
      </c>
      <c r="D13" s="45">
        <v>3138</v>
      </c>
      <c r="E13" s="45" t="s">
        <v>512</v>
      </c>
      <c r="F13" s="45" t="s">
        <v>1468</v>
      </c>
      <c r="G13" s="45">
        <v>2021</v>
      </c>
      <c r="H13" s="55">
        <v>2112630497</v>
      </c>
      <c r="I13" s="45" t="s">
        <v>448</v>
      </c>
      <c r="J13" s="45" t="s">
        <v>435</v>
      </c>
      <c r="K13" s="45" t="s">
        <v>14</v>
      </c>
      <c r="L13" s="45" t="s">
        <v>14</v>
      </c>
      <c r="M13" s="66" t="s">
        <v>14</v>
      </c>
      <c r="N13" s="66" t="s">
        <v>14</v>
      </c>
      <c r="O13" s="66" t="s">
        <v>14</v>
      </c>
      <c r="P13" s="66" t="s">
        <v>14</v>
      </c>
      <c r="Q13" s="66" t="s">
        <v>14</v>
      </c>
      <c r="R13" s="66" t="s">
        <v>14</v>
      </c>
      <c r="S13" s="65">
        <v>2293.9299999999998</v>
      </c>
      <c r="T13" s="66" t="s">
        <v>1508</v>
      </c>
      <c r="U13" s="67"/>
      <c r="V13" s="70"/>
    </row>
    <row r="14" spans="1:25" ht="22.05" customHeight="1" x14ac:dyDescent="0.25">
      <c r="A14" s="45" t="s">
        <v>1532</v>
      </c>
      <c r="B14" s="66" t="s">
        <v>1513</v>
      </c>
      <c r="C14" s="66" t="s">
        <v>449</v>
      </c>
      <c r="D14" s="48">
        <v>3071</v>
      </c>
      <c r="E14" s="47" t="s">
        <v>23</v>
      </c>
      <c r="F14" s="45" t="s">
        <v>1466</v>
      </c>
      <c r="G14" s="47" t="s">
        <v>532</v>
      </c>
      <c r="H14" s="45" t="s">
        <v>362</v>
      </c>
      <c r="I14" s="46" t="s">
        <v>449</v>
      </c>
      <c r="J14" s="46" t="s">
        <v>435</v>
      </c>
      <c r="K14" s="49" t="s">
        <v>378</v>
      </c>
      <c r="L14" s="49" t="s">
        <v>1464</v>
      </c>
      <c r="M14" s="66" t="s">
        <v>13</v>
      </c>
      <c r="N14" s="66" t="s">
        <v>13</v>
      </c>
      <c r="O14" s="66" t="s">
        <v>1512</v>
      </c>
      <c r="P14" s="45">
        <v>18</v>
      </c>
      <c r="Q14" s="66" t="s">
        <v>13</v>
      </c>
      <c r="R14" s="66" t="s">
        <v>14</v>
      </c>
      <c r="S14" s="65">
        <v>11933.75</v>
      </c>
      <c r="T14" s="66" t="s">
        <v>1508</v>
      </c>
      <c r="U14" s="67"/>
      <c r="V14" s="70"/>
      <c r="W14" s="43" t="s">
        <v>2801</v>
      </c>
      <c r="X14" s="43" t="s">
        <v>2801</v>
      </c>
      <c r="Y14" s="43" t="s">
        <v>12</v>
      </c>
    </row>
    <row r="15" spans="1:25" ht="22.05" hidden="1" customHeight="1" x14ac:dyDescent="0.25">
      <c r="A15" s="45" t="s">
        <v>2350</v>
      </c>
      <c r="B15" s="66" t="s">
        <v>1513</v>
      </c>
      <c r="C15" s="66" t="s">
        <v>449</v>
      </c>
      <c r="D15" s="48">
        <v>3071</v>
      </c>
      <c r="E15" s="45" t="s">
        <v>511</v>
      </c>
      <c r="F15" s="45" t="s">
        <v>1467</v>
      </c>
      <c r="G15" s="45" t="s">
        <v>532</v>
      </c>
      <c r="H15" s="45" t="s">
        <v>2109</v>
      </c>
      <c r="I15" s="46" t="s">
        <v>449</v>
      </c>
      <c r="J15" s="46" t="s">
        <v>435</v>
      </c>
      <c r="K15" s="45" t="s">
        <v>14</v>
      </c>
      <c r="L15" s="45" t="s">
        <v>14</v>
      </c>
      <c r="M15" s="66" t="s">
        <v>14</v>
      </c>
      <c r="N15" s="66" t="s">
        <v>14</v>
      </c>
      <c r="O15" s="66" t="s">
        <v>14</v>
      </c>
      <c r="P15" s="66" t="s">
        <v>14</v>
      </c>
      <c r="Q15" s="66" t="s">
        <v>14</v>
      </c>
      <c r="R15" s="66" t="s">
        <v>14</v>
      </c>
      <c r="S15" s="65">
        <v>2295.69</v>
      </c>
      <c r="T15" s="66" t="s">
        <v>1508</v>
      </c>
      <c r="U15" s="67"/>
      <c r="V15" s="70"/>
    </row>
    <row r="16" spans="1:25" ht="22.05" hidden="1" customHeight="1" x14ac:dyDescent="0.25">
      <c r="A16" s="45" t="s">
        <v>2351</v>
      </c>
      <c r="B16" s="66" t="s">
        <v>1513</v>
      </c>
      <c r="C16" s="66" t="s">
        <v>449</v>
      </c>
      <c r="D16" s="48">
        <v>3071</v>
      </c>
      <c r="E16" s="45" t="s">
        <v>512</v>
      </c>
      <c r="F16" s="45" t="s">
        <v>1468</v>
      </c>
      <c r="G16" s="45" t="s">
        <v>532</v>
      </c>
      <c r="H16" s="45" t="s">
        <v>2110</v>
      </c>
      <c r="I16" s="46" t="s">
        <v>449</v>
      </c>
      <c r="J16" s="46" t="s">
        <v>435</v>
      </c>
      <c r="K16" s="45" t="s">
        <v>14</v>
      </c>
      <c r="L16" s="45" t="s">
        <v>14</v>
      </c>
      <c r="M16" s="66" t="s">
        <v>14</v>
      </c>
      <c r="N16" s="66" t="s">
        <v>14</v>
      </c>
      <c r="O16" s="66" t="s">
        <v>14</v>
      </c>
      <c r="P16" s="66" t="s">
        <v>14</v>
      </c>
      <c r="Q16" s="66" t="s">
        <v>14</v>
      </c>
      <c r="R16" s="66" t="s">
        <v>14</v>
      </c>
      <c r="S16" s="65">
        <v>1429.57</v>
      </c>
      <c r="T16" s="66" t="s">
        <v>1508</v>
      </c>
      <c r="U16" s="67"/>
      <c r="V16" s="70"/>
    </row>
    <row r="17" spans="1:25" ht="22.05" customHeight="1" x14ac:dyDescent="0.25">
      <c r="A17" s="45" t="s">
        <v>1533</v>
      </c>
      <c r="B17" s="66" t="s">
        <v>1513</v>
      </c>
      <c r="C17" s="66" t="s">
        <v>449</v>
      </c>
      <c r="D17" s="45">
        <v>3216</v>
      </c>
      <c r="E17" s="45" t="s">
        <v>514</v>
      </c>
      <c r="F17" s="45" t="s">
        <v>1466</v>
      </c>
      <c r="G17" s="45">
        <v>2021</v>
      </c>
      <c r="H17" s="45" t="s">
        <v>553</v>
      </c>
      <c r="I17" s="46" t="s">
        <v>449</v>
      </c>
      <c r="J17" s="45" t="s">
        <v>435</v>
      </c>
      <c r="K17" s="45" t="s">
        <v>1094</v>
      </c>
      <c r="L17" s="45" t="s">
        <v>1479</v>
      </c>
      <c r="M17" s="66" t="s">
        <v>13</v>
      </c>
      <c r="N17" s="66" t="s">
        <v>13</v>
      </c>
      <c r="O17" s="66" t="s">
        <v>1512</v>
      </c>
      <c r="P17" s="45">
        <v>18</v>
      </c>
      <c r="Q17" s="66" t="s">
        <v>13</v>
      </c>
      <c r="R17" s="66" t="s">
        <v>1478</v>
      </c>
      <c r="S17" s="65">
        <v>14332.38</v>
      </c>
      <c r="T17" s="66" t="s">
        <v>1507</v>
      </c>
      <c r="U17" s="67"/>
      <c r="V17" s="70"/>
      <c r="W17" s="43" t="s">
        <v>2801</v>
      </c>
      <c r="X17" s="43" t="s">
        <v>2801</v>
      </c>
      <c r="Y17" s="43" t="s">
        <v>2801</v>
      </c>
    </row>
    <row r="18" spans="1:25" ht="22.05" hidden="1" customHeight="1" x14ac:dyDescent="0.25">
      <c r="A18" s="45" t="s">
        <v>2352</v>
      </c>
      <c r="B18" s="66" t="s">
        <v>1513</v>
      </c>
      <c r="C18" s="66" t="s">
        <v>449</v>
      </c>
      <c r="D18" s="45">
        <v>3216</v>
      </c>
      <c r="E18" s="45" t="s">
        <v>511</v>
      </c>
      <c r="F18" s="45" t="s">
        <v>1467</v>
      </c>
      <c r="G18" s="45">
        <v>2021</v>
      </c>
      <c r="H18" s="45" t="s">
        <v>2111</v>
      </c>
      <c r="I18" s="46" t="s">
        <v>449</v>
      </c>
      <c r="J18" s="45" t="s">
        <v>435</v>
      </c>
      <c r="K18" s="45" t="s">
        <v>14</v>
      </c>
      <c r="L18" s="45" t="s">
        <v>14</v>
      </c>
      <c r="M18" s="66" t="s">
        <v>14</v>
      </c>
      <c r="N18" s="66" t="s">
        <v>14</v>
      </c>
      <c r="O18" s="66" t="s">
        <v>14</v>
      </c>
      <c r="P18" s="66" t="s">
        <v>14</v>
      </c>
      <c r="Q18" s="66" t="s">
        <v>14</v>
      </c>
      <c r="R18" s="66" t="s">
        <v>14</v>
      </c>
      <c r="S18" s="65">
        <v>3894.3</v>
      </c>
      <c r="T18" s="66" t="s">
        <v>1508</v>
      </c>
      <c r="U18" s="67"/>
      <c r="V18" s="70"/>
    </row>
    <row r="19" spans="1:25" ht="22.05" hidden="1" customHeight="1" x14ac:dyDescent="0.25">
      <c r="A19" s="45" t="s">
        <v>1534</v>
      </c>
      <c r="B19" s="66" t="s">
        <v>1513</v>
      </c>
      <c r="C19" s="66" t="s">
        <v>449</v>
      </c>
      <c r="D19" s="45">
        <v>3216</v>
      </c>
      <c r="E19" s="45" t="s">
        <v>512</v>
      </c>
      <c r="F19" s="45" t="s">
        <v>1468</v>
      </c>
      <c r="G19" s="45">
        <v>2021</v>
      </c>
      <c r="H19" s="45">
        <v>2112630499</v>
      </c>
      <c r="I19" s="46" t="s">
        <v>449</v>
      </c>
      <c r="J19" s="45" t="s">
        <v>435</v>
      </c>
      <c r="K19" s="45" t="s">
        <v>14</v>
      </c>
      <c r="L19" s="45" t="s">
        <v>14</v>
      </c>
      <c r="M19" s="66" t="s">
        <v>14</v>
      </c>
      <c r="N19" s="66" t="s">
        <v>14</v>
      </c>
      <c r="O19" s="66" t="s">
        <v>14</v>
      </c>
      <c r="P19" s="66" t="s">
        <v>14</v>
      </c>
      <c r="Q19" s="66" t="s">
        <v>14</v>
      </c>
      <c r="R19" s="66" t="s">
        <v>14</v>
      </c>
      <c r="S19" s="65">
        <v>1968.93</v>
      </c>
      <c r="T19" s="66" t="s">
        <v>1508</v>
      </c>
      <c r="U19" s="67"/>
      <c r="V19" s="70"/>
    </row>
    <row r="20" spans="1:25" ht="22.05" customHeight="1" x14ac:dyDescent="0.25">
      <c r="A20" s="45" t="s">
        <v>1535</v>
      </c>
      <c r="B20" s="66" t="s">
        <v>1513</v>
      </c>
      <c r="C20" s="66" t="s">
        <v>450</v>
      </c>
      <c r="D20" s="45">
        <v>3103</v>
      </c>
      <c r="E20" s="45" t="s">
        <v>510</v>
      </c>
      <c r="F20" s="45" t="s">
        <v>1466</v>
      </c>
      <c r="G20" s="45">
        <v>2021</v>
      </c>
      <c r="H20" s="45" t="s">
        <v>554</v>
      </c>
      <c r="I20" s="45" t="s">
        <v>450</v>
      </c>
      <c r="J20" s="45" t="s">
        <v>435</v>
      </c>
      <c r="K20" s="45" t="s">
        <v>1095</v>
      </c>
      <c r="L20" s="45" t="s">
        <v>1479</v>
      </c>
      <c r="M20" s="66" t="s">
        <v>13</v>
      </c>
      <c r="N20" s="66" t="s">
        <v>13</v>
      </c>
      <c r="O20" s="66" t="s">
        <v>1512</v>
      </c>
      <c r="P20" s="45">
        <v>18</v>
      </c>
      <c r="Q20" s="66" t="s">
        <v>1477</v>
      </c>
      <c r="R20" s="66" t="s">
        <v>1478</v>
      </c>
      <c r="S20" s="65">
        <v>13349.35</v>
      </c>
      <c r="T20" s="66" t="s">
        <v>1507</v>
      </c>
      <c r="U20" s="67"/>
      <c r="V20" s="70">
        <v>44518</v>
      </c>
      <c r="W20" s="43" t="s">
        <v>2801</v>
      </c>
      <c r="X20" s="43" t="s">
        <v>12</v>
      </c>
      <c r="Y20" s="43" t="s">
        <v>12</v>
      </c>
    </row>
    <row r="21" spans="1:25" ht="22.05" hidden="1" customHeight="1" x14ac:dyDescent="0.25">
      <c r="A21" s="45" t="s">
        <v>2057</v>
      </c>
      <c r="B21" s="66" t="s">
        <v>1513</v>
      </c>
      <c r="C21" s="66" t="s">
        <v>450</v>
      </c>
      <c r="D21" s="45">
        <v>3103</v>
      </c>
      <c r="E21" s="45" t="s">
        <v>511</v>
      </c>
      <c r="F21" s="45" t="s">
        <v>1467</v>
      </c>
      <c r="G21" s="45">
        <v>2021</v>
      </c>
      <c r="H21" s="45" t="s">
        <v>2112</v>
      </c>
      <c r="I21" s="45" t="s">
        <v>450</v>
      </c>
      <c r="J21" s="45" t="s">
        <v>435</v>
      </c>
      <c r="K21" s="45" t="s">
        <v>14</v>
      </c>
      <c r="L21" s="45" t="s">
        <v>14</v>
      </c>
      <c r="M21" s="66" t="s">
        <v>14</v>
      </c>
      <c r="N21" s="66" t="s">
        <v>14</v>
      </c>
      <c r="O21" s="66" t="s">
        <v>14</v>
      </c>
      <c r="P21" s="66" t="s">
        <v>14</v>
      </c>
      <c r="Q21" s="66" t="s">
        <v>14</v>
      </c>
      <c r="R21" s="66" t="s">
        <v>14</v>
      </c>
      <c r="S21" s="65">
        <v>3894.3</v>
      </c>
      <c r="T21" s="66" t="s">
        <v>1508</v>
      </c>
      <c r="U21" s="67"/>
      <c r="V21" s="70"/>
    </row>
    <row r="22" spans="1:25" ht="22.05" hidden="1" customHeight="1" x14ac:dyDescent="0.25">
      <c r="A22" s="45" t="s">
        <v>2353</v>
      </c>
      <c r="B22" s="66" t="s">
        <v>1513</v>
      </c>
      <c r="C22" s="66" t="s">
        <v>450</v>
      </c>
      <c r="D22" s="45">
        <v>3103</v>
      </c>
      <c r="E22" s="45" t="s">
        <v>512</v>
      </c>
      <c r="F22" s="45" t="s">
        <v>1468</v>
      </c>
      <c r="G22" s="45">
        <v>2021</v>
      </c>
      <c r="H22" s="45">
        <v>2002545301</v>
      </c>
      <c r="I22" s="45" t="s">
        <v>450</v>
      </c>
      <c r="J22" s="45" t="s">
        <v>435</v>
      </c>
      <c r="K22" s="45" t="s">
        <v>14</v>
      </c>
      <c r="L22" s="45" t="s">
        <v>14</v>
      </c>
      <c r="M22" s="66" t="s">
        <v>14</v>
      </c>
      <c r="N22" s="66" t="s">
        <v>14</v>
      </c>
      <c r="O22" s="66" t="s">
        <v>14</v>
      </c>
      <c r="P22" s="66" t="s">
        <v>14</v>
      </c>
      <c r="Q22" s="66" t="s">
        <v>14</v>
      </c>
      <c r="R22" s="66" t="s">
        <v>14</v>
      </c>
      <c r="S22" s="65">
        <v>1906.24</v>
      </c>
      <c r="T22" s="66" t="s">
        <v>1508</v>
      </c>
      <c r="U22" s="67"/>
      <c r="V22" s="70"/>
    </row>
    <row r="23" spans="1:25" ht="22.05" customHeight="1" x14ac:dyDescent="0.25">
      <c r="A23" s="45" t="s">
        <v>1536</v>
      </c>
      <c r="B23" s="66" t="s">
        <v>1513</v>
      </c>
      <c r="C23" s="66" t="s">
        <v>451</v>
      </c>
      <c r="D23" s="45">
        <v>3150</v>
      </c>
      <c r="E23" s="45" t="s">
        <v>510</v>
      </c>
      <c r="F23" s="45" t="s">
        <v>1466</v>
      </c>
      <c r="G23" s="45">
        <v>2021</v>
      </c>
      <c r="H23" s="45" t="s">
        <v>555</v>
      </c>
      <c r="I23" s="45" t="s">
        <v>451</v>
      </c>
      <c r="J23" s="45" t="s">
        <v>435</v>
      </c>
      <c r="K23" s="45" t="s">
        <v>1096</v>
      </c>
      <c r="L23" s="45" t="s">
        <v>1491</v>
      </c>
      <c r="M23" s="66" t="s">
        <v>13</v>
      </c>
      <c r="N23" s="66" t="s">
        <v>13</v>
      </c>
      <c r="O23" s="66" t="s">
        <v>1512</v>
      </c>
      <c r="P23" s="45">
        <v>18</v>
      </c>
      <c r="Q23" s="66" t="s">
        <v>15</v>
      </c>
      <c r="R23" s="66" t="s">
        <v>15</v>
      </c>
      <c r="S23" s="65">
        <v>12925.85</v>
      </c>
      <c r="T23" s="66" t="s">
        <v>1507</v>
      </c>
      <c r="U23" s="67" t="s">
        <v>1493</v>
      </c>
      <c r="V23" s="70">
        <v>44601</v>
      </c>
      <c r="W23" s="43" t="s">
        <v>2801</v>
      </c>
      <c r="X23" s="43" t="s">
        <v>2801</v>
      </c>
      <c r="Y23" s="43" t="s">
        <v>2801</v>
      </c>
    </row>
    <row r="24" spans="1:25" ht="22.05" hidden="1" customHeight="1" x14ac:dyDescent="0.25">
      <c r="A24" s="45" t="s">
        <v>2354</v>
      </c>
      <c r="B24" s="66" t="s">
        <v>1513</v>
      </c>
      <c r="C24" s="66" t="s">
        <v>451</v>
      </c>
      <c r="D24" s="45">
        <v>3150</v>
      </c>
      <c r="E24" s="45" t="s">
        <v>511</v>
      </c>
      <c r="F24" s="45" t="s">
        <v>1467</v>
      </c>
      <c r="G24" s="45">
        <v>2021</v>
      </c>
      <c r="H24" s="45" t="s">
        <v>2113</v>
      </c>
      <c r="I24" s="45" t="s">
        <v>451</v>
      </c>
      <c r="J24" s="45" t="s">
        <v>435</v>
      </c>
      <c r="K24" s="45" t="s">
        <v>14</v>
      </c>
      <c r="L24" s="45" t="s">
        <v>14</v>
      </c>
      <c r="M24" s="66" t="s">
        <v>14</v>
      </c>
      <c r="N24" s="66" t="s">
        <v>14</v>
      </c>
      <c r="O24" s="66" t="s">
        <v>14</v>
      </c>
      <c r="P24" s="66" t="s">
        <v>14</v>
      </c>
      <c r="Q24" s="66" t="s">
        <v>14</v>
      </c>
      <c r="R24" s="66" t="s">
        <v>14</v>
      </c>
      <c r="S24" s="65">
        <v>3853.59</v>
      </c>
      <c r="T24" s="66" t="s">
        <v>1508</v>
      </c>
      <c r="U24" s="67"/>
      <c r="V24" s="70"/>
    </row>
    <row r="25" spans="1:25" ht="22.05" hidden="1" customHeight="1" x14ac:dyDescent="0.25">
      <c r="A25" s="45" t="s">
        <v>1537</v>
      </c>
      <c r="B25" s="66" t="s">
        <v>1513</v>
      </c>
      <c r="C25" s="66" t="s">
        <v>451</v>
      </c>
      <c r="D25" s="45">
        <v>3150</v>
      </c>
      <c r="E25" s="45" t="s">
        <v>512</v>
      </c>
      <c r="F25" s="45" t="s">
        <v>1468</v>
      </c>
      <c r="G25" s="45">
        <v>2022</v>
      </c>
      <c r="H25" s="45">
        <v>2112630493</v>
      </c>
      <c r="I25" s="45" t="s">
        <v>451</v>
      </c>
      <c r="J25" s="45" t="s">
        <v>435</v>
      </c>
      <c r="K25" s="45" t="s">
        <v>14</v>
      </c>
      <c r="L25" s="45" t="s">
        <v>14</v>
      </c>
      <c r="M25" s="66" t="s">
        <v>14</v>
      </c>
      <c r="N25" s="66" t="s">
        <v>14</v>
      </c>
      <c r="O25" s="66" t="s">
        <v>14</v>
      </c>
      <c r="P25" s="66" t="s">
        <v>14</v>
      </c>
      <c r="Q25" s="66" t="s">
        <v>14</v>
      </c>
      <c r="R25" s="66" t="s">
        <v>14</v>
      </c>
      <c r="S25" s="65">
        <v>2268.91</v>
      </c>
      <c r="T25" s="66" t="s">
        <v>1507</v>
      </c>
      <c r="U25" s="67"/>
      <c r="V25" s="70"/>
    </row>
    <row r="26" spans="1:25" ht="22.05" customHeight="1" x14ac:dyDescent="0.25">
      <c r="A26" s="45" t="s">
        <v>1538</v>
      </c>
      <c r="B26" s="66" t="s">
        <v>1513</v>
      </c>
      <c r="C26" s="66" t="s">
        <v>452</v>
      </c>
      <c r="D26" s="45">
        <v>3121</v>
      </c>
      <c r="E26" s="45" t="s">
        <v>510</v>
      </c>
      <c r="F26" s="45" t="s">
        <v>1466</v>
      </c>
      <c r="G26" s="45">
        <v>2021</v>
      </c>
      <c r="H26" s="45" t="s">
        <v>556</v>
      </c>
      <c r="I26" s="45" t="s">
        <v>452</v>
      </c>
      <c r="J26" s="45" t="s">
        <v>435</v>
      </c>
      <c r="K26" s="45" t="s">
        <v>1097</v>
      </c>
      <c r="L26" s="45" t="s">
        <v>1479</v>
      </c>
      <c r="M26" s="66" t="s">
        <v>13</v>
      </c>
      <c r="N26" s="66" t="s">
        <v>13</v>
      </c>
      <c r="O26" s="66" t="s">
        <v>1512</v>
      </c>
      <c r="P26" s="45">
        <v>18</v>
      </c>
      <c r="Q26" s="66" t="s">
        <v>1477</v>
      </c>
      <c r="R26" s="66" t="s">
        <v>1478</v>
      </c>
      <c r="S26" s="65">
        <v>13523.35</v>
      </c>
      <c r="T26" s="66" t="s">
        <v>1507</v>
      </c>
      <c r="U26" s="67"/>
      <c r="V26" s="70">
        <v>44526</v>
      </c>
      <c r="W26" s="43" t="s">
        <v>2801</v>
      </c>
      <c r="X26" s="43" t="s">
        <v>12</v>
      </c>
      <c r="Y26" s="43" t="s">
        <v>2801</v>
      </c>
    </row>
    <row r="27" spans="1:25" ht="22.05" hidden="1" customHeight="1" x14ac:dyDescent="0.25">
      <c r="A27" s="45" t="s">
        <v>2355</v>
      </c>
      <c r="B27" s="66" t="s">
        <v>1513</v>
      </c>
      <c r="C27" s="66" t="s">
        <v>452</v>
      </c>
      <c r="D27" s="45">
        <v>3121</v>
      </c>
      <c r="E27" s="45" t="s">
        <v>511</v>
      </c>
      <c r="F27" s="45" t="s">
        <v>1467</v>
      </c>
      <c r="G27" s="45">
        <v>2021</v>
      </c>
      <c r="H27" s="45" t="s">
        <v>2117</v>
      </c>
      <c r="I27" s="45" t="s">
        <v>452</v>
      </c>
      <c r="J27" s="45" t="s">
        <v>435</v>
      </c>
      <c r="K27" s="45" t="s">
        <v>14</v>
      </c>
      <c r="L27" s="45" t="s">
        <v>14</v>
      </c>
      <c r="M27" s="66" t="s">
        <v>14</v>
      </c>
      <c r="N27" s="66" t="s">
        <v>14</v>
      </c>
      <c r="O27" s="66" t="s">
        <v>14</v>
      </c>
      <c r="P27" s="66" t="s">
        <v>14</v>
      </c>
      <c r="Q27" s="66" t="s">
        <v>14</v>
      </c>
      <c r="R27" s="66" t="s">
        <v>14</v>
      </c>
      <c r="S27" s="65">
        <v>3894.3</v>
      </c>
      <c r="T27" s="66" t="s">
        <v>1508</v>
      </c>
      <c r="U27" s="67"/>
      <c r="V27" s="70"/>
    </row>
    <row r="28" spans="1:25" ht="22.05" hidden="1" customHeight="1" x14ac:dyDescent="0.25">
      <c r="A28" s="45" t="s">
        <v>1539</v>
      </c>
      <c r="B28" s="66" t="s">
        <v>1513</v>
      </c>
      <c r="C28" s="66" t="s">
        <v>452</v>
      </c>
      <c r="D28" s="45">
        <v>3121</v>
      </c>
      <c r="E28" s="45" t="s">
        <v>512</v>
      </c>
      <c r="F28" s="45" t="s">
        <v>1468</v>
      </c>
      <c r="G28" s="45">
        <v>2021</v>
      </c>
      <c r="H28" s="45">
        <v>2112628656</v>
      </c>
      <c r="I28" s="45" t="s">
        <v>452</v>
      </c>
      <c r="J28" s="45" t="s">
        <v>435</v>
      </c>
      <c r="K28" s="45" t="s">
        <v>14</v>
      </c>
      <c r="L28" s="45" t="s">
        <v>14</v>
      </c>
      <c r="M28" s="66" t="s">
        <v>14</v>
      </c>
      <c r="N28" s="66" t="s">
        <v>14</v>
      </c>
      <c r="O28" s="66" t="s">
        <v>14</v>
      </c>
      <c r="P28" s="66" t="s">
        <v>14</v>
      </c>
      <c r="Q28" s="66" t="s">
        <v>14</v>
      </c>
      <c r="R28" s="66" t="s">
        <v>14</v>
      </c>
      <c r="S28" s="65">
        <v>1906.24</v>
      </c>
      <c r="T28" s="66" t="s">
        <v>1508</v>
      </c>
      <c r="U28" s="67"/>
      <c r="V28" s="70"/>
    </row>
    <row r="29" spans="1:25" ht="22.05" customHeight="1" x14ac:dyDescent="0.25">
      <c r="A29" s="45" t="s">
        <v>1540</v>
      </c>
      <c r="B29" s="66" t="s">
        <v>1513</v>
      </c>
      <c r="C29" s="66" t="s">
        <v>453</v>
      </c>
      <c r="D29" s="45">
        <v>3200</v>
      </c>
      <c r="E29" s="45" t="s">
        <v>514</v>
      </c>
      <c r="F29" s="45" t="s">
        <v>1466</v>
      </c>
      <c r="G29" s="45">
        <v>2021</v>
      </c>
      <c r="H29" s="45" t="s">
        <v>557</v>
      </c>
      <c r="I29" s="45" t="s">
        <v>453</v>
      </c>
      <c r="J29" s="45" t="s">
        <v>435</v>
      </c>
      <c r="K29" s="45" t="s">
        <v>1098</v>
      </c>
      <c r="L29" s="45" t="s">
        <v>1491</v>
      </c>
      <c r="M29" s="66" t="s">
        <v>13</v>
      </c>
      <c r="N29" s="66" t="s">
        <v>13</v>
      </c>
      <c r="O29" s="66" t="s">
        <v>1512</v>
      </c>
      <c r="P29" s="45">
        <v>18</v>
      </c>
      <c r="Q29" s="66" t="s">
        <v>15</v>
      </c>
      <c r="R29" s="66" t="s">
        <v>15</v>
      </c>
      <c r="S29" s="65">
        <v>14332.38</v>
      </c>
      <c r="T29" s="66" t="s">
        <v>1507</v>
      </c>
      <c r="U29" s="67" t="s">
        <v>1495</v>
      </c>
      <c r="V29" s="70">
        <v>44540</v>
      </c>
      <c r="W29" s="43" t="s">
        <v>2801</v>
      </c>
      <c r="X29" s="43" t="s">
        <v>2801</v>
      </c>
      <c r="Y29" s="43" t="s">
        <v>2801</v>
      </c>
    </row>
    <row r="30" spans="1:25" ht="22.05" hidden="1" customHeight="1" x14ac:dyDescent="0.25">
      <c r="A30" s="45" t="s">
        <v>2356</v>
      </c>
      <c r="B30" s="66" t="s">
        <v>1513</v>
      </c>
      <c r="C30" s="66" t="s">
        <v>453</v>
      </c>
      <c r="D30" s="45">
        <v>3200</v>
      </c>
      <c r="E30" s="45" t="s">
        <v>511</v>
      </c>
      <c r="F30" s="45" t="s">
        <v>1467</v>
      </c>
      <c r="G30" s="45">
        <v>2021</v>
      </c>
      <c r="H30" s="45" t="s">
        <v>2118</v>
      </c>
      <c r="I30" s="45" t="s">
        <v>453</v>
      </c>
      <c r="J30" s="45" t="s">
        <v>435</v>
      </c>
      <c r="K30" s="45" t="s">
        <v>14</v>
      </c>
      <c r="L30" s="45" t="s">
        <v>14</v>
      </c>
      <c r="M30" s="66" t="s">
        <v>14</v>
      </c>
      <c r="N30" s="66" t="s">
        <v>14</v>
      </c>
      <c r="O30" s="66" t="s">
        <v>14</v>
      </c>
      <c r="P30" s="66" t="s">
        <v>14</v>
      </c>
      <c r="Q30" s="66" t="s">
        <v>14</v>
      </c>
      <c r="R30" s="66" t="s">
        <v>14</v>
      </c>
      <c r="S30" s="65">
        <v>3894.3</v>
      </c>
      <c r="T30" s="66" t="s">
        <v>1508</v>
      </c>
      <c r="U30" s="67"/>
      <c r="V30" s="70"/>
    </row>
    <row r="31" spans="1:25" ht="22.05" hidden="1" customHeight="1" x14ac:dyDescent="0.25">
      <c r="A31" s="45" t="s">
        <v>2357</v>
      </c>
      <c r="B31" s="66" t="s">
        <v>1513</v>
      </c>
      <c r="C31" s="66" t="s">
        <v>453</v>
      </c>
      <c r="D31" s="45">
        <v>3200</v>
      </c>
      <c r="E31" s="45" t="s">
        <v>512</v>
      </c>
      <c r="F31" s="45" t="s">
        <v>1468</v>
      </c>
      <c r="G31" s="45">
        <v>2021</v>
      </c>
      <c r="H31" s="45">
        <v>2104590941</v>
      </c>
      <c r="I31" s="45" t="s">
        <v>453</v>
      </c>
      <c r="J31" s="45" t="s">
        <v>435</v>
      </c>
      <c r="K31" s="45" t="s">
        <v>14</v>
      </c>
      <c r="L31" s="45" t="s">
        <v>14</v>
      </c>
      <c r="M31" s="66" t="s">
        <v>14</v>
      </c>
      <c r="N31" s="66" t="s">
        <v>14</v>
      </c>
      <c r="O31" s="66" t="s">
        <v>14</v>
      </c>
      <c r="P31" s="66" t="s">
        <v>14</v>
      </c>
      <c r="Q31" s="66" t="s">
        <v>14</v>
      </c>
      <c r="R31" s="66" t="s">
        <v>14</v>
      </c>
      <c r="S31" s="65">
        <v>1906.24</v>
      </c>
      <c r="T31" s="66" t="s">
        <v>1508</v>
      </c>
      <c r="U31" s="67"/>
      <c r="V31" s="70"/>
    </row>
    <row r="32" spans="1:25" ht="22.05" customHeight="1" x14ac:dyDescent="0.25">
      <c r="A32" s="45" t="s">
        <v>1541</v>
      </c>
      <c r="B32" s="66" t="s">
        <v>1513</v>
      </c>
      <c r="C32" s="66" t="s">
        <v>454</v>
      </c>
      <c r="D32" s="48">
        <v>3042</v>
      </c>
      <c r="E32" s="47" t="s">
        <v>23</v>
      </c>
      <c r="F32" s="45" t="s">
        <v>1466</v>
      </c>
      <c r="G32" s="47" t="s">
        <v>532</v>
      </c>
      <c r="H32" s="45" t="s">
        <v>356</v>
      </c>
      <c r="I32" s="46" t="s">
        <v>454</v>
      </c>
      <c r="J32" s="46" t="s">
        <v>435</v>
      </c>
      <c r="K32" s="49" t="s">
        <v>372</v>
      </c>
      <c r="L32" s="49" t="s">
        <v>1464</v>
      </c>
      <c r="M32" s="66" t="s">
        <v>13</v>
      </c>
      <c r="N32" s="66" t="s">
        <v>13</v>
      </c>
      <c r="O32" s="66" t="s">
        <v>1512</v>
      </c>
      <c r="P32" s="45">
        <v>18</v>
      </c>
      <c r="Q32" s="66" t="s">
        <v>1477</v>
      </c>
      <c r="R32" s="66" t="s">
        <v>14</v>
      </c>
      <c r="S32" s="65">
        <v>11933.75</v>
      </c>
      <c r="T32" s="66" t="s">
        <v>1508</v>
      </c>
      <c r="U32" s="67"/>
      <c r="V32" s="70"/>
      <c r="W32" s="43" t="s">
        <v>2801</v>
      </c>
      <c r="X32" s="43" t="s">
        <v>2801</v>
      </c>
      <c r="Y32" s="43" t="s">
        <v>2801</v>
      </c>
    </row>
    <row r="33" spans="1:25" ht="22.05" hidden="1" customHeight="1" x14ac:dyDescent="0.25">
      <c r="A33" s="45" t="s">
        <v>2358</v>
      </c>
      <c r="B33" s="66" t="s">
        <v>1513</v>
      </c>
      <c r="C33" s="66" t="s">
        <v>454</v>
      </c>
      <c r="D33" s="48">
        <v>3042</v>
      </c>
      <c r="E33" s="45" t="s">
        <v>511</v>
      </c>
      <c r="F33" s="45" t="s">
        <v>1467</v>
      </c>
      <c r="G33" s="45" t="s">
        <v>532</v>
      </c>
      <c r="H33" s="45" t="s">
        <v>2119</v>
      </c>
      <c r="I33" s="46" t="s">
        <v>454</v>
      </c>
      <c r="J33" s="46" t="s">
        <v>435</v>
      </c>
      <c r="K33" s="45" t="s">
        <v>14</v>
      </c>
      <c r="L33" s="45" t="s">
        <v>14</v>
      </c>
      <c r="M33" s="66" t="s">
        <v>14</v>
      </c>
      <c r="N33" s="66" t="s">
        <v>14</v>
      </c>
      <c r="O33" s="66" t="s">
        <v>14</v>
      </c>
      <c r="P33" s="66" t="s">
        <v>14</v>
      </c>
      <c r="Q33" s="66" t="s">
        <v>14</v>
      </c>
      <c r="R33" s="66" t="s">
        <v>14</v>
      </c>
      <c r="S33" s="65">
        <v>2295.69</v>
      </c>
      <c r="T33" s="66" t="s">
        <v>1508</v>
      </c>
      <c r="U33" s="67"/>
      <c r="V33" s="70"/>
    </row>
    <row r="34" spans="1:25" ht="22.05" hidden="1" customHeight="1" x14ac:dyDescent="0.25">
      <c r="A34" s="45" t="s">
        <v>2359</v>
      </c>
      <c r="B34" s="66" t="s">
        <v>1513</v>
      </c>
      <c r="C34" s="66" t="s">
        <v>454</v>
      </c>
      <c r="D34" s="48">
        <v>3042</v>
      </c>
      <c r="E34" s="45" t="s">
        <v>512</v>
      </c>
      <c r="F34" s="45" t="s">
        <v>1468</v>
      </c>
      <c r="G34" s="45" t="s">
        <v>532</v>
      </c>
      <c r="H34" s="45" t="s">
        <v>2120</v>
      </c>
      <c r="I34" s="46" t="s">
        <v>454</v>
      </c>
      <c r="J34" s="46" t="s">
        <v>435</v>
      </c>
      <c r="K34" s="45" t="s">
        <v>14</v>
      </c>
      <c r="L34" s="45" t="s">
        <v>14</v>
      </c>
      <c r="M34" s="66" t="s">
        <v>14</v>
      </c>
      <c r="N34" s="66" t="s">
        <v>14</v>
      </c>
      <c r="O34" s="66" t="s">
        <v>14</v>
      </c>
      <c r="P34" s="66" t="s">
        <v>14</v>
      </c>
      <c r="Q34" s="66" t="s">
        <v>14</v>
      </c>
      <c r="R34" s="66" t="s">
        <v>14</v>
      </c>
      <c r="S34" s="65">
        <v>1429.57</v>
      </c>
      <c r="T34" s="66" t="s">
        <v>1508</v>
      </c>
      <c r="U34" s="67"/>
      <c r="V34" s="70"/>
    </row>
    <row r="35" spans="1:25" ht="22.05" customHeight="1" x14ac:dyDescent="0.25">
      <c r="A35" s="45" t="s">
        <v>1542</v>
      </c>
      <c r="B35" s="66" t="s">
        <v>1513</v>
      </c>
      <c r="C35" s="66" t="s">
        <v>454</v>
      </c>
      <c r="D35" s="48">
        <v>3078</v>
      </c>
      <c r="E35" s="47" t="s">
        <v>23</v>
      </c>
      <c r="F35" s="45" t="s">
        <v>1466</v>
      </c>
      <c r="G35" s="47" t="s">
        <v>532</v>
      </c>
      <c r="H35" s="45" t="s">
        <v>172</v>
      </c>
      <c r="I35" s="46" t="s">
        <v>454</v>
      </c>
      <c r="J35" s="46" t="s">
        <v>435</v>
      </c>
      <c r="K35" s="49" t="s">
        <v>232</v>
      </c>
      <c r="L35" s="49" t="s">
        <v>1464</v>
      </c>
      <c r="M35" s="66" t="s">
        <v>13</v>
      </c>
      <c r="N35" s="66" t="s">
        <v>13</v>
      </c>
      <c r="O35" s="66" t="s">
        <v>1512</v>
      </c>
      <c r="P35" s="45">
        <v>18</v>
      </c>
      <c r="Q35" s="66" t="s">
        <v>1477</v>
      </c>
      <c r="R35" s="66" t="s">
        <v>14</v>
      </c>
      <c r="S35" s="65">
        <v>11933.75</v>
      </c>
      <c r="T35" s="66" t="s">
        <v>1508</v>
      </c>
      <c r="U35" s="67"/>
      <c r="V35" s="70"/>
      <c r="W35" s="43" t="s">
        <v>2801</v>
      </c>
      <c r="X35" s="43" t="s">
        <v>2801</v>
      </c>
      <c r="Y35" s="43" t="s">
        <v>2801</v>
      </c>
    </row>
    <row r="36" spans="1:25" ht="22.05" hidden="1" customHeight="1" x14ac:dyDescent="0.25">
      <c r="A36" s="45" t="s">
        <v>2360</v>
      </c>
      <c r="B36" s="66" t="s">
        <v>1513</v>
      </c>
      <c r="C36" s="66" t="s">
        <v>454</v>
      </c>
      <c r="D36" s="48">
        <v>3078</v>
      </c>
      <c r="E36" s="45" t="s">
        <v>511</v>
      </c>
      <c r="F36" s="45" t="s">
        <v>1467</v>
      </c>
      <c r="G36" s="45" t="s">
        <v>532</v>
      </c>
      <c r="H36" s="45" t="s">
        <v>2121</v>
      </c>
      <c r="I36" s="46" t="s">
        <v>454</v>
      </c>
      <c r="J36" s="46" t="s">
        <v>435</v>
      </c>
      <c r="K36" s="45" t="s">
        <v>14</v>
      </c>
      <c r="L36" s="45" t="s">
        <v>14</v>
      </c>
      <c r="M36" s="66" t="s">
        <v>14</v>
      </c>
      <c r="N36" s="66" t="s">
        <v>14</v>
      </c>
      <c r="O36" s="66" t="s">
        <v>14</v>
      </c>
      <c r="P36" s="66" t="s">
        <v>14</v>
      </c>
      <c r="Q36" s="66" t="s">
        <v>14</v>
      </c>
      <c r="R36" s="66" t="s">
        <v>14</v>
      </c>
      <c r="S36" s="65">
        <v>2295.69</v>
      </c>
      <c r="T36" s="66" t="s">
        <v>1508</v>
      </c>
      <c r="U36" s="67"/>
      <c r="V36" s="70"/>
    </row>
    <row r="37" spans="1:25" ht="22.05" hidden="1" customHeight="1" x14ac:dyDescent="0.25">
      <c r="A37" s="45" t="s">
        <v>2361</v>
      </c>
      <c r="B37" s="66" t="s">
        <v>1513</v>
      </c>
      <c r="C37" s="66" t="s">
        <v>454</v>
      </c>
      <c r="D37" s="48">
        <v>3078</v>
      </c>
      <c r="E37" s="45" t="s">
        <v>512</v>
      </c>
      <c r="F37" s="45" t="s">
        <v>1468</v>
      </c>
      <c r="G37" s="45" t="s">
        <v>532</v>
      </c>
      <c r="H37" s="45" t="s">
        <v>2122</v>
      </c>
      <c r="I37" s="46" t="s">
        <v>454</v>
      </c>
      <c r="J37" s="46" t="s">
        <v>435</v>
      </c>
      <c r="K37" s="45" t="s">
        <v>14</v>
      </c>
      <c r="L37" s="45" t="s">
        <v>14</v>
      </c>
      <c r="M37" s="66" t="s">
        <v>14</v>
      </c>
      <c r="N37" s="66" t="s">
        <v>14</v>
      </c>
      <c r="O37" s="66" t="s">
        <v>14</v>
      </c>
      <c r="P37" s="66" t="s">
        <v>14</v>
      </c>
      <c r="Q37" s="66" t="s">
        <v>14</v>
      </c>
      <c r="R37" s="66" t="s">
        <v>14</v>
      </c>
      <c r="S37" s="65">
        <v>1429.57</v>
      </c>
      <c r="T37" s="66" t="s">
        <v>1508</v>
      </c>
      <c r="U37" s="67"/>
      <c r="V37" s="70"/>
    </row>
    <row r="38" spans="1:25" ht="22.05" customHeight="1" x14ac:dyDescent="0.25">
      <c r="A38" s="45" t="s">
        <v>1543</v>
      </c>
      <c r="B38" s="66" t="s">
        <v>1513</v>
      </c>
      <c r="C38" s="66" t="s">
        <v>455</v>
      </c>
      <c r="D38" s="45">
        <v>3117</v>
      </c>
      <c r="E38" s="45" t="s">
        <v>510</v>
      </c>
      <c r="F38" s="45" t="s">
        <v>1466</v>
      </c>
      <c r="G38" s="45">
        <v>2021</v>
      </c>
      <c r="H38" s="45" t="s">
        <v>558</v>
      </c>
      <c r="I38" s="45" t="s">
        <v>455</v>
      </c>
      <c r="J38" s="45" t="s">
        <v>435</v>
      </c>
      <c r="K38" s="45" t="s">
        <v>1099</v>
      </c>
      <c r="L38" s="45" t="s">
        <v>1479</v>
      </c>
      <c r="M38" s="66" t="s">
        <v>13</v>
      </c>
      <c r="N38" s="66" t="s">
        <v>13</v>
      </c>
      <c r="O38" s="66" t="s">
        <v>1512</v>
      </c>
      <c r="P38" s="45">
        <v>18</v>
      </c>
      <c r="Q38" s="66" t="s">
        <v>1477</v>
      </c>
      <c r="R38" s="66" t="s">
        <v>1478</v>
      </c>
      <c r="S38" s="65">
        <v>13523.35</v>
      </c>
      <c r="T38" s="66" t="s">
        <v>1507</v>
      </c>
      <c r="U38" s="67"/>
      <c r="V38" s="70">
        <v>44526</v>
      </c>
      <c r="W38" s="43" t="s">
        <v>2801</v>
      </c>
      <c r="X38" s="43" t="s">
        <v>12</v>
      </c>
      <c r="Y38" s="43" t="s">
        <v>2801</v>
      </c>
    </row>
    <row r="39" spans="1:25" ht="22.05" hidden="1" customHeight="1" x14ac:dyDescent="0.25">
      <c r="A39" s="45" t="s">
        <v>2362</v>
      </c>
      <c r="B39" s="66" t="s">
        <v>1513</v>
      </c>
      <c r="C39" s="66" t="s">
        <v>455</v>
      </c>
      <c r="D39" s="45">
        <v>3117</v>
      </c>
      <c r="E39" s="45" t="s">
        <v>511</v>
      </c>
      <c r="F39" s="45" t="s">
        <v>1467</v>
      </c>
      <c r="G39" s="45">
        <v>2021</v>
      </c>
      <c r="H39" s="45" t="s">
        <v>2123</v>
      </c>
      <c r="I39" s="45" t="s">
        <v>455</v>
      </c>
      <c r="J39" s="45" t="s">
        <v>435</v>
      </c>
      <c r="K39" s="45" t="s">
        <v>14</v>
      </c>
      <c r="L39" s="45" t="s">
        <v>14</v>
      </c>
      <c r="M39" s="66" t="s">
        <v>14</v>
      </c>
      <c r="N39" s="66" t="s">
        <v>14</v>
      </c>
      <c r="O39" s="66" t="s">
        <v>14</v>
      </c>
      <c r="P39" s="66" t="s">
        <v>14</v>
      </c>
      <c r="Q39" s="66" t="s">
        <v>14</v>
      </c>
      <c r="R39" s="66" t="s">
        <v>14</v>
      </c>
      <c r="S39" s="65">
        <v>3894.3</v>
      </c>
      <c r="T39" s="66" t="s">
        <v>1508</v>
      </c>
      <c r="U39" s="67"/>
      <c r="V39" s="70"/>
    </row>
    <row r="40" spans="1:25" ht="22.05" hidden="1" customHeight="1" x14ac:dyDescent="0.25">
      <c r="A40" s="45" t="s">
        <v>1544</v>
      </c>
      <c r="B40" s="66" t="s">
        <v>1513</v>
      </c>
      <c r="C40" s="66" t="s">
        <v>455</v>
      </c>
      <c r="D40" s="45">
        <v>3117</v>
      </c>
      <c r="E40" s="45" t="s">
        <v>512</v>
      </c>
      <c r="F40" s="45" t="s">
        <v>1468</v>
      </c>
      <c r="G40" s="45">
        <v>2021</v>
      </c>
      <c r="H40" s="45">
        <v>2112628682</v>
      </c>
      <c r="I40" s="45" t="s">
        <v>455</v>
      </c>
      <c r="J40" s="45" t="s">
        <v>435</v>
      </c>
      <c r="K40" s="45" t="s">
        <v>14</v>
      </c>
      <c r="L40" s="45" t="s">
        <v>14</v>
      </c>
      <c r="M40" s="66" t="s">
        <v>14</v>
      </c>
      <c r="N40" s="66" t="s">
        <v>14</v>
      </c>
      <c r="O40" s="66" t="s">
        <v>14</v>
      </c>
      <c r="P40" s="66" t="s">
        <v>14</v>
      </c>
      <c r="Q40" s="66" t="s">
        <v>14</v>
      </c>
      <c r="R40" s="66" t="s">
        <v>14</v>
      </c>
      <c r="S40" s="65">
        <v>1906.24</v>
      </c>
      <c r="T40" s="66" t="s">
        <v>1508</v>
      </c>
      <c r="U40" s="67"/>
      <c r="V40" s="70"/>
    </row>
    <row r="41" spans="1:25" ht="22.05" customHeight="1" x14ac:dyDescent="0.25">
      <c r="A41" s="45" t="s">
        <v>1545</v>
      </c>
      <c r="B41" s="66" t="s">
        <v>1513</v>
      </c>
      <c r="C41" s="66" t="s">
        <v>456</v>
      </c>
      <c r="D41" s="45">
        <v>3106</v>
      </c>
      <c r="E41" s="45" t="s">
        <v>510</v>
      </c>
      <c r="F41" s="45" t="s">
        <v>1466</v>
      </c>
      <c r="G41" s="45">
        <v>2021</v>
      </c>
      <c r="H41" s="45" t="s">
        <v>559</v>
      </c>
      <c r="I41" s="45" t="s">
        <v>456</v>
      </c>
      <c r="J41" s="45" t="s">
        <v>435</v>
      </c>
      <c r="K41" s="45" t="s">
        <v>1100</v>
      </c>
      <c r="L41" s="45" t="s">
        <v>1479</v>
      </c>
      <c r="M41" s="66" t="s">
        <v>13</v>
      </c>
      <c r="N41" s="66" t="s">
        <v>13</v>
      </c>
      <c r="O41" s="66" t="s">
        <v>1512</v>
      </c>
      <c r="P41" s="45">
        <v>18</v>
      </c>
      <c r="Q41" s="66" t="s">
        <v>13</v>
      </c>
      <c r="R41" s="66" t="s">
        <v>1478</v>
      </c>
      <c r="S41" s="65">
        <v>13349.35</v>
      </c>
      <c r="T41" s="66" t="s">
        <v>1507</v>
      </c>
      <c r="U41" s="67"/>
      <c r="V41" s="70">
        <v>44519</v>
      </c>
      <c r="W41" s="43" t="s">
        <v>2801</v>
      </c>
      <c r="X41" s="43" t="s">
        <v>2801</v>
      </c>
      <c r="Y41" s="43" t="s">
        <v>2801</v>
      </c>
    </row>
    <row r="42" spans="1:25" ht="22.05" hidden="1" customHeight="1" x14ac:dyDescent="0.25">
      <c r="A42" s="45" t="s">
        <v>1859</v>
      </c>
      <c r="B42" s="66" t="s">
        <v>1513</v>
      </c>
      <c r="C42" s="66" t="s">
        <v>456</v>
      </c>
      <c r="D42" s="45">
        <v>3106</v>
      </c>
      <c r="E42" s="45" t="s">
        <v>511</v>
      </c>
      <c r="F42" s="45" t="s">
        <v>1467</v>
      </c>
      <c r="G42" s="45">
        <v>2021</v>
      </c>
      <c r="H42" s="45" t="s">
        <v>2124</v>
      </c>
      <c r="I42" s="45" t="s">
        <v>456</v>
      </c>
      <c r="J42" s="45" t="s">
        <v>435</v>
      </c>
      <c r="K42" s="45" t="s">
        <v>14</v>
      </c>
      <c r="L42" s="45" t="s">
        <v>14</v>
      </c>
      <c r="M42" s="66" t="s">
        <v>14</v>
      </c>
      <c r="N42" s="66" t="s">
        <v>14</v>
      </c>
      <c r="O42" s="66" t="s">
        <v>14</v>
      </c>
      <c r="P42" s="66" t="s">
        <v>14</v>
      </c>
      <c r="Q42" s="66" t="s">
        <v>14</v>
      </c>
      <c r="R42" s="66" t="s">
        <v>14</v>
      </c>
      <c r="S42" s="65">
        <v>3894.3</v>
      </c>
      <c r="T42" s="66" t="s">
        <v>1508</v>
      </c>
      <c r="U42" s="67"/>
      <c r="V42" s="70"/>
    </row>
    <row r="43" spans="1:25" ht="22.05" hidden="1" customHeight="1" x14ac:dyDescent="0.25">
      <c r="A43" s="45" t="s">
        <v>1546</v>
      </c>
      <c r="B43" s="66" t="s">
        <v>1513</v>
      </c>
      <c r="C43" s="66" t="s">
        <v>456</v>
      </c>
      <c r="D43" s="45">
        <v>3106</v>
      </c>
      <c r="E43" s="45" t="s">
        <v>512</v>
      </c>
      <c r="F43" s="45" t="s">
        <v>1468</v>
      </c>
      <c r="G43" s="45">
        <v>2021</v>
      </c>
      <c r="H43" s="45">
        <v>2112628652</v>
      </c>
      <c r="I43" s="45" t="s">
        <v>456</v>
      </c>
      <c r="J43" s="45" t="s">
        <v>435</v>
      </c>
      <c r="K43" s="45" t="s">
        <v>14</v>
      </c>
      <c r="L43" s="45" t="s">
        <v>14</v>
      </c>
      <c r="M43" s="66" t="s">
        <v>14</v>
      </c>
      <c r="N43" s="66" t="s">
        <v>14</v>
      </c>
      <c r="O43" s="66" t="s">
        <v>14</v>
      </c>
      <c r="P43" s="66" t="s">
        <v>14</v>
      </c>
      <c r="Q43" s="66" t="s">
        <v>14</v>
      </c>
      <c r="R43" s="66" t="s">
        <v>14</v>
      </c>
      <c r="S43" s="65">
        <v>1906.24</v>
      </c>
      <c r="T43" s="66" t="s">
        <v>1508</v>
      </c>
      <c r="U43" s="67"/>
      <c r="V43" s="70"/>
    </row>
    <row r="44" spans="1:25" ht="22.05" customHeight="1" x14ac:dyDescent="0.25">
      <c r="A44" s="45" t="s">
        <v>1547</v>
      </c>
      <c r="B44" s="66" t="s">
        <v>1513</v>
      </c>
      <c r="C44" s="66" t="s">
        <v>457</v>
      </c>
      <c r="D44" s="45">
        <v>3104</v>
      </c>
      <c r="E44" s="45" t="s">
        <v>510</v>
      </c>
      <c r="F44" s="45" t="s">
        <v>1466</v>
      </c>
      <c r="G44" s="45">
        <v>2021</v>
      </c>
      <c r="H44" s="45" t="s">
        <v>560</v>
      </c>
      <c r="I44" s="45" t="s">
        <v>457</v>
      </c>
      <c r="J44" s="45" t="s">
        <v>435</v>
      </c>
      <c r="K44" s="45" t="s">
        <v>1101</v>
      </c>
      <c r="L44" s="45" t="s">
        <v>1479</v>
      </c>
      <c r="M44" s="66" t="s">
        <v>13</v>
      </c>
      <c r="N44" s="66" t="s">
        <v>13</v>
      </c>
      <c r="O44" s="66" t="s">
        <v>1512</v>
      </c>
      <c r="P44" s="45">
        <v>18</v>
      </c>
      <c r="Q44" s="66" t="s">
        <v>1477</v>
      </c>
      <c r="R44" s="66" t="s">
        <v>1478</v>
      </c>
      <c r="S44" s="65">
        <v>13349.35</v>
      </c>
      <c r="T44" s="66" t="s">
        <v>1507</v>
      </c>
      <c r="U44" s="67"/>
      <c r="V44" s="70">
        <v>44518</v>
      </c>
      <c r="W44" s="43" t="s">
        <v>2801</v>
      </c>
      <c r="X44" s="43" t="s">
        <v>12</v>
      </c>
      <c r="Y44" s="43" t="s">
        <v>12</v>
      </c>
    </row>
    <row r="45" spans="1:25" ht="22.05" hidden="1" customHeight="1" x14ac:dyDescent="0.25">
      <c r="A45" s="45" t="s">
        <v>2363</v>
      </c>
      <c r="B45" s="66" t="s">
        <v>1513</v>
      </c>
      <c r="C45" s="66" t="s">
        <v>457</v>
      </c>
      <c r="D45" s="45">
        <v>3104</v>
      </c>
      <c r="E45" s="45" t="s">
        <v>511</v>
      </c>
      <c r="F45" s="45" t="s">
        <v>1467</v>
      </c>
      <c r="G45" s="45">
        <v>2021</v>
      </c>
      <c r="H45" s="45" t="s">
        <v>2125</v>
      </c>
      <c r="I45" s="45" t="s">
        <v>457</v>
      </c>
      <c r="J45" s="45" t="s">
        <v>435</v>
      </c>
      <c r="K45" s="45" t="s">
        <v>14</v>
      </c>
      <c r="L45" s="45" t="s">
        <v>14</v>
      </c>
      <c r="M45" s="66" t="s">
        <v>14</v>
      </c>
      <c r="N45" s="66" t="s">
        <v>14</v>
      </c>
      <c r="O45" s="66" t="s">
        <v>14</v>
      </c>
      <c r="P45" s="66" t="s">
        <v>14</v>
      </c>
      <c r="Q45" s="66" t="s">
        <v>14</v>
      </c>
      <c r="R45" s="66" t="s">
        <v>14</v>
      </c>
      <c r="S45" s="65">
        <v>3894.3</v>
      </c>
      <c r="T45" s="66" t="s">
        <v>1508</v>
      </c>
      <c r="U45" s="67"/>
      <c r="V45" s="70"/>
    </row>
    <row r="46" spans="1:25" ht="22.05" hidden="1" customHeight="1" x14ac:dyDescent="0.25">
      <c r="A46" s="45" t="s">
        <v>2364</v>
      </c>
      <c r="B46" s="66" t="s">
        <v>1513</v>
      </c>
      <c r="C46" s="66" t="s">
        <v>457</v>
      </c>
      <c r="D46" s="45">
        <v>3104</v>
      </c>
      <c r="E46" s="45" t="s">
        <v>512</v>
      </c>
      <c r="F46" s="45" t="s">
        <v>1468</v>
      </c>
      <c r="G46" s="45">
        <v>2021</v>
      </c>
      <c r="H46" s="45">
        <v>2009565421</v>
      </c>
      <c r="I46" s="45" t="s">
        <v>457</v>
      </c>
      <c r="J46" s="45" t="s">
        <v>435</v>
      </c>
      <c r="K46" s="45" t="s">
        <v>14</v>
      </c>
      <c r="L46" s="45" t="s">
        <v>14</v>
      </c>
      <c r="M46" s="66" t="s">
        <v>14</v>
      </c>
      <c r="N46" s="66" t="s">
        <v>14</v>
      </c>
      <c r="O46" s="66" t="s">
        <v>14</v>
      </c>
      <c r="P46" s="66" t="s">
        <v>14</v>
      </c>
      <c r="Q46" s="66" t="s">
        <v>14</v>
      </c>
      <c r="R46" s="66" t="s">
        <v>14</v>
      </c>
      <c r="S46" s="65">
        <v>1906.24</v>
      </c>
      <c r="T46" s="66" t="s">
        <v>1508</v>
      </c>
      <c r="U46" s="67"/>
      <c r="V46" s="70"/>
    </row>
    <row r="47" spans="1:25" ht="22.05" customHeight="1" x14ac:dyDescent="0.25">
      <c r="A47" s="45" t="s">
        <v>1548</v>
      </c>
      <c r="B47" s="66" t="s">
        <v>1513</v>
      </c>
      <c r="C47" s="66" t="s">
        <v>458</v>
      </c>
      <c r="D47" s="45">
        <v>3130</v>
      </c>
      <c r="E47" s="45" t="s">
        <v>510</v>
      </c>
      <c r="F47" s="45" t="s">
        <v>1466</v>
      </c>
      <c r="G47" s="45">
        <v>2021</v>
      </c>
      <c r="H47" s="45" t="s">
        <v>561</v>
      </c>
      <c r="I47" s="45" t="s">
        <v>458</v>
      </c>
      <c r="J47" s="45" t="s">
        <v>435</v>
      </c>
      <c r="K47" s="45" t="s">
        <v>1102</v>
      </c>
      <c r="L47" s="45" t="s">
        <v>1479</v>
      </c>
      <c r="M47" s="66" t="s">
        <v>13</v>
      </c>
      <c r="N47" s="66" t="s">
        <v>13</v>
      </c>
      <c r="O47" s="66" t="s">
        <v>1512</v>
      </c>
      <c r="P47" s="45">
        <v>18</v>
      </c>
      <c r="Q47" s="66" t="s">
        <v>15</v>
      </c>
      <c r="R47" s="66" t="s">
        <v>15</v>
      </c>
      <c r="S47" s="65">
        <v>13523.35</v>
      </c>
      <c r="T47" s="66" t="s">
        <v>1507</v>
      </c>
      <c r="U47" s="67" t="s">
        <v>1486</v>
      </c>
      <c r="V47" s="70">
        <v>44543</v>
      </c>
      <c r="W47" s="43" t="s">
        <v>2801</v>
      </c>
      <c r="X47" s="43" t="s">
        <v>2801</v>
      </c>
      <c r="Y47" s="43" t="s">
        <v>2801</v>
      </c>
    </row>
    <row r="48" spans="1:25" ht="22.05" hidden="1" customHeight="1" x14ac:dyDescent="0.25">
      <c r="A48" s="45" t="s">
        <v>2365</v>
      </c>
      <c r="B48" s="66" t="s">
        <v>1513</v>
      </c>
      <c r="C48" s="66" t="s">
        <v>458</v>
      </c>
      <c r="D48" s="45">
        <v>3130</v>
      </c>
      <c r="E48" s="45" t="s">
        <v>513</v>
      </c>
      <c r="F48" s="45" t="s">
        <v>1467</v>
      </c>
      <c r="G48" s="45">
        <v>2021</v>
      </c>
      <c r="H48" s="45" t="s">
        <v>2126</v>
      </c>
      <c r="I48" s="45" t="s">
        <v>458</v>
      </c>
      <c r="J48" s="45" t="s">
        <v>435</v>
      </c>
      <c r="K48" s="45" t="s">
        <v>14</v>
      </c>
      <c r="L48" s="45" t="s">
        <v>14</v>
      </c>
      <c r="M48" s="66" t="s">
        <v>14</v>
      </c>
      <c r="N48" s="66" t="s">
        <v>14</v>
      </c>
      <c r="O48" s="66" t="s">
        <v>14</v>
      </c>
      <c r="P48" s="66" t="s">
        <v>14</v>
      </c>
      <c r="Q48" s="66" t="s">
        <v>14</v>
      </c>
      <c r="R48" s="66" t="s">
        <v>14</v>
      </c>
      <c r="S48" s="65">
        <v>3853.59</v>
      </c>
      <c r="T48" s="66" t="s">
        <v>1507</v>
      </c>
      <c r="U48" s="67"/>
      <c r="V48" s="70"/>
    </row>
    <row r="49" spans="1:25" ht="22.05" hidden="1" customHeight="1" x14ac:dyDescent="0.25">
      <c r="A49" s="45" t="s">
        <v>1549</v>
      </c>
      <c r="B49" s="66" t="s">
        <v>1513</v>
      </c>
      <c r="C49" s="66" t="s">
        <v>458</v>
      </c>
      <c r="D49" s="45">
        <v>3130</v>
      </c>
      <c r="E49" s="45" t="s">
        <v>512</v>
      </c>
      <c r="F49" s="45" t="s">
        <v>1468</v>
      </c>
      <c r="G49" s="45">
        <v>2021</v>
      </c>
      <c r="H49" s="45">
        <v>2112628675</v>
      </c>
      <c r="I49" s="45" t="s">
        <v>458</v>
      </c>
      <c r="J49" s="45" t="s">
        <v>435</v>
      </c>
      <c r="K49" s="45" t="s">
        <v>14</v>
      </c>
      <c r="L49" s="45" t="s">
        <v>14</v>
      </c>
      <c r="M49" s="66" t="s">
        <v>14</v>
      </c>
      <c r="N49" s="66" t="s">
        <v>14</v>
      </c>
      <c r="O49" s="66" t="s">
        <v>14</v>
      </c>
      <c r="P49" s="66" t="s">
        <v>14</v>
      </c>
      <c r="Q49" s="66" t="s">
        <v>14</v>
      </c>
      <c r="R49" s="66" t="s">
        <v>14</v>
      </c>
      <c r="S49" s="65">
        <v>1968.93</v>
      </c>
      <c r="T49" s="66" t="s">
        <v>1508</v>
      </c>
      <c r="U49" s="67"/>
      <c r="V49" s="70"/>
    </row>
    <row r="50" spans="1:25" ht="22.05" customHeight="1" x14ac:dyDescent="0.25">
      <c r="A50" s="45" t="s">
        <v>1550</v>
      </c>
      <c r="B50" s="66" t="s">
        <v>1513</v>
      </c>
      <c r="C50" s="66" t="s">
        <v>459</v>
      </c>
      <c r="D50" s="45">
        <v>3101</v>
      </c>
      <c r="E50" s="45" t="s">
        <v>510</v>
      </c>
      <c r="F50" s="45" t="s">
        <v>1466</v>
      </c>
      <c r="G50" s="45">
        <v>2021</v>
      </c>
      <c r="H50" s="45" t="s">
        <v>562</v>
      </c>
      <c r="I50" s="45" t="s">
        <v>459</v>
      </c>
      <c r="J50" s="45" t="s">
        <v>435</v>
      </c>
      <c r="K50" s="45" t="s">
        <v>1103</v>
      </c>
      <c r="L50" s="45" t="s">
        <v>1479</v>
      </c>
      <c r="M50" s="66" t="s">
        <v>13</v>
      </c>
      <c r="N50" s="66" t="s">
        <v>13</v>
      </c>
      <c r="O50" s="66" t="s">
        <v>1512</v>
      </c>
      <c r="P50" s="45">
        <v>18</v>
      </c>
      <c r="Q50" s="66" t="s">
        <v>1477</v>
      </c>
      <c r="R50" s="66" t="s">
        <v>1478</v>
      </c>
      <c r="S50" s="65">
        <v>13349.35</v>
      </c>
      <c r="T50" s="66" t="s">
        <v>1507</v>
      </c>
      <c r="U50" s="67"/>
      <c r="V50" s="70">
        <v>44518</v>
      </c>
      <c r="W50" s="43" t="s">
        <v>2801</v>
      </c>
      <c r="X50" s="43" t="s">
        <v>12</v>
      </c>
      <c r="Y50" s="43" t="s">
        <v>12</v>
      </c>
    </row>
    <row r="51" spans="1:25" ht="22.05" hidden="1" customHeight="1" x14ac:dyDescent="0.25">
      <c r="A51" s="45" t="s">
        <v>1996</v>
      </c>
      <c r="B51" s="66" t="s">
        <v>1513</v>
      </c>
      <c r="C51" s="66" t="s">
        <v>459</v>
      </c>
      <c r="D51" s="45">
        <v>3101</v>
      </c>
      <c r="E51" s="45" t="s">
        <v>511</v>
      </c>
      <c r="F51" s="45" t="s">
        <v>1467</v>
      </c>
      <c r="G51" s="45">
        <v>2021</v>
      </c>
      <c r="H51" s="45" t="s">
        <v>2127</v>
      </c>
      <c r="I51" s="45" t="s">
        <v>459</v>
      </c>
      <c r="J51" s="45" t="s">
        <v>435</v>
      </c>
      <c r="K51" s="45" t="s">
        <v>14</v>
      </c>
      <c r="L51" s="45" t="s">
        <v>14</v>
      </c>
      <c r="M51" s="66" t="s">
        <v>14</v>
      </c>
      <c r="N51" s="66" t="s">
        <v>14</v>
      </c>
      <c r="O51" s="66" t="s">
        <v>14</v>
      </c>
      <c r="P51" s="66" t="s">
        <v>14</v>
      </c>
      <c r="Q51" s="66" t="s">
        <v>14</v>
      </c>
      <c r="R51" s="66" t="s">
        <v>14</v>
      </c>
      <c r="S51" s="65">
        <v>3894.3</v>
      </c>
      <c r="T51" s="66" t="s">
        <v>1508</v>
      </c>
      <c r="U51" s="67"/>
      <c r="V51" s="70"/>
    </row>
    <row r="52" spans="1:25" ht="22.05" hidden="1" customHeight="1" x14ac:dyDescent="0.25">
      <c r="A52" s="45" t="s">
        <v>2366</v>
      </c>
      <c r="B52" s="66" t="s">
        <v>1513</v>
      </c>
      <c r="C52" s="66" t="s">
        <v>459</v>
      </c>
      <c r="D52" s="45">
        <v>3101</v>
      </c>
      <c r="E52" s="45" t="s">
        <v>512</v>
      </c>
      <c r="F52" s="45" t="s">
        <v>1468</v>
      </c>
      <c r="G52" s="45">
        <v>2021</v>
      </c>
      <c r="H52" s="45">
        <v>2104592384</v>
      </c>
      <c r="I52" s="45" t="s">
        <v>459</v>
      </c>
      <c r="J52" s="45" t="s">
        <v>435</v>
      </c>
      <c r="K52" s="45" t="s">
        <v>14</v>
      </c>
      <c r="L52" s="45" t="s">
        <v>14</v>
      </c>
      <c r="M52" s="66" t="s">
        <v>14</v>
      </c>
      <c r="N52" s="66" t="s">
        <v>14</v>
      </c>
      <c r="O52" s="66" t="s">
        <v>14</v>
      </c>
      <c r="P52" s="66" t="s">
        <v>14</v>
      </c>
      <c r="Q52" s="66" t="s">
        <v>14</v>
      </c>
      <c r="R52" s="66" t="s">
        <v>14</v>
      </c>
      <c r="S52" s="65">
        <v>1906.24</v>
      </c>
      <c r="T52" s="66" t="s">
        <v>1508</v>
      </c>
      <c r="U52" s="67"/>
      <c r="V52" s="70"/>
    </row>
    <row r="53" spans="1:25" ht="22.05" customHeight="1" x14ac:dyDescent="0.25">
      <c r="A53" s="45" t="s">
        <v>1551</v>
      </c>
      <c r="B53" s="66" t="s">
        <v>1513</v>
      </c>
      <c r="C53" s="66" t="s">
        <v>460</v>
      </c>
      <c r="D53" s="48">
        <v>3064</v>
      </c>
      <c r="E53" s="47" t="s">
        <v>23</v>
      </c>
      <c r="F53" s="45" t="s">
        <v>1466</v>
      </c>
      <c r="G53" s="47" t="s">
        <v>532</v>
      </c>
      <c r="H53" s="45" t="s">
        <v>165</v>
      </c>
      <c r="I53" s="47" t="s">
        <v>460</v>
      </c>
      <c r="J53" s="46" t="s">
        <v>435</v>
      </c>
      <c r="K53" s="49" t="s">
        <v>225</v>
      </c>
      <c r="L53" s="49" t="s">
        <v>1464</v>
      </c>
      <c r="M53" s="66" t="s">
        <v>13</v>
      </c>
      <c r="N53" s="66" t="s">
        <v>13</v>
      </c>
      <c r="O53" s="66" t="s">
        <v>1512</v>
      </c>
      <c r="P53" s="45">
        <v>18</v>
      </c>
      <c r="Q53" s="66" t="s">
        <v>13</v>
      </c>
      <c r="R53" s="66" t="s">
        <v>14</v>
      </c>
      <c r="S53" s="65">
        <v>12071.59</v>
      </c>
      <c r="T53" s="66" t="s">
        <v>1508</v>
      </c>
      <c r="U53" s="67"/>
      <c r="V53" s="70"/>
      <c r="W53" s="43" t="s">
        <v>2801</v>
      </c>
      <c r="X53" s="43" t="s">
        <v>2801</v>
      </c>
      <c r="Y53" s="43" t="s">
        <v>2801</v>
      </c>
    </row>
    <row r="54" spans="1:25" ht="22.05" hidden="1" customHeight="1" x14ac:dyDescent="0.25">
      <c r="A54" s="45" t="s">
        <v>2367</v>
      </c>
      <c r="B54" s="66" t="s">
        <v>1513</v>
      </c>
      <c r="C54" s="66" t="s">
        <v>460</v>
      </c>
      <c r="D54" s="48">
        <v>3064</v>
      </c>
      <c r="E54" s="45" t="s">
        <v>511</v>
      </c>
      <c r="F54" s="45" t="s">
        <v>1467</v>
      </c>
      <c r="G54" s="47" t="s">
        <v>532</v>
      </c>
      <c r="H54" s="45" t="s">
        <v>2128</v>
      </c>
      <c r="I54" s="47" t="s">
        <v>460</v>
      </c>
      <c r="J54" s="46" t="s">
        <v>435</v>
      </c>
      <c r="K54" s="45" t="s">
        <v>14</v>
      </c>
      <c r="L54" s="45" t="s">
        <v>14</v>
      </c>
      <c r="M54" s="66" t="s">
        <v>14</v>
      </c>
      <c r="N54" s="66" t="s">
        <v>14</v>
      </c>
      <c r="O54" s="66" t="s">
        <v>14</v>
      </c>
      <c r="P54" s="66" t="s">
        <v>14</v>
      </c>
      <c r="Q54" s="66" t="s">
        <v>14</v>
      </c>
      <c r="R54" s="66" t="s">
        <v>14</v>
      </c>
      <c r="S54" s="65">
        <v>2295.69</v>
      </c>
      <c r="T54" s="66" t="s">
        <v>1508</v>
      </c>
      <c r="U54" s="67"/>
      <c r="V54" s="70"/>
    </row>
    <row r="55" spans="1:25" ht="22.05" hidden="1" customHeight="1" x14ac:dyDescent="0.25">
      <c r="A55" s="45" t="s">
        <v>2368</v>
      </c>
      <c r="B55" s="66" t="s">
        <v>1513</v>
      </c>
      <c r="C55" s="66" t="s">
        <v>460</v>
      </c>
      <c r="D55" s="48">
        <v>3064</v>
      </c>
      <c r="E55" s="45" t="s">
        <v>512</v>
      </c>
      <c r="F55" s="45" t="s">
        <v>1468</v>
      </c>
      <c r="G55" s="47" t="s">
        <v>532</v>
      </c>
      <c r="H55" s="45" t="s">
        <v>2129</v>
      </c>
      <c r="I55" s="47" t="s">
        <v>460</v>
      </c>
      <c r="J55" s="46" t="s">
        <v>435</v>
      </c>
      <c r="K55" s="45" t="s">
        <v>14</v>
      </c>
      <c r="L55" s="45" t="s">
        <v>14</v>
      </c>
      <c r="M55" s="66" t="s">
        <v>14</v>
      </c>
      <c r="N55" s="66" t="s">
        <v>14</v>
      </c>
      <c r="O55" s="66" t="s">
        <v>14</v>
      </c>
      <c r="P55" s="66" t="s">
        <v>14</v>
      </c>
      <c r="Q55" s="66" t="s">
        <v>14</v>
      </c>
      <c r="R55" s="66" t="s">
        <v>14</v>
      </c>
      <c r="S55" s="65">
        <v>1429.57</v>
      </c>
      <c r="T55" s="66" t="s">
        <v>1508</v>
      </c>
      <c r="U55" s="67"/>
      <c r="V55" s="70"/>
    </row>
    <row r="56" spans="1:25" ht="22.05" customHeight="1" x14ac:dyDescent="0.25">
      <c r="A56" s="45" t="s">
        <v>1552</v>
      </c>
      <c r="B56" s="66" t="s">
        <v>1513</v>
      </c>
      <c r="C56" s="66" t="s">
        <v>461</v>
      </c>
      <c r="D56" s="45">
        <v>3139</v>
      </c>
      <c r="E56" s="45" t="s">
        <v>510</v>
      </c>
      <c r="F56" s="45" t="s">
        <v>1466</v>
      </c>
      <c r="G56" s="45">
        <v>2021</v>
      </c>
      <c r="H56" s="45" t="s">
        <v>563</v>
      </c>
      <c r="I56" s="45" t="s">
        <v>461</v>
      </c>
      <c r="J56" s="45" t="s">
        <v>435</v>
      </c>
      <c r="K56" s="45" t="s">
        <v>1104</v>
      </c>
      <c r="L56" s="45" t="s">
        <v>1479</v>
      </c>
      <c r="M56" s="66" t="s">
        <v>13</v>
      </c>
      <c r="N56" s="66" t="s">
        <v>13</v>
      </c>
      <c r="O56" s="66" t="s">
        <v>1512</v>
      </c>
      <c r="P56" s="45">
        <v>18</v>
      </c>
      <c r="Q56" s="66" t="s">
        <v>1477</v>
      </c>
      <c r="R56" s="66" t="s">
        <v>1478</v>
      </c>
      <c r="S56" s="65">
        <v>13523.35</v>
      </c>
      <c r="T56" s="66" t="s">
        <v>1507</v>
      </c>
      <c r="U56" s="67"/>
      <c r="V56" s="70">
        <v>44543</v>
      </c>
      <c r="W56" s="43" t="s">
        <v>2801</v>
      </c>
      <c r="X56" s="43" t="s">
        <v>2801</v>
      </c>
      <c r="Y56" s="43" t="s">
        <v>2801</v>
      </c>
    </row>
    <row r="57" spans="1:25" ht="22.05" hidden="1" customHeight="1" x14ac:dyDescent="0.25">
      <c r="A57" s="45" t="s">
        <v>2369</v>
      </c>
      <c r="B57" s="66" t="s">
        <v>1513</v>
      </c>
      <c r="C57" s="66" t="s">
        <v>461</v>
      </c>
      <c r="D57" s="45">
        <v>3139</v>
      </c>
      <c r="E57" s="45" t="s">
        <v>513</v>
      </c>
      <c r="F57" s="45" t="s">
        <v>1467</v>
      </c>
      <c r="G57" s="45">
        <v>2021</v>
      </c>
      <c r="H57" s="45" t="s">
        <v>2130</v>
      </c>
      <c r="I57" s="45" t="s">
        <v>461</v>
      </c>
      <c r="J57" s="45" t="s">
        <v>435</v>
      </c>
      <c r="K57" s="45" t="s">
        <v>14</v>
      </c>
      <c r="L57" s="45" t="s">
        <v>14</v>
      </c>
      <c r="M57" s="66" t="s">
        <v>14</v>
      </c>
      <c r="N57" s="66" t="s">
        <v>14</v>
      </c>
      <c r="O57" s="66" t="s">
        <v>14</v>
      </c>
      <c r="P57" s="66" t="s">
        <v>14</v>
      </c>
      <c r="Q57" s="66" t="s">
        <v>14</v>
      </c>
      <c r="R57" s="66" t="s">
        <v>14</v>
      </c>
      <c r="S57" s="65">
        <v>3853.59</v>
      </c>
      <c r="T57" s="66" t="s">
        <v>1507</v>
      </c>
      <c r="U57" s="67"/>
      <c r="V57" s="70"/>
    </row>
    <row r="58" spans="1:25" ht="22.05" hidden="1" customHeight="1" x14ac:dyDescent="0.25">
      <c r="A58" s="45" t="s">
        <v>1553</v>
      </c>
      <c r="B58" s="66" t="s">
        <v>1513</v>
      </c>
      <c r="C58" s="66" t="s">
        <v>461</v>
      </c>
      <c r="D58" s="45">
        <v>3139</v>
      </c>
      <c r="E58" s="45" t="s">
        <v>512</v>
      </c>
      <c r="F58" s="45" t="s">
        <v>1468</v>
      </c>
      <c r="G58" s="45">
        <v>2021</v>
      </c>
      <c r="H58" s="45">
        <v>2112628684</v>
      </c>
      <c r="I58" s="45" t="s">
        <v>461</v>
      </c>
      <c r="J58" s="45" t="s">
        <v>435</v>
      </c>
      <c r="K58" s="45" t="s">
        <v>14</v>
      </c>
      <c r="L58" s="45" t="s">
        <v>14</v>
      </c>
      <c r="M58" s="66" t="s">
        <v>14</v>
      </c>
      <c r="N58" s="66" t="s">
        <v>14</v>
      </c>
      <c r="O58" s="66" t="s">
        <v>14</v>
      </c>
      <c r="P58" s="66" t="s">
        <v>14</v>
      </c>
      <c r="Q58" s="66" t="s">
        <v>14</v>
      </c>
      <c r="R58" s="66" t="s">
        <v>14</v>
      </c>
      <c r="S58" s="65">
        <v>1906.24</v>
      </c>
      <c r="T58" s="66" t="s">
        <v>1508</v>
      </c>
      <c r="U58" s="67"/>
      <c r="V58" s="70"/>
    </row>
    <row r="59" spans="1:25" ht="22.05" customHeight="1" x14ac:dyDescent="0.25">
      <c r="A59" s="45" t="s">
        <v>1554</v>
      </c>
      <c r="B59" s="66" t="s">
        <v>1513</v>
      </c>
      <c r="C59" s="66" t="s">
        <v>462</v>
      </c>
      <c r="D59" s="45">
        <v>3152</v>
      </c>
      <c r="E59" s="45" t="s">
        <v>510</v>
      </c>
      <c r="F59" s="45" t="s">
        <v>1466</v>
      </c>
      <c r="G59" s="45">
        <v>2021</v>
      </c>
      <c r="H59" s="45" t="s">
        <v>564</v>
      </c>
      <c r="I59" s="45" t="s">
        <v>462</v>
      </c>
      <c r="J59" s="45" t="s">
        <v>435</v>
      </c>
      <c r="K59" s="45" t="s">
        <v>1105</v>
      </c>
      <c r="L59" s="45" t="s">
        <v>1491</v>
      </c>
      <c r="M59" s="66" t="s">
        <v>13</v>
      </c>
      <c r="N59" s="66" t="s">
        <v>13</v>
      </c>
      <c r="O59" s="66" t="s">
        <v>1512</v>
      </c>
      <c r="P59" s="45">
        <v>18</v>
      </c>
      <c r="Q59" s="66" t="s">
        <v>15</v>
      </c>
      <c r="R59" s="66" t="s">
        <v>15</v>
      </c>
      <c r="S59" s="65">
        <v>12925.85</v>
      </c>
      <c r="T59" s="66" t="s">
        <v>1507</v>
      </c>
      <c r="U59" s="67" t="s">
        <v>1497</v>
      </c>
      <c r="V59" s="70">
        <v>44609</v>
      </c>
      <c r="W59" s="43" t="s">
        <v>2801</v>
      </c>
      <c r="X59" s="43" t="s">
        <v>2801</v>
      </c>
      <c r="Y59" s="43" t="s">
        <v>2801</v>
      </c>
    </row>
    <row r="60" spans="1:25" ht="22.05" hidden="1" customHeight="1" x14ac:dyDescent="0.25">
      <c r="A60" s="45" t="s">
        <v>2370</v>
      </c>
      <c r="B60" s="66" t="s">
        <v>1513</v>
      </c>
      <c r="C60" s="66" t="s">
        <v>462</v>
      </c>
      <c r="D60" s="45">
        <v>3152</v>
      </c>
      <c r="E60" s="45" t="s">
        <v>511</v>
      </c>
      <c r="F60" s="45" t="s">
        <v>1467</v>
      </c>
      <c r="G60" s="45">
        <v>2021</v>
      </c>
      <c r="H60" s="45" t="s">
        <v>2131</v>
      </c>
      <c r="I60" s="45" t="s">
        <v>462</v>
      </c>
      <c r="J60" s="45" t="s">
        <v>435</v>
      </c>
      <c r="K60" s="45" t="s">
        <v>14</v>
      </c>
      <c r="L60" s="45" t="s">
        <v>14</v>
      </c>
      <c r="M60" s="66" t="s">
        <v>14</v>
      </c>
      <c r="N60" s="66" t="s">
        <v>14</v>
      </c>
      <c r="O60" s="66" t="s">
        <v>14</v>
      </c>
      <c r="P60" s="66" t="s">
        <v>14</v>
      </c>
      <c r="Q60" s="66" t="s">
        <v>14</v>
      </c>
      <c r="R60" s="66" t="s">
        <v>14</v>
      </c>
      <c r="S60" s="65">
        <v>3853.59</v>
      </c>
      <c r="T60" s="66" t="s">
        <v>1508</v>
      </c>
      <c r="U60" s="67"/>
      <c r="V60" s="70"/>
    </row>
    <row r="61" spans="1:25" ht="22.05" hidden="1" customHeight="1" x14ac:dyDescent="0.25">
      <c r="A61" s="45" t="s">
        <v>1555</v>
      </c>
      <c r="B61" s="66" t="s">
        <v>1513</v>
      </c>
      <c r="C61" s="66" t="s">
        <v>462</v>
      </c>
      <c r="D61" s="45">
        <v>3152</v>
      </c>
      <c r="E61" s="45" t="s">
        <v>512</v>
      </c>
      <c r="F61" s="45" t="s">
        <v>1468</v>
      </c>
      <c r="G61" s="45">
        <v>2022</v>
      </c>
      <c r="H61" s="45">
        <v>2112630492</v>
      </c>
      <c r="I61" s="45" t="s">
        <v>462</v>
      </c>
      <c r="J61" s="45" t="s">
        <v>435</v>
      </c>
      <c r="K61" s="45" t="s">
        <v>14</v>
      </c>
      <c r="L61" s="45" t="s">
        <v>14</v>
      </c>
      <c r="M61" s="66" t="s">
        <v>14</v>
      </c>
      <c r="N61" s="66" t="s">
        <v>14</v>
      </c>
      <c r="O61" s="66" t="s">
        <v>14</v>
      </c>
      <c r="P61" s="66" t="s">
        <v>14</v>
      </c>
      <c r="Q61" s="66" t="s">
        <v>14</v>
      </c>
      <c r="R61" s="66" t="s">
        <v>14</v>
      </c>
      <c r="S61" s="65">
        <v>2268.91</v>
      </c>
      <c r="T61" s="66" t="s">
        <v>1507</v>
      </c>
      <c r="U61" s="67"/>
      <c r="V61" s="70"/>
    </row>
    <row r="62" spans="1:25" ht="22.05" customHeight="1" x14ac:dyDescent="0.25">
      <c r="A62" s="45" t="s">
        <v>1556</v>
      </c>
      <c r="B62" s="66" t="s">
        <v>1513</v>
      </c>
      <c r="C62" s="45" t="s">
        <v>463</v>
      </c>
      <c r="D62" s="45">
        <v>3137</v>
      </c>
      <c r="E62" s="45" t="s">
        <v>510</v>
      </c>
      <c r="F62" s="45" t="s">
        <v>1466</v>
      </c>
      <c r="G62" s="45">
        <v>2021</v>
      </c>
      <c r="H62" s="45" t="s">
        <v>565</v>
      </c>
      <c r="I62" s="45" t="s">
        <v>463</v>
      </c>
      <c r="J62" s="45" t="s">
        <v>435</v>
      </c>
      <c r="K62" s="45" t="s">
        <v>1106</v>
      </c>
      <c r="L62" s="45" t="s">
        <v>1479</v>
      </c>
      <c r="M62" s="66" t="s">
        <v>13</v>
      </c>
      <c r="N62" s="66" t="s">
        <v>13</v>
      </c>
      <c r="O62" s="66" t="s">
        <v>1512</v>
      </c>
      <c r="P62" s="45">
        <v>18</v>
      </c>
      <c r="Q62" s="66" t="s">
        <v>15</v>
      </c>
      <c r="R62" s="66" t="s">
        <v>15</v>
      </c>
      <c r="S62" s="65">
        <v>13523.35</v>
      </c>
      <c r="T62" s="66" t="s">
        <v>1507</v>
      </c>
      <c r="U62" s="67" t="s">
        <v>1481</v>
      </c>
      <c r="V62" s="70">
        <v>44543</v>
      </c>
      <c r="W62" s="43" t="s">
        <v>2801</v>
      </c>
      <c r="X62" s="43" t="s">
        <v>2801</v>
      </c>
      <c r="Y62" s="43" t="s">
        <v>2801</v>
      </c>
    </row>
    <row r="63" spans="1:25" ht="22.05" hidden="1" customHeight="1" x14ac:dyDescent="0.25">
      <c r="A63" s="45" t="s">
        <v>2371</v>
      </c>
      <c r="B63" s="66" t="s">
        <v>1513</v>
      </c>
      <c r="C63" s="45" t="s">
        <v>463</v>
      </c>
      <c r="D63" s="45">
        <v>3137</v>
      </c>
      <c r="E63" s="45" t="s">
        <v>513</v>
      </c>
      <c r="F63" s="45" t="s">
        <v>1467</v>
      </c>
      <c r="G63" s="45">
        <v>2021</v>
      </c>
      <c r="H63" s="45" t="s">
        <v>2132</v>
      </c>
      <c r="I63" s="45" t="s">
        <v>463</v>
      </c>
      <c r="J63" s="45" t="s">
        <v>435</v>
      </c>
      <c r="K63" s="45" t="s">
        <v>14</v>
      </c>
      <c r="L63" s="45" t="s">
        <v>14</v>
      </c>
      <c r="M63" s="66" t="s">
        <v>14</v>
      </c>
      <c r="N63" s="66" t="s">
        <v>14</v>
      </c>
      <c r="O63" s="66" t="s">
        <v>14</v>
      </c>
      <c r="P63" s="66" t="s">
        <v>14</v>
      </c>
      <c r="Q63" s="66" t="s">
        <v>14</v>
      </c>
      <c r="R63" s="66" t="s">
        <v>14</v>
      </c>
      <c r="S63" s="65">
        <v>3853.59</v>
      </c>
      <c r="T63" s="66" t="s">
        <v>1507</v>
      </c>
      <c r="U63" s="67"/>
      <c r="V63" s="70"/>
    </row>
    <row r="64" spans="1:25" ht="22.05" hidden="1" customHeight="1" x14ac:dyDescent="0.25">
      <c r="A64" s="45" t="s">
        <v>1557</v>
      </c>
      <c r="B64" s="66" t="s">
        <v>1513</v>
      </c>
      <c r="C64" s="45" t="s">
        <v>463</v>
      </c>
      <c r="D64" s="45">
        <v>3137</v>
      </c>
      <c r="E64" s="45" t="s">
        <v>512</v>
      </c>
      <c r="F64" s="45" t="s">
        <v>1468</v>
      </c>
      <c r="G64" s="45">
        <v>2021</v>
      </c>
      <c r="H64" s="45">
        <v>2112628658</v>
      </c>
      <c r="I64" s="45" t="s">
        <v>463</v>
      </c>
      <c r="J64" s="45" t="s">
        <v>435</v>
      </c>
      <c r="K64" s="45" t="s">
        <v>14</v>
      </c>
      <c r="L64" s="45" t="s">
        <v>14</v>
      </c>
      <c r="M64" s="66" t="s">
        <v>14</v>
      </c>
      <c r="N64" s="66" t="s">
        <v>14</v>
      </c>
      <c r="O64" s="66" t="s">
        <v>14</v>
      </c>
      <c r="P64" s="66" t="s">
        <v>14</v>
      </c>
      <c r="Q64" s="66" t="s">
        <v>14</v>
      </c>
      <c r="R64" s="66" t="s">
        <v>14</v>
      </c>
      <c r="S64" s="65">
        <v>1968.93</v>
      </c>
      <c r="T64" s="66" t="s">
        <v>1508</v>
      </c>
      <c r="U64" s="67"/>
      <c r="V64" s="70"/>
    </row>
    <row r="65" spans="1:25" ht="22.05" customHeight="1" x14ac:dyDescent="0.25">
      <c r="A65" s="45" t="s">
        <v>1558</v>
      </c>
      <c r="B65" s="66" t="s">
        <v>1513</v>
      </c>
      <c r="C65" s="66" t="s">
        <v>464</v>
      </c>
      <c r="D65" s="45">
        <v>3141</v>
      </c>
      <c r="E65" s="45" t="s">
        <v>510</v>
      </c>
      <c r="F65" s="45" t="s">
        <v>1466</v>
      </c>
      <c r="G65" s="45">
        <v>2021</v>
      </c>
      <c r="H65" s="45" t="s">
        <v>566</v>
      </c>
      <c r="I65" s="45" t="s">
        <v>464</v>
      </c>
      <c r="J65" s="45" t="s">
        <v>435</v>
      </c>
      <c r="K65" s="45" t="s">
        <v>1107</v>
      </c>
      <c r="L65" s="45" t="s">
        <v>1479</v>
      </c>
      <c r="M65" s="66" t="s">
        <v>13</v>
      </c>
      <c r="N65" s="66" t="s">
        <v>13</v>
      </c>
      <c r="O65" s="66" t="s">
        <v>1512</v>
      </c>
      <c r="P65" s="45">
        <v>18</v>
      </c>
      <c r="Q65" s="66" t="s">
        <v>13</v>
      </c>
      <c r="R65" s="66" t="s">
        <v>1478</v>
      </c>
      <c r="S65" s="65">
        <v>13523.35</v>
      </c>
      <c r="T65" s="66" t="s">
        <v>1507</v>
      </c>
      <c r="U65" s="67"/>
      <c r="V65" s="70">
        <v>44543</v>
      </c>
      <c r="W65" s="43" t="s">
        <v>2801</v>
      </c>
      <c r="X65" s="43" t="s">
        <v>2801</v>
      </c>
      <c r="Y65" s="43" t="s">
        <v>2801</v>
      </c>
    </row>
    <row r="66" spans="1:25" ht="22.05" hidden="1" customHeight="1" x14ac:dyDescent="0.25">
      <c r="A66" s="45" t="s">
        <v>2372</v>
      </c>
      <c r="B66" s="66" t="s">
        <v>1513</v>
      </c>
      <c r="C66" s="45" t="s">
        <v>464</v>
      </c>
      <c r="D66" s="45">
        <v>3141</v>
      </c>
      <c r="E66" s="45" t="s">
        <v>513</v>
      </c>
      <c r="F66" s="45" t="s">
        <v>1467</v>
      </c>
      <c r="G66" s="45">
        <v>2021</v>
      </c>
      <c r="H66" s="45" t="s">
        <v>2133</v>
      </c>
      <c r="I66" s="45" t="s">
        <v>464</v>
      </c>
      <c r="J66" s="45" t="s">
        <v>435</v>
      </c>
      <c r="K66" s="45" t="s">
        <v>14</v>
      </c>
      <c r="L66" s="45" t="s">
        <v>14</v>
      </c>
      <c r="M66" s="66" t="s">
        <v>14</v>
      </c>
      <c r="N66" s="66" t="s">
        <v>14</v>
      </c>
      <c r="O66" s="66" t="s">
        <v>14</v>
      </c>
      <c r="P66" s="66" t="s">
        <v>14</v>
      </c>
      <c r="Q66" s="66" t="s">
        <v>14</v>
      </c>
      <c r="R66" s="66" t="s">
        <v>14</v>
      </c>
      <c r="S66" s="65">
        <v>3853.59</v>
      </c>
      <c r="T66" s="66" t="s">
        <v>1507</v>
      </c>
      <c r="U66" s="67"/>
      <c r="V66" s="70"/>
    </row>
    <row r="67" spans="1:25" ht="22.05" hidden="1" customHeight="1" x14ac:dyDescent="0.25">
      <c r="A67" s="45" t="s">
        <v>1559</v>
      </c>
      <c r="B67" s="66" t="s">
        <v>1513</v>
      </c>
      <c r="C67" s="45" t="s">
        <v>464</v>
      </c>
      <c r="D67" s="45">
        <v>3141</v>
      </c>
      <c r="E67" s="45" t="s">
        <v>512</v>
      </c>
      <c r="F67" s="45" t="s">
        <v>1468</v>
      </c>
      <c r="G67" s="45">
        <v>2021</v>
      </c>
      <c r="H67" s="45">
        <v>2112628708</v>
      </c>
      <c r="I67" s="45" t="s">
        <v>464</v>
      </c>
      <c r="J67" s="45" t="s">
        <v>435</v>
      </c>
      <c r="K67" s="45" t="s">
        <v>14</v>
      </c>
      <c r="L67" s="45" t="s">
        <v>14</v>
      </c>
      <c r="M67" s="66" t="s">
        <v>14</v>
      </c>
      <c r="N67" s="66" t="s">
        <v>14</v>
      </c>
      <c r="O67" s="66" t="s">
        <v>14</v>
      </c>
      <c r="P67" s="66" t="s">
        <v>14</v>
      </c>
      <c r="Q67" s="66" t="s">
        <v>14</v>
      </c>
      <c r="R67" s="66" t="s">
        <v>14</v>
      </c>
      <c r="S67" s="65">
        <v>1906.24</v>
      </c>
      <c r="T67" s="66" t="s">
        <v>1508</v>
      </c>
      <c r="U67" s="67"/>
      <c r="V67" s="70"/>
    </row>
    <row r="68" spans="1:25" ht="22.05" customHeight="1" x14ac:dyDescent="0.25">
      <c r="A68" s="45" t="s">
        <v>1560</v>
      </c>
      <c r="B68" s="66" t="s">
        <v>1513</v>
      </c>
      <c r="C68" s="45" t="s">
        <v>465</v>
      </c>
      <c r="D68" s="45">
        <v>3218</v>
      </c>
      <c r="E68" s="45" t="s">
        <v>514</v>
      </c>
      <c r="F68" s="45" t="s">
        <v>1466</v>
      </c>
      <c r="G68" s="45">
        <v>2022</v>
      </c>
      <c r="H68" s="45" t="s">
        <v>567</v>
      </c>
      <c r="I68" s="45" t="s">
        <v>465</v>
      </c>
      <c r="J68" s="45" t="s">
        <v>435</v>
      </c>
      <c r="K68" s="45" t="s">
        <v>1108</v>
      </c>
      <c r="L68" s="45" t="s">
        <v>1491</v>
      </c>
      <c r="M68" s="66" t="s">
        <v>13</v>
      </c>
      <c r="N68" s="66" t="s">
        <v>13</v>
      </c>
      <c r="O68" s="66" t="s">
        <v>1512</v>
      </c>
      <c r="P68" s="45">
        <v>18</v>
      </c>
      <c r="Q68" s="66" t="s">
        <v>15</v>
      </c>
      <c r="R68" s="66" t="s">
        <v>15</v>
      </c>
      <c r="S68" s="65">
        <v>17457.689999999999</v>
      </c>
      <c r="T68" s="66" t="s">
        <v>1507</v>
      </c>
      <c r="U68" s="67" t="s">
        <v>1498</v>
      </c>
      <c r="V68" s="70">
        <v>44651</v>
      </c>
    </row>
    <row r="69" spans="1:25" ht="22.05" hidden="1" customHeight="1" x14ac:dyDescent="0.25">
      <c r="A69" s="45" t="s">
        <v>2734</v>
      </c>
      <c r="B69" s="66" t="s">
        <v>1513</v>
      </c>
      <c r="C69" s="45" t="s">
        <v>465</v>
      </c>
      <c r="D69" s="45">
        <v>3218</v>
      </c>
      <c r="E69" s="45" t="s">
        <v>511</v>
      </c>
      <c r="F69" s="45" t="s">
        <v>1467</v>
      </c>
      <c r="G69" s="45">
        <v>2022</v>
      </c>
      <c r="H69" s="55" t="s">
        <v>2714</v>
      </c>
      <c r="I69" s="45" t="s">
        <v>465</v>
      </c>
      <c r="J69" s="45" t="s">
        <v>435</v>
      </c>
      <c r="K69" s="45" t="s">
        <v>14</v>
      </c>
      <c r="L69" s="45" t="s">
        <v>14</v>
      </c>
      <c r="M69" s="66" t="s">
        <v>14</v>
      </c>
      <c r="N69" s="66" t="s">
        <v>14</v>
      </c>
      <c r="O69" s="66" t="s">
        <v>14</v>
      </c>
      <c r="P69" s="66" t="s">
        <v>14</v>
      </c>
      <c r="Q69" s="66" t="s">
        <v>14</v>
      </c>
      <c r="R69" s="66" t="s">
        <v>14</v>
      </c>
      <c r="S69" s="65">
        <v>4106.6000000000004</v>
      </c>
      <c r="T69" s="66" t="s">
        <v>1507</v>
      </c>
      <c r="U69" s="67"/>
      <c r="V69" s="70"/>
    </row>
    <row r="70" spans="1:25" ht="22.05" customHeight="1" x14ac:dyDescent="0.25">
      <c r="A70" s="45" t="s">
        <v>1561</v>
      </c>
      <c r="B70" s="66" t="s">
        <v>1513</v>
      </c>
      <c r="C70" s="46" t="s">
        <v>466</v>
      </c>
      <c r="D70" s="48">
        <v>3056</v>
      </c>
      <c r="E70" s="47" t="s">
        <v>23</v>
      </c>
      <c r="F70" s="45" t="s">
        <v>1466</v>
      </c>
      <c r="G70" s="47" t="s">
        <v>532</v>
      </c>
      <c r="H70" s="45" t="s">
        <v>122</v>
      </c>
      <c r="I70" s="46" t="s">
        <v>466</v>
      </c>
      <c r="J70" s="46" t="s">
        <v>435</v>
      </c>
      <c r="K70" s="49" t="s">
        <v>79</v>
      </c>
      <c r="L70" s="49" t="s">
        <v>1464</v>
      </c>
      <c r="M70" s="66" t="s">
        <v>13</v>
      </c>
      <c r="N70" s="66" t="s">
        <v>13</v>
      </c>
      <c r="O70" s="66" t="s">
        <v>1512</v>
      </c>
      <c r="P70" s="45">
        <v>18</v>
      </c>
      <c r="Q70" s="66" t="s">
        <v>1477</v>
      </c>
      <c r="R70" s="66" t="s">
        <v>14</v>
      </c>
      <c r="S70" s="65">
        <v>11933.75</v>
      </c>
      <c r="T70" s="66" t="s">
        <v>1508</v>
      </c>
      <c r="U70" s="67"/>
      <c r="V70" s="70"/>
      <c r="W70" s="43" t="s">
        <v>2801</v>
      </c>
      <c r="X70" s="43" t="s">
        <v>2801</v>
      </c>
      <c r="Y70" s="43" t="s">
        <v>2801</v>
      </c>
    </row>
    <row r="71" spans="1:25" ht="22.05" hidden="1" customHeight="1" x14ac:dyDescent="0.25">
      <c r="A71" s="45" t="s">
        <v>2373</v>
      </c>
      <c r="B71" s="66" t="s">
        <v>1513</v>
      </c>
      <c r="C71" s="46" t="s">
        <v>466</v>
      </c>
      <c r="D71" s="48">
        <v>3056</v>
      </c>
      <c r="E71" s="45" t="s">
        <v>511</v>
      </c>
      <c r="F71" s="45" t="s">
        <v>1467</v>
      </c>
      <c r="G71" s="45" t="s">
        <v>532</v>
      </c>
      <c r="H71" s="45" t="s">
        <v>2134</v>
      </c>
      <c r="I71" s="46" t="s">
        <v>466</v>
      </c>
      <c r="J71" s="46" t="s">
        <v>435</v>
      </c>
      <c r="K71" s="45" t="s">
        <v>14</v>
      </c>
      <c r="L71" s="45" t="s">
        <v>14</v>
      </c>
      <c r="M71" s="66" t="s">
        <v>14</v>
      </c>
      <c r="N71" s="66" t="s">
        <v>14</v>
      </c>
      <c r="O71" s="66" t="s">
        <v>14</v>
      </c>
      <c r="P71" s="66" t="s">
        <v>14</v>
      </c>
      <c r="Q71" s="66" t="s">
        <v>14</v>
      </c>
      <c r="R71" s="66" t="s">
        <v>14</v>
      </c>
      <c r="S71" s="65">
        <v>2295.69</v>
      </c>
      <c r="T71" s="66" t="s">
        <v>1508</v>
      </c>
      <c r="U71" s="67"/>
      <c r="V71" s="70"/>
    </row>
    <row r="72" spans="1:25" ht="22.05" hidden="1" customHeight="1" x14ac:dyDescent="0.25">
      <c r="A72" s="45" t="s">
        <v>2374</v>
      </c>
      <c r="B72" s="66" t="s">
        <v>1513</v>
      </c>
      <c r="C72" s="46" t="s">
        <v>466</v>
      </c>
      <c r="D72" s="48">
        <v>3056</v>
      </c>
      <c r="E72" s="45" t="s">
        <v>512</v>
      </c>
      <c r="F72" s="45" t="s">
        <v>1468</v>
      </c>
      <c r="G72" s="45" t="s">
        <v>532</v>
      </c>
      <c r="H72" s="45" t="s">
        <v>2135</v>
      </c>
      <c r="I72" s="46" t="s">
        <v>466</v>
      </c>
      <c r="J72" s="46" t="s">
        <v>435</v>
      </c>
      <c r="K72" s="45" t="s">
        <v>14</v>
      </c>
      <c r="L72" s="45" t="s">
        <v>14</v>
      </c>
      <c r="M72" s="66" t="s">
        <v>14</v>
      </c>
      <c r="N72" s="66" t="s">
        <v>14</v>
      </c>
      <c r="O72" s="66" t="s">
        <v>14</v>
      </c>
      <c r="P72" s="66" t="s">
        <v>14</v>
      </c>
      <c r="Q72" s="66" t="s">
        <v>14</v>
      </c>
      <c r="R72" s="66" t="s">
        <v>14</v>
      </c>
      <c r="S72" s="65">
        <v>1429.57</v>
      </c>
      <c r="T72" s="66" t="s">
        <v>1508</v>
      </c>
      <c r="U72" s="67"/>
      <c r="V72" s="70"/>
    </row>
    <row r="73" spans="1:25" ht="22.05" customHeight="1" x14ac:dyDescent="0.25">
      <c r="A73" s="45" t="s">
        <v>1562</v>
      </c>
      <c r="B73" s="66" t="s">
        <v>1513</v>
      </c>
      <c r="C73" s="46" t="s">
        <v>467</v>
      </c>
      <c r="D73" s="48">
        <v>3050</v>
      </c>
      <c r="E73" s="47" t="s">
        <v>23</v>
      </c>
      <c r="F73" s="45" t="s">
        <v>1466</v>
      </c>
      <c r="G73" s="47" t="s">
        <v>532</v>
      </c>
      <c r="H73" s="45" t="s">
        <v>160</v>
      </c>
      <c r="I73" s="46" t="s">
        <v>467</v>
      </c>
      <c r="J73" s="46" t="s">
        <v>435</v>
      </c>
      <c r="K73" s="49" t="s">
        <v>220</v>
      </c>
      <c r="L73" s="49" t="s">
        <v>1464</v>
      </c>
      <c r="M73" s="66" t="s">
        <v>13</v>
      </c>
      <c r="N73" s="66" t="s">
        <v>13</v>
      </c>
      <c r="O73" s="66" t="s">
        <v>1512</v>
      </c>
      <c r="P73" s="45">
        <v>18</v>
      </c>
      <c r="Q73" s="66" t="s">
        <v>13</v>
      </c>
      <c r="R73" s="66" t="s">
        <v>14</v>
      </c>
      <c r="S73" s="65">
        <v>11933.75</v>
      </c>
      <c r="T73" s="66" t="s">
        <v>1508</v>
      </c>
      <c r="U73" s="67"/>
      <c r="V73" s="70"/>
      <c r="W73" s="43" t="s">
        <v>2801</v>
      </c>
      <c r="X73" s="43" t="s">
        <v>2801</v>
      </c>
      <c r="Y73" s="43" t="s">
        <v>2801</v>
      </c>
    </row>
    <row r="74" spans="1:25" ht="22.05" hidden="1" customHeight="1" x14ac:dyDescent="0.25">
      <c r="A74" s="45" t="s">
        <v>2375</v>
      </c>
      <c r="B74" s="66" t="s">
        <v>1513</v>
      </c>
      <c r="C74" s="46" t="s">
        <v>467</v>
      </c>
      <c r="D74" s="48">
        <v>3050</v>
      </c>
      <c r="E74" s="45" t="s">
        <v>511</v>
      </c>
      <c r="F74" s="45" t="s">
        <v>1467</v>
      </c>
      <c r="G74" s="45" t="s">
        <v>532</v>
      </c>
      <c r="H74" s="45" t="s">
        <v>2136</v>
      </c>
      <c r="I74" s="46" t="s">
        <v>467</v>
      </c>
      <c r="J74" s="46" t="s">
        <v>435</v>
      </c>
      <c r="K74" s="45" t="s">
        <v>14</v>
      </c>
      <c r="L74" s="45" t="s">
        <v>14</v>
      </c>
      <c r="M74" s="66" t="s">
        <v>14</v>
      </c>
      <c r="N74" s="66" t="s">
        <v>14</v>
      </c>
      <c r="O74" s="66" t="s">
        <v>14</v>
      </c>
      <c r="P74" s="66" t="s">
        <v>14</v>
      </c>
      <c r="Q74" s="66" t="s">
        <v>14</v>
      </c>
      <c r="R74" s="66" t="s">
        <v>14</v>
      </c>
      <c r="S74" s="65">
        <v>2295.69</v>
      </c>
      <c r="T74" s="66" t="s">
        <v>1508</v>
      </c>
      <c r="U74" s="67"/>
      <c r="V74" s="70"/>
    </row>
    <row r="75" spans="1:25" ht="22.05" hidden="1" customHeight="1" x14ac:dyDescent="0.25">
      <c r="A75" s="45" t="s">
        <v>2376</v>
      </c>
      <c r="B75" s="66" t="s">
        <v>1513</v>
      </c>
      <c r="C75" s="46" t="s">
        <v>467</v>
      </c>
      <c r="D75" s="48">
        <v>3050</v>
      </c>
      <c r="E75" s="45" t="s">
        <v>512</v>
      </c>
      <c r="F75" s="45" t="s">
        <v>1468</v>
      </c>
      <c r="G75" s="45" t="s">
        <v>532</v>
      </c>
      <c r="H75" s="45" t="s">
        <v>2137</v>
      </c>
      <c r="I75" s="46" t="s">
        <v>467</v>
      </c>
      <c r="J75" s="46" t="s">
        <v>435</v>
      </c>
      <c r="K75" s="45" t="s">
        <v>14</v>
      </c>
      <c r="L75" s="45" t="s">
        <v>14</v>
      </c>
      <c r="M75" s="66" t="s">
        <v>14</v>
      </c>
      <c r="N75" s="66" t="s">
        <v>14</v>
      </c>
      <c r="O75" s="66" t="s">
        <v>14</v>
      </c>
      <c r="P75" s="66" t="s">
        <v>14</v>
      </c>
      <c r="Q75" s="66" t="s">
        <v>14</v>
      </c>
      <c r="R75" s="66" t="s">
        <v>14</v>
      </c>
      <c r="S75" s="65">
        <v>1429.57</v>
      </c>
      <c r="T75" s="66" t="s">
        <v>1508</v>
      </c>
      <c r="U75" s="67"/>
      <c r="V75" s="70"/>
    </row>
    <row r="76" spans="1:25" ht="22.05" hidden="1" customHeight="1" x14ac:dyDescent="0.25">
      <c r="A76" s="45" t="s">
        <v>1563</v>
      </c>
      <c r="B76" s="66" t="s">
        <v>1513</v>
      </c>
      <c r="C76" s="45" t="s">
        <v>467</v>
      </c>
      <c r="D76" s="45">
        <v>3304</v>
      </c>
      <c r="E76" s="45" t="s">
        <v>515</v>
      </c>
      <c r="F76" s="45" t="s">
        <v>1469</v>
      </c>
      <c r="G76" s="45">
        <v>2021</v>
      </c>
      <c r="H76" s="45" t="s">
        <v>568</v>
      </c>
      <c r="I76" s="45" t="s">
        <v>467</v>
      </c>
      <c r="J76" s="45" t="s">
        <v>435</v>
      </c>
      <c r="K76" s="45" t="s">
        <v>1109</v>
      </c>
      <c r="L76" s="45" t="s">
        <v>1479</v>
      </c>
      <c r="M76" s="66" t="s">
        <v>13</v>
      </c>
      <c r="N76" s="66" t="s">
        <v>13</v>
      </c>
      <c r="O76" s="66" t="s">
        <v>1512</v>
      </c>
      <c r="P76" s="45">
        <v>4</v>
      </c>
      <c r="Q76" s="66" t="s">
        <v>1494</v>
      </c>
      <c r="R76" s="66" t="s">
        <v>1478</v>
      </c>
      <c r="S76" s="65">
        <v>15937.66</v>
      </c>
      <c r="T76" s="66" t="s">
        <v>1507</v>
      </c>
      <c r="U76" s="67"/>
      <c r="V76" s="70">
        <v>44523</v>
      </c>
      <c r="W76" s="43" t="s">
        <v>2801</v>
      </c>
      <c r="X76" s="43" t="s">
        <v>12</v>
      </c>
      <c r="Y76" s="43" t="s">
        <v>12</v>
      </c>
    </row>
    <row r="77" spans="1:25" ht="22.05" customHeight="1" x14ac:dyDescent="0.25">
      <c r="A77" s="45" t="s">
        <v>1564</v>
      </c>
      <c r="B77" s="66" t="s">
        <v>1513</v>
      </c>
      <c r="C77" s="46" t="s">
        <v>468</v>
      </c>
      <c r="D77" s="48">
        <v>3045</v>
      </c>
      <c r="E77" s="47" t="s">
        <v>23</v>
      </c>
      <c r="F77" s="45" t="s">
        <v>1466</v>
      </c>
      <c r="G77" s="47" t="s">
        <v>532</v>
      </c>
      <c r="H77" s="45" t="s">
        <v>357</v>
      </c>
      <c r="I77" s="46" t="s">
        <v>468</v>
      </c>
      <c r="J77" s="46" t="s">
        <v>435</v>
      </c>
      <c r="K77" s="49" t="s">
        <v>373</v>
      </c>
      <c r="L77" s="49" t="s">
        <v>1464</v>
      </c>
      <c r="M77" s="66" t="s">
        <v>13</v>
      </c>
      <c r="N77" s="66" t="s">
        <v>13</v>
      </c>
      <c r="O77" s="66" t="s">
        <v>1512</v>
      </c>
      <c r="P77" s="45">
        <v>18</v>
      </c>
      <c r="Q77" s="66" t="s">
        <v>15</v>
      </c>
      <c r="R77" s="66" t="s">
        <v>14</v>
      </c>
      <c r="S77" s="65">
        <v>11933.75</v>
      </c>
      <c r="T77" s="66" t="s">
        <v>1508</v>
      </c>
      <c r="U77" s="67"/>
      <c r="V77" s="70"/>
      <c r="W77" s="43" t="s">
        <v>2801</v>
      </c>
      <c r="X77" s="43" t="s">
        <v>2801</v>
      </c>
      <c r="Y77" s="43" t="s">
        <v>12</v>
      </c>
    </row>
    <row r="78" spans="1:25" ht="22.05" hidden="1" customHeight="1" x14ac:dyDescent="0.25">
      <c r="A78" s="45" t="s">
        <v>2377</v>
      </c>
      <c r="B78" s="66" t="s">
        <v>1513</v>
      </c>
      <c r="C78" s="46" t="s">
        <v>468</v>
      </c>
      <c r="D78" s="48">
        <v>3045</v>
      </c>
      <c r="E78" s="45" t="s">
        <v>511</v>
      </c>
      <c r="F78" s="45" t="s">
        <v>1467</v>
      </c>
      <c r="G78" s="45" t="s">
        <v>532</v>
      </c>
      <c r="H78" s="45" t="s">
        <v>2138</v>
      </c>
      <c r="I78" s="46" t="s">
        <v>468</v>
      </c>
      <c r="J78" s="46" t="s">
        <v>435</v>
      </c>
      <c r="K78" s="45" t="s">
        <v>14</v>
      </c>
      <c r="L78" s="45" t="s">
        <v>14</v>
      </c>
      <c r="M78" s="66" t="s">
        <v>14</v>
      </c>
      <c r="N78" s="66" t="s">
        <v>14</v>
      </c>
      <c r="O78" s="66" t="s">
        <v>14</v>
      </c>
      <c r="P78" s="66" t="s">
        <v>14</v>
      </c>
      <c r="Q78" s="66" t="s">
        <v>14</v>
      </c>
      <c r="R78" s="66" t="s">
        <v>14</v>
      </c>
      <c r="S78" s="65">
        <v>2295.69</v>
      </c>
      <c r="T78" s="66" t="s">
        <v>1508</v>
      </c>
      <c r="U78" s="67"/>
      <c r="V78" s="70"/>
    </row>
    <row r="79" spans="1:25" ht="22.05" hidden="1" customHeight="1" x14ac:dyDescent="0.25">
      <c r="A79" s="45" t="s">
        <v>2378</v>
      </c>
      <c r="B79" s="66" t="s">
        <v>1513</v>
      </c>
      <c r="C79" s="46" t="s">
        <v>468</v>
      </c>
      <c r="D79" s="48">
        <v>3045</v>
      </c>
      <c r="E79" s="45" t="s">
        <v>512</v>
      </c>
      <c r="F79" s="45" t="s">
        <v>1468</v>
      </c>
      <c r="G79" s="45" t="s">
        <v>532</v>
      </c>
      <c r="H79" s="45" t="s">
        <v>2139</v>
      </c>
      <c r="I79" s="46" t="s">
        <v>468</v>
      </c>
      <c r="J79" s="46" t="s">
        <v>435</v>
      </c>
      <c r="K79" s="45" t="s">
        <v>14</v>
      </c>
      <c r="L79" s="45" t="s">
        <v>14</v>
      </c>
      <c r="M79" s="66" t="s">
        <v>14</v>
      </c>
      <c r="N79" s="66" t="s">
        <v>14</v>
      </c>
      <c r="O79" s="66" t="s">
        <v>14</v>
      </c>
      <c r="P79" s="66" t="s">
        <v>14</v>
      </c>
      <c r="Q79" s="66" t="s">
        <v>14</v>
      </c>
      <c r="R79" s="66" t="s">
        <v>14</v>
      </c>
      <c r="S79" s="65">
        <v>1429.57</v>
      </c>
      <c r="T79" s="66" t="s">
        <v>1508</v>
      </c>
      <c r="U79" s="67"/>
      <c r="V79" s="70"/>
    </row>
    <row r="80" spans="1:25" ht="22.05" customHeight="1" x14ac:dyDescent="0.25">
      <c r="A80" s="45" t="s">
        <v>1565</v>
      </c>
      <c r="B80" s="66" t="s">
        <v>1513</v>
      </c>
      <c r="C80" s="45" t="s">
        <v>469</v>
      </c>
      <c r="D80" s="45">
        <v>3132</v>
      </c>
      <c r="E80" s="45" t="s">
        <v>510</v>
      </c>
      <c r="F80" s="45" t="s">
        <v>1466</v>
      </c>
      <c r="G80" s="45">
        <v>2021</v>
      </c>
      <c r="H80" s="45" t="s">
        <v>569</v>
      </c>
      <c r="I80" s="45" t="s">
        <v>469</v>
      </c>
      <c r="J80" s="45" t="s">
        <v>435</v>
      </c>
      <c r="K80" s="45" t="s">
        <v>1110</v>
      </c>
      <c r="L80" s="45" t="s">
        <v>1479</v>
      </c>
      <c r="M80" s="66" t="s">
        <v>13</v>
      </c>
      <c r="N80" s="66" t="s">
        <v>13</v>
      </c>
      <c r="O80" s="66" t="s">
        <v>1512</v>
      </c>
      <c r="P80" s="45">
        <v>18</v>
      </c>
      <c r="Q80" s="66" t="s">
        <v>13</v>
      </c>
      <c r="R80" s="66" t="s">
        <v>1478</v>
      </c>
      <c r="S80" s="65">
        <v>13523.35</v>
      </c>
      <c r="T80" s="66" t="s">
        <v>1507</v>
      </c>
      <c r="U80" s="67"/>
      <c r="V80" s="70">
        <v>44543</v>
      </c>
      <c r="W80" s="43" t="s">
        <v>2801</v>
      </c>
      <c r="X80" s="43" t="s">
        <v>2801</v>
      </c>
      <c r="Y80" s="43" t="s">
        <v>2801</v>
      </c>
    </row>
    <row r="81" spans="1:25" ht="22.05" hidden="1" customHeight="1" x14ac:dyDescent="0.25">
      <c r="A81" s="45" t="s">
        <v>2379</v>
      </c>
      <c r="B81" s="66" t="s">
        <v>1513</v>
      </c>
      <c r="C81" s="45" t="s">
        <v>469</v>
      </c>
      <c r="D81" s="45">
        <v>3132</v>
      </c>
      <c r="E81" s="45" t="s">
        <v>513</v>
      </c>
      <c r="F81" s="45" t="s">
        <v>1467</v>
      </c>
      <c r="G81" s="45">
        <v>2021</v>
      </c>
      <c r="H81" s="45" t="s">
        <v>2140</v>
      </c>
      <c r="I81" s="45" t="s">
        <v>469</v>
      </c>
      <c r="J81" s="45" t="s">
        <v>435</v>
      </c>
      <c r="K81" s="45" t="s">
        <v>14</v>
      </c>
      <c r="L81" s="45" t="s">
        <v>14</v>
      </c>
      <c r="M81" s="66" t="s">
        <v>14</v>
      </c>
      <c r="N81" s="66" t="s">
        <v>14</v>
      </c>
      <c r="O81" s="66" t="s">
        <v>14</v>
      </c>
      <c r="P81" s="66" t="s">
        <v>14</v>
      </c>
      <c r="Q81" s="66" t="s">
        <v>14</v>
      </c>
      <c r="R81" s="66" t="s">
        <v>14</v>
      </c>
      <c r="S81" s="65">
        <v>3853.59</v>
      </c>
      <c r="T81" s="66" t="s">
        <v>1507</v>
      </c>
      <c r="U81" s="67"/>
      <c r="V81" s="70"/>
    </row>
    <row r="82" spans="1:25" ht="22.05" hidden="1" customHeight="1" x14ac:dyDescent="0.25">
      <c r="A82" s="45" t="s">
        <v>1566</v>
      </c>
      <c r="B82" s="66" t="s">
        <v>1513</v>
      </c>
      <c r="C82" s="45" t="s">
        <v>469</v>
      </c>
      <c r="D82" s="45">
        <v>3132</v>
      </c>
      <c r="E82" s="45" t="s">
        <v>512</v>
      </c>
      <c r="F82" s="45" t="s">
        <v>1468</v>
      </c>
      <c r="G82" s="45">
        <v>2021</v>
      </c>
      <c r="H82" s="45">
        <v>2112628663</v>
      </c>
      <c r="I82" s="45" t="s">
        <v>469</v>
      </c>
      <c r="J82" s="45" t="s">
        <v>435</v>
      </c>
      <c r="K82" s="45" t="s">
        <v>14</v>
      </c>
      <c r="L82" s="45" t="s">
        <v>14</v>
      </c>
      <c r="M82" s="66" t="s">
        <v>14</v>
      </c>
      <c r="N82" s="66" t="s">
        <v>14</v>
      </c>
      <c r="O82" s="66" t="s">
        <v>14</v>
      </c>
      <c r="P82" s="66" t="s">
        <v>14</v>
      </c>
      <c r="Q82" s="66" t="s">
        <v>14</v>
      </c>
      <c r="R82" s="66" t="s">
        <v>14</v>
      </c>
      <c r="S82" s="65">
        <v>1906.24</v>
      </c>
      <c r="T82" s="66" t="s">
        <v>1508</v>
      </c>
      <c r="U82" s="67"/>
      <c r="V82" s="70"/>
    </row>
    <row r="83" spans="1:25" ht="22.05" customHeight="1" x14ac:dyDescent="0.25">
      <c r="A83" s="45" t="s">
        <v>1567</v>
      </c>
      <c r="B83" s="66" t="s">
        <v>1513</v>
      </c>
      <c r="C83" s="46" t="s">
        <v>470</v>
      </c>
      <c r="D83" s="48">
        <v>3057</v>
      </c>
      <c r="E83" s="47" t="s">
        <v>23</v>
      </c>
      <c r="F83" s="45" t="s">
        <v>1466</v>
      </c>
      <c r="G83" s="47" t="s">
        <v>532</v>
      </c>
      <c r="H83" s="45" t="s">
        <v>163</v>
      </c>
      <c r="I83" s="46" t="s">
        <v>470</v>
      </c>
      <c r="J83" s="46" t="s">
        <v>435</v>
      </c>
      <c r="K83" s="49" t="s">
        <v>223</v>
      </c>
      <c r="L83" s="49" t="s">
        <v>1464</v>
      </c>
      <c r="M83" s="66" t="s">
        <v>13</v>
      </c>
      <c r="N83" s="66" t="s">
        <v>13</v>
      </c>
      <c r="O83" s="66" t="s">
        <v>1512</v>
      </c>
      <c r="P83" s="45">
        <v>18</v>
      </c>
      <c r="Q83" s="66" t="s">
        <v>1477</v>
      </c>
      <c r="R83" s="66" t="s">
        <v>14</v>
      </c>
      <c r="S83" s="65">
        <v>11933.75</v>
      </c>
      <c r="T83" s="66" t="s">
        <v>1508</v>
      </c>
      <c r="U83" s="67"/>
      <c r="V83" s="70"/>
      <c r="W83" s="43" t="s">
        <v>2801</v>
      </c>
      <c r="X83" s="43" t="s">
        <v>2801</v>
      </c>
      <c r="Y83" s="43" t="s">
        <v>2801</v>
      </c>
    </row>
    <row r="84" spans="1:25" ht="22.05" hidden="1" customHeight="1" x14ac:dyDescent="0.25">
      <c r="A84" s="45" t="s">
        <v>2380</v>
      </c>
      <c r="B84" s="66" t="s">
        <v>1513</v>
      </c>
      <c r="C84" s="46" t="s">
        <v>470</v>
      </c>
      <c r="D84" s="48">
        <v>3057</v>
      </c>
      <c r="E84" s="45" t="s">
        <v>511</v>
      </c>
      <c r="F84" s="45" t="s">
        <v>1467</v>
      </c>
      <c r="G84" s="45" t="s">
        <v>532</v>
      </c>
      <c r="H84" s="45" t="s">
        <v>2141</v>
      </c>
      <c r="I84" s="46" t="s">
        <v>470</v>
      </c>
      <c r="J84" s="46" t="s">
        <v>435</v>
      </c>
      <c r="K84" s="45" t="s">
        <v>14</v>
      </c>
      <c r="L84" s="45" t="s">
        <v>14</v>
      </c>
      <c r="M84" s="66" t="s">
        <v>14</v>
      </c>
      <c r="N84" s="66" t="s">
        <v>14</v>
      </c>
      <c r="O84" s="66" t="s">
        <v>14</v>
      </c>
      <c r="P84" s="66" t="s">
        <v>14</v>
      </c>
      <c r="Q84" s="66" t="s">
        <v>14</v>
      </c>
      <c r="R84" s="66" t="s">
        <v>14</v>
      </c>
      <c r="S84" s="65">
        <v>2295.69</v>
      </c>
      <c r="T84" s="66" t="s">
        <v>1508</v>
      </c>
      <c r="U84" s="67"/>
      <c r="V84" s="70"/>
    </row>
    <row r="85" spans="1:25" ht="22.05" hidden="1" customHeight="1" x14ac:dyDescent="0.25">
      <c r="A85" s="45" t="s">
        <v>2381</v>
      </c>
      <c r="B85" s="66" t="s">
        <v>1513</v>
      </c>
      <c r="C85" s="46" t="s">
        <v>470</v>
      </c>
      <c r="D85" s="48">
        <v>3057</v>
      </c>
      <c r="E85" s="45" t="s">
        <v>512</v>
      </c>
      <c r="F85" s="45" t="s">
        <v>1468</v>
      </c>
      <c r="G85" s="45" t="s">
        <v>532</v>
      </c>
      <c r="H85" s="45" t="s">
        <v>2142</v>
      </c>
      <c r="I85" s="46" t="s">
        <v>470</v>
      </c>
      <c r="J85" s="46" t="s">
        <v>435</v>
      </c>
      <c r="K85" s="45" t="s">
        <v>14</v>
      </c>
      <c r="L85" s="45" t="s">
        <v>14</v>
      </c>
      <c r="M85" s="66" t="s">
        <v>14</v>
      </c>
      <c r="N85" s="66" t="s">
        <v>14</v>
      </c>
      <c r="O85" s="66" t="s">
        <v>14</v>
      </c>
      <c r="P85" s="66" t="s">
        <v>14</v>
      </c>
      <c r="Q85" s="66" t="s">
        <v>14</v>
      </c>
      <c r="R85" s="66" t="s">
        <v>14</v>
      </c>
      <c r="S85" s="65">
        <v>1429.57</v>
      </c>
      <c r="T85" s="66" t="s">
        <v>1508</v>
      </c>
      <c r="U85" s="67"/>
      <c r="V85" s="70"/>
    </row>
    <row r="86" spans="1:25" ht="22.05" customHeight="1" x14ac:dyDescent="0.25">
      <c r="A86" s="45" t="s">
        <v>1568</v>
      </c>
      <c r="B86" s="66" t="s">
        <v>1513</v>
      </c>
      <c r="C86" s="46" t="s">
        <v>471</v>
      </c>
      <c r="D86" s="48">
        <v>3040</v>
      </c>
      <c r="E86" s="47" t="s">
        <v>23</v>
      </c>
      <c r="F86" s="45" t="s">
        <v>1466</v>
      </c>
      <c r="G86" s="47" t="s">
        <v>532</v>
      </c>
      <c r="H86" s="45" t="s">
        <v>155</v>
      </c>
      <c r="I86" s="46" t="s">
        <v>471</v>
      </c>
      <c r="J86" s="46" t="s">
        <v>435</v>
      </c>
      <c r="K86" s="49" t="s">
        <v>215</v>
      </c>
      <c r="L86" s="49" t="s">
        <v>1464</v>
      </c>
      <c r="M86" s="66" t="s">
        <v>13</v>
      </c>
      <c r="N86" s="66" t="s">
        <v>13</v>
      </c>
      <c r="O86" s="66" t="s">
        <v>1512</v>
      </c>
      <c r="P86" s="45">
        <v>18</v>
      </c>
      <c r="Q86" s="66" t="s">
        <v>13</v>
      </c>
      <c r="R86" s="66" t="s">
        <v>14</v>
      </c>
      <c r="S86" s="65">
        <v>11933.75</v>
      </c>
      <c r="T86" s="66" t="s">
        <v>1508</v>
      </c>
      <c r="U86" s="67"/>
      <c r="V86" s="70"/>
      <c r="W86" s="43" t="s">
        <v>2801</v>
      </c>
      <c r="X86" s="43" t="s">
        <v>2801</v>
      </c>
      <c r="Y86" s="43" t="s">
        <v>2801</v>
      </c>
    </row>
    <row r="87" spans="1:25" ht="22.05" hidden="1" customHeight="1" x14ac:dyDescent="0.25">
      <c r="A87" s="45" t="s">
        <v>2382</v>
      </c>
      <c r="B87" s="66" t="s">
        <v>1513</v>
      </c>
      <c r="C87" s="46" t="s">
        <v>471</v>
      </c>
      <c r="D87" s="48">
        <v>3040</v>
      </c>
      <c r="E87" s="45" t="s">
        <v>511</v>
      </c>
      <c r="F87" s="45" t="s">
        <v>1467</v>
      </c>
      <c r="G87" s="45" t="s">
        <v>532</v>
      </c>
      <c r="H87" s="45" t="s">
        <v>2143</v>
      </c>
      <c r="I87" s="46" t="s">
        <v>471</v>
      </c>
      <c r="J87" s="46" t="s">
        <v>435</v>
      </c>
      <c r="K87" s="45" t="s">
        <v>14</v>
      </c>
      <c r="L87" s="45" t="s">
        <v>14</v>
      </c>
      <c r="M87" s="66" t="s">
        <v>14</v>
      </c>
      <c r="N87" s="66" t="s">
        <v>14</v>
      </c>
      <c r="O87" s="66" t="s">
        <v>14</v>
      </c>
      <c r="P87" s="66" t="s">
        <v>14</v>
      </c>
      <c r="Q87" s="66" t="s">
        <v>14</v>
      </c>
      <c r="R87" s="66" t="s">
        <v>14</v>
      </c>
      <c r="S87" s="65">
        <v>2295.69</v>
      </c>
      <c r="T87" s="66" t="s">
        <v>1508</v>
      </c>
      <c r="U87" s="67"/>
      <c r="V87" s="70"/>
    </row>
    <row r="88" spans="1:25" ht="22.05" hidden="1" customHeight="1" x14ac:dyDescent="0.25">
      <c r="A88" s="45" t="s">
        <v>2383</v>
      </c>
      <c r="B88" s="66" t="s">
        <v>1513</v>
      </c>
      <c r="C88" s="46" t="s">
        <v>471</v>
      </c>
      <c r="D88" s="48">
        <v>3040</v>
      </c>
      <c r="E88" s="45" t="s">
        <v>512</v>
      </c>
      <c r="F88" s="45" t="s">
        <v>1468</v>
      </c>
      <c r="G88" s="45" t="s">
        <v>532</v>
      </c>
      <c r="H88" s="45" t="s">
        <v>2144</v>
      </c>
      <c r="I88" s="46" t="s">
        <v>471</v>
      </c>
      <c r="J88" s="46" t="s">
        <v>435</v>
      </c>
      <c r="K88" s="45" t="s">
        <v>14</v>
      </c>
      <c r="L88" s="45" t="s">
        <v>14</v>
      </c>
      <c r="M88" s="66" t="s">
        <v>14</v>
      </c>
      <c r="N88" s="66" t="s">
        <v>14</v>
      </c>
      <c r="O88" s="66" t="s">
        <v>14</v>
      </c>
      <c r="P88" s="66" t="s">
        <v>14</v>
      </c>
      <c r="Q88" s="66" t="s">
        <v>14</v>
      </c>
      <c r="R88" s="66" t="s">
        <v>14</v>
      </c>
      <c r="S88" s="65">
        <v>1429.57</v>
      </c>
      <c r="T88" s="66" t="s">
        <v>1508</v>
      </c>
      <c r="U88" s="67"/>
      <c r="V88" s="70"/>
    </row>
    <row r="89" spans="1:25" ht="22.05" hidden="1" customHeight="1" x14ac:dyDescent="0.25">
      <c r="A89" s="45" t="s">
        <v>1569</v>
      </c>
      <c r="B89" s="66" t="s">
        <v>1513</v>
      </c>
      <c r="C89" s="45" t="s">
        <v>471</v>
      </c>
      <c r="D89" s="45">
        <v>3301</v>
      </c>
      <c r="E89" s="45" t="s">
        <v>515</v>
      </c>
      <c r="F89" s="45" t="s">
        <v>1469</v>
      </c>
      <c r="G89" s="45">
        <v>2021</v>
      </c>
      <c r="H89" s="45" t="s">
        <v>570</v>
      </c>
      <c r="I89" s="45" t="s">
        <v>471</v>
      </c>
      <c r="J89" s="45" t="s">
        <v>435</v>
      </c>
      <c r="K89" s="45" t="s">
        <v>1111</v>
      </c>
      <c r="L89" s="45" t="s">
        <v>1479</v>
      </c>
      <c r="M89" s="66" t="s">
        <v>13</v>
      </c>
      <c r="N89" s="66" t="s">
        <v>13</v>
      </c>
      <c r="O89" s="66" t="s">
        <v>1512</v>
      </c>
      <c r="P89" s="45">
        <v>4</v>
      </c>
      <c r="Q89" s="66" t="s">
        <v>1494</v>
      </c>
      <c r="R89" s="66" t="s">
        <v>1478</v>
      </c>
      <c r="S89" s="65">
        <v>15937.66</v>
      </c>
      <c r="T89" s="66" t="s">
        <v>1507</v>
      </c>
      <c r="U89" s="67"/>
      <c r="V89" s="70">
        <v>44523</v>
      </c>
      <c r="W89" s="43" t="s">
        <v>2801</v>
      </c>
      <c r="X89" s="43" t="s">
        <v>12</v>
      </c>
      <c r="Y89" s="43" t="s">
        <v>12</v>
      </c>
    </row>
    <row r="90" spans="1:25" ht="22.05" hidden="1" customHeight="1" x14ac:dyDescent="0.25">
      <c r="A90" s="45" t="s">
        <v>1570</v>
      </c>
      <c r="B90" s="66" t="s">
        <v>1513</v>
      </c>
      <c r="C90" s="45" t="s">
        <v>472</v>
      </c>
      <c r="D90" s="45">
        <v>3302</v>
      </c>
      <c r="E90" s="45" t="s">
        <v>515</v>
      </c>
      <c r="F90" s="45" t="s">
        <v>1469</v>
      </c>
      <c r="G90" s="45">
        <v>2021</v>
      </c>
      <c r="H90" s="45" t="s">
        <v>571</v>
      </c>
      <c r="I90" s="45" t="s">
        <v>472</v>
      </c>
      <c r="J90" s="45" t="s">
        <v>435</v>
      </c>
      <c r="K90" s="45" t="s">
        <v>1112</v>
      </c>
      <c r="L90" s="45" t="s">
        <v>1479</v>
      </c>
      <c r="M90" s="66" t="s">
        <v>13</v>
      </c>
      <c r="N90" s="66" t="s">
        <v>13</v>
      </c>
      <c r="O90" s="66" t="s">
        <v>1512</v>
      </c>
      <c r="P90" s="45">
        <v>4</v>
      </c>
      <c r="Q90" s="66" t="s">
        <v>1494</v>
      </c>
      <c r="R90" s="66" t="s">
        <v>1478</v>
      </c>
      <c r="S90" s="65">
        <v>15937.66</v>
      </c>
      <c r="T90" s="66" t="s">
        <v>1507</v>
      </c>
      <c r="U90" s="67"/>
      <c r="V90" s="70">
        <v>44523</v>
      </c>
      <c r="W90" s="43" t="s">
        <v>2801</v>
      </c>
      <c r="X90" s="43" t="s">
        <v>12</v>
      </c>
      <c r="Y90" s="43" t="s">
        <v>12</v>
      </c>
    </row>
    <row r="91" spans="1:25" ht="22.05" customHeight="1" x14ac:dyDescent="0.25">
      <c r="A91" s="45" t="s">
        <v>1571</v>
      </c>
      <c r="B91" s="66" t="s">
        <v>1513</v>
      </c>
      <c r="C91" s="45" t="s">
        <v>473</v>
      </c>
      <c r="D91" s="45">
        <v>3149</v>
      </c>
      <c r="E91" s="45" t="s">
        <v>510</v>
      </c>
      <c r="F91" s="45" t="s">
        <v>1466</v>
      </c>
      <c r="G91" s="45">
        <v>2021</v>
      </c>
      <c r="H91" s="45" t="s">
        <v>572</v>
      </c>
      <c r="I91" s="45" t="s">
        <v>473</v>
      </c>
      <c r="J91" s="45" t="s">
        <v>435</v>
      </c>
      <c r="K91" s="45" t="s">
        <v>1113</v>
      </c>
      <c r="L91" s="45" t="s">
        <v>1491</v>
      </c>
      <c r="M91" s="66" t="s">
        <v>13</v>
      </c>
      <c r="N91" s="66" t="s">
        <v>13</v>
      </c>
      <c r="O91" s="66" t="s">
        <v>1512</v>
      </c>
      <c r="P91" s="45">
        <v>18</v>
      </c>
      <c r="Q91" s="66" t="s">
        <v>15</v>
      </c>
      <c r="R91" s="66" t="s">
        <v>15</v>
      </c>
      <c r="S91" s="65">
        <v>12925.85</v>
      </c>
      <c r="T91" s="66" t="s">
        <v>1507</v>
      </c>
      <c r="U91" s="67" t="s">
        <v>1496</v>
      </c>
      <c r="V91" s="70">
        <v>44609</v>
      </c>
      <c r="W91" s="43" t="s">
        <v>2801</v>
      </c>
      <c r="X91" s="43" t="s">
        <v>2801</v>
      </c>
      <c r="Y91" s="43" t="s">
        <v>2801</v>
      </c>
    </row>
    <row r="92" spans="1:25" ht="22.05" hidden="1" customHeight="1" x14ac:dyDescent="0.25">
      <c r="A92" s="45" t="s">
        <v>2384</v>
      </c>
      <c r="B92" s="66" t="s">
        <v>1513</v>
      </c>
      <c r="C92" s="45" t="s">
        <v>473</v>
      </c>
      <c r="D92" s="45">
        <v>3149</v>
      </c>
      <c r="E92" s="45" t="s">
        <v>511</v>
      </c>
      <c r="F92" s="45" t="s">
        <v>1467</v>
      </c>
      <c r="G92" s="45">
        <v>2021</v>
      </c>
      <c r="H92" s="45" t="s">
        <v>2145</v>
      </c>
      <c r="I92" s="45" t="s">
        <v>473</v>
      </c>
      <c r="J92" s="45" t="s">
        <v>435</v>
      </c>
      <c r="K92" s="45" t="s">
        <v>14</v>
      </c>
      <c r="L92" s="45" t="s">
        <v>14</v>
      </c>
      <c r="M92" s="66" t="s">
        <v>14</v>
      </c>
      <c r="N92" s="66" t="s">
        <v>14</v>
      </c>
      <c r="O92" s="66" t="s">
        <v>14</v>
      </c>
      <c r="P92" s="66" t="s">
        <v>14</v>
      </c>
      <c r="Q92" s="66" t="s">
        <v>14</v>
      </c>
      <c r="R92" s="66" t="s">
        <v>14</v>
      </c>
      <c r="S92" s="65">
        <v>3853.59</v>
      </c>
      <c r="T92" s="66" t="s">
        <v>1508</v>
      </c>
      <c r="U92" s="67"/>
      <c r="V92" s="70"/>
    </row>
    <row r="93" spans="1:25" ht="22.05" hidden="1" customHeight="1" x14ac:dyDescent="0.25">
      <c r="A93" s="45" t="s">
        <v>1572</v>
      </c>
      <c r="B93" s="66" t="s">
        <v>1513</v>
      </c>
      <c r="C93" s="45" t="s">
        <v>473</v>
      </c>
      <c r="D93" s="45">
        <v>3149</v>
      </c>
      <c r="E93" s="45" t="s">
        <v>512</v>
      </c>
      <c r="F93" s="45" t="s">
        <v>1468</v>
      </c>
      <c r="G93" s="45">
        <v>2021</v>
      </c>
      <c r="H93" s="45">
        <v>2112628680</v>
      </c>
      <c r="I93" s="45" t="s">
        <v>473</v>
      </c>
      <c r="J93" s="45" t="s">
        <v>435</v>
      </c>
      <c r="K93" s="45" t="s">
        <v>14</v>
      </c>
      <c r="L93" s="45" t="s">
        <v>14</v>
      </c>
      <c r="M93" s="66" t="s">
        <v>14</v>
      </c>
      <c r="N93" s="66" t="s">
        <v>14</v>
      </c>
      <c r="O93" s="66" t="s">
        <v>14</v>
      </c>
      <c r="P93" s="66" t="s">
        <v>14</v>
      </c>
      <c r="Q93" s="66" t="s">
        <v>14</v>
      </c>
      <c r="R93" s="66" t="s">
        <v>14</v>
      </c>
      <c r="S93" s="65">
        <v>1885.77</v>
      </c>
      <c r="T93" s="66" t="s">
        <v>1508</v>
      </c>
      <c r="U93" s="67"/>
      <c r="V93" s="70"/>
    </row>
    <row r="94" spans="1:25" ht="22.05" customHeight="1" x14ac:dyDescent="0.25">
      <c r="A94" s="45" t="s">
        <v>1573</v>
      </c>
      <c r="B94" s="66" t="s">
        <v>1513</v>
      </c>
      <c r="C94" s="45" t="s">
        <v>474</v>
      </c>
      <c r="D94" s="45">
        <v>3148</v>
      </c>
      <c r="E94" s="45" t="s">
        <v>510</v>
      </c>
      <c r="F94" s="45" t="s">
        <v>1466</v>
      </c>
      <c r="G94" s="45">
        <v>2021</v>
      </c>
      <c r="H94" s="45" t="s">
        <v>573</v>
      </c>
      <c r="I94" s="45" t="s">
        <v>474</v>
      </c>
      <c r="J94" s="45" t="s">
        <v>435</v>
      </c>
      <c r="K94" s="45" t="s">
        <v>1114</v>
      </c>
      <c r="L94" s="45" t="s">
        <v>1491</v>
      </c>
      <c r="M94" s="66" t="s">
        <v>13</v>
      </c>
      <c r="N94" s="66" t="s">
        <v>13</v>
      </c>
      <c r="O94" s="66" t="s">
        <v>1512</v>
      </c>
      <c r="P94" s="45">
        <v>18</v>
      </c>
      <c r="Q94" s="66" t="s">
        <v>15</v>
      </c>
      <c r="R94" s="66" t="s">
        <v>15</v>
      </c>
      <c r="S94" s="65">
        <v>12925.85</v>
      </c>
      <c r="T94" s="66" t="s">
        <v>1507</v>
      </c>
      <c r="U94" s="67" t="s">
        <v>1490</v>
      </c>
      <c r="V94" s="70"/>
      <c r="W94" s="43" t="s">
        <v>2801</v>
      </c>
      <c r="X94" s="43" t="s">
        <v>2801</v>
      </c>
      <c r="Y94" s="43" t="s">
        <v>2801</v>
      </c>
    </row>
    <row r="95" spans="1:25" ht="22.05" hidden="1" customHeight="1" x14ac:dyDescent="0.25">
      <c r="A95" s="45" t="s">
        <v>2385</v>
      </c>
      <c r="B95" s="66" t="s">
        <v>1513</v>
      </c>
      <c r="C95" s="45" t="s">
        <v>474</v>
      </c>
      <c r="D95" s="45">
        <v>3148</v>
      </c>
      <c r="E95" s="45" t="s">
        <v>511</v>
      </c>
      <c r="F95" s="45" t="s">
        <v>1467</v>
      </c>
      <c r="G95" s="45">
        <v>2021</v>
      </c>
      <c r="H95" s="45" t="s">
        <v>2146</v>
      </c>
      <c r="I95" s="45" t="s">
        <v>474</v>
      </c>
      <c r="J95" s="45" t="s">
        <v>435</v>
      </c>
      <c r="K95" s="45" t="s">
        <v>14</v>
      </c>
      <c r="L95" s="45" t="s">
        <v>14</v>
      </c>
      <c r="M95" s="66" t="s">
        <v>14</v>
      </c>
      <c r="N95" s="66" t="s">
        <v>14</v>
      </c>
      <c r="O95" s="66" t="s">
        <v>14</v>
      </c>
      <c r="P95" s="66" t="s">
        <v>14</v>
      </c>
      <c r="Q95" s="66" t="s">
        <v>14</v>
      </c>
      <c r="R95" s="66" t="s">
        <v>14</v>
      </c>
      <c r="S95" s="65">
        <v>3853.59</v>
      </c>
      <c r="T95" s="66" t="s">
        <v>1508</v>
      </c>
      <c r="U95" s="67"/>
      <c r="V95" s="70"/>
    </row>
    <row r="96" spans="1:25" ht="22.05" hidden="1" customHeight="1" x14ac:dyDescent="0.25">
      <c r="A96" s="65" t="s">
        <v>1983</v>
      </c>
      <c r="B96" s="66" t="s">
        <v>1513</v>
      </c>
      <c r="C96" s="45" t="s">
        <v>474</v>
      </c>
      <c r="D96" s="45">
        <v>3148</v>
      </c>
      <c r="E96" s="45" t="s">
        <v>512</v>
      </c>
      <c r="F96" s="45" t="s">
        <v>1468</v>
      </c>
      <c r="G96" s="45">
        <v>2022</v>
      </c>
      <c r="H96" s="55">
        <v>2112630502</v>
      </c>
      <c r="I96" s="45" t="s">
        <v>474</v>
      </c>
      <c r="J96" s="45" t="s">
        <v>435</v>
      </c>
      <c r="K96" s="45" t="s">
        <v>14</v>
      </c>
      <c r="L96" s="45" t="s">
        <v>14</v>
      </c>
      <c r="M96" s="66" t="s">
        <v>14</v>
      </c>
      <c r="N96" s="66" t="s">
        <v>14</v>
      </c>
      <c r="O96" s="66" t="s">
        <v>14</v>
      </c>
      <c r="P96" s="66" t="s">
        <v>14</v>
      </c>
      <c r="Q96" s="66" t="s">
        <v>14</v>
      </c>
      <c r="R96" s="66" t="s">
        <v>14</v>
      </c>
      <c r="S96" s="65">
        <v>2268.91</v>
      </c>
      <c r="T96" s="66" t="s">
        <v>1507</v>
      </c>
      <c r="U96" s="67"/>
      <c r="V96" s="70"/>
    </row>
    <row r="97" spans="1:25" ht="22.05" customHeight="1" x14ac:dyDescent="0.25">
      <c r="A97" s="45" t="s">
        <v>1575</v>
      </c>
      <c r="B97" s="66" t="s">
        <v>1513</v>
      </c>
      <c r="C97" s="45" t="s">
        <v>475</v>
      </c>
      <c r="D97" s="45">
        <v>3153</v>
      </c>
      <c r="E97" s="45" t="s">
        <v>510</v>
      </c>
      <c r="F97" s="45" t="s">
        <v>1466</v>
      </c>
      <c r="G97" s="45">
        <v>2021</v>
      </c>
      <c r="H97" s="45" t="s">
        <v>574</v>
      </c>
      <c r="I97" s="45" t="s">
        <v>475</v>
      </c>
      <c r="J97" s="45" t="s">
        <v>435</v>
      </c>
      <c r="K97" s="45" t="s">
        <v>1115</v>
      </c>
      <c r="L97" s="45" t="s">
        <v>1491</v>
      </c>
      <c r="M97" s="66" t="s">
        <v>13</v>
      </c>
      <c r="N97" s="66" t="s">
        <v>13</v>
      </c>
      <c r="O97" s="66" t="s">
        <v>1512</v>
      </c>
      <c r="P97" s="45">
        <v>18</v>
      </c>
      <c r="Q97" s="66" t="s">
        <v>15</v>
      </c>
      <c r="R97" s="66" t="s">
        <v>15</v>
      </c>
      <c r="S97" s="65">
        <v>12925.85</v>
      </c>
      <c r="T97" s="66" t="s">
        <v>1507</v>
      </c>
      <c r="U97" s="67" t="s">
        <v>1492</v>
      </c>
      <c r="V97" s="70">
        <v>44601</v>
      </c>
      <c r="W97" s="43" t="s">
        <v>2801</v>
      </c>
      <c r="X97" s="43" t="s">
        <v>2801</v>
      </c>
      <c r="Y97" s="43" t="s">
        <v>2801</v>
      </c>
    </row>
    <row r="98" spans="1:25" ht="22.05" hidden="1" customHeight="1" x14ac:dyDescent="0.25">
      <c r="A98" s="45" t="s">
        <v>2386</v>
      </c>
      <c r="B98" s="66" t="s">
        <v>1513</v>
      </c>
      <c r="C98" s="45" t="s">
        <v>475</v>
      </c>
      <c r="D98" s="45">
        <v>3153</v>
      </c>
      <c r="E98" s="45" t="s">
        <v>511</v>
      </c>
      <c r="F98" s="45" t="s">
        <v>1467</v>
      </c>
      <c r="G98" s="45">
        <v>2021</v>
      </c>
      <c r="H98" s="45" t="s">
        <v>2147</v>
      </c>
      <c r="I98" s="45" t="s">
        <v>475</v>
      </c>
      <c r="J98" s="45" t="s">
        <v>435</v>
      </c>
      <c r="K98" s="45" t="s">
        <v>14</v>
      </c>
      <c r="L98" s="45" t="s">
        <v>14</v>
      </c>
      <c r="M98" s="66" t="s">
        <v>14</v>
      </c>
      <c r="N98" s="66" t="s">
        <v>14</v>
      </c>
      <c r="O98" s="66" t="s">
        <v>14</v>
      </c>
      <c r="P98" s="66" t="s">
        <v>14</v>
      </c>
      <c r="Q98" s="66" t="s">
        <v>14</v>
      </c>
      <c r="R98" s="66" t="s">
        <v>14</v>
      </c>
      <c r="S98" s="65">
        <v>3853.59</v>
      </c>
      <c r="T98" s="66" t="s">
        <v>1508</v>
      </c>
      <c r="U98" s="67"/>
      <c r="V98" s="70"/>
    </row>
    <row r="99" spans="1:25" ht="22.05" hidden="1" customHeight="1" x14ac:dyDescent="0.25">
      <c r="A99" s="45" t="s">
        <v>1576</v>
      </c>
      <c r="B99" s="66" t="s">
        <v>1513</v>
      </c>
      <c r="C99" s="45" t="s">
        <v>475</v>
      </c>
      <c r="D99" s="45">
        <v>3153</v>
      </c>
      <c r="E99" s="45" t="s">
        <v>512</v>
      </c>
      <c r="F99" s="45" t="s">
        <v>1468</v>
      </c>
      <c r="G99" s="45">
        <v>2022</v>
      </c>
      <c r="H99" s="45">
        <v>2112628799</v>
      </c>
      <c r="I99" s="45" t="s">
        <v>475</v>
      </c>
      <c r="J99" s="45" t="s">
        <v>435</v>
      </c>
      <c r="K99" s="45" t="s">
        <v>14</v>
      </c>
      <c r="L99" s="45" t="s">
        <v>14</v>
      </c>
      <c r="M99" s="66" t="s">
        <v>14</v>
      </c>
      <c r="N99" s="66" t="s">
        <v>14</v>
      </c>
      <c r="O99" s="66" t="s">
        <v>14</v>
      </c>
      <c r="P99" s="66" t="s">
        <v>14</v>
      </c>
      <c r="Q99" s="66" t="s">
        <v>14</v>
      </c>
      <c r="R99" s="66" t="s">
        <v>14</v>
      </c>
      <c r="S99" s="65">
        <v>2268.91</v>
      </c>
      <c r="T99" s="66" t="s">
        <v>1507</v>
      </c>
      <c r="U99" s="67"/>
      <c r="V99" s="70"/>
    </row>
    <row r="100" spans="1:25" ht="22.05" customHeight="1" x14ac:dyDescent="0.25">
      <c r="A100" s="45" t="s">
        <v>1577</v>
      </c>
      <c r="B100" s="66" t="s">
        <v>1513</v>
      </c>
      <c r="C100" s="45" t="s">
        <v>476</v>
      </c>
      <c r="D100" s="45">
        <v>3102</v>
      </c>
      <c r="E100" s="45" t="s">
        <v>510</v>
      </c>
      <c r="F100" s="45" t="s">
        <v>1466</v>
      </c>
      <c r="G100" s="45">
        <v>2021</v>
      </c>
      <c r="H100" s="45" t="s">
        <v>575</v>
      </c>
      <c r="I100" s="45" t="s">
        <v>476</v>
      </c>
      <c r="J100" s="45" t="s">
        <v>435</v>
      </c>
      <c r="K100" s="45" t="s">
        <v>1116</v>
      </c>
      <c r="L100" s="45" t="s">
        <v>1479</v>
      </c>
      <c r="M100" s="66" t="s">
        <v>13</v>
      </c>
      <c r="N100" s="66" t="s">
        <v>13</v>
      </c>
      <c r="O100" s="66" t="s">
        <v>1512</v>
      </c>
      <c r="P100" s="45">
        <v>18</v>
      </c>
      <c r="Q100" s="66" t="s">
        <v>1477</v>
      </c>
      <c r="R100" s="66" t="s">
        <v>1478</v>
      </c>
      <c r="S100" s="65">
        <v>13349.35</v>
      </c>
      <c r="T100" s="66" t="s">
        <v>1507</v>
      </c>
      <c r="U100" s="67"/>
      <c r="V100" s="70">
        <v>44518</v>
      </c>
      <c r="W100" s="43" t="s">
        <v>2801</v>
      </c>
      <c r="X100" s="43" t="s">
        <v>12</v>
      </c>
      <c r="Y100" s="43" t="s">
        <v>12</v>
      </c>
    </row>
    <row r="101" spans="1:25" ht="22.05" hidden="1" customHeight="1" x14ac:dyDescent="0.25">
      <c r="A101" s="45" t="s">
        <v>2387</v>
      </c>
      <c r="B101" s="66" t="s">
        <v>1513</v>
      </c>
      <c r="C101" s="45" t="s">
        <v>476</v>
      </c>
      <c r="D101" s="45">
        <v>3102</v>
      </c>
      <c r="E101" s="45" t="s">
        <v>511</v>
      </c>
      <c r="F101" s="45" t="s">
        <v>1467</v>
      </c>
      <c r="G101" s="45">
        <v>2021</v>
      </c>
      <c r="H101" s="45" t="s">
        <v>2148</v>
      </c>
      <c r="I101" s="45" t="s">
        <v>476</v>
      </c>
      <c r="J101" s="45" t="s">
        <v>435</v>
      </c>
      <c r="K101" s="45" t="s">
        <v>14</v>
      </c>
      <c r="L101" s="45" t="s">
        <v>14</v>
      </c>
      <c r="M101" s="66" t="s">
        <v>14</v>
      </c>
      <c r="N101" s="66" t="s">
        <v>14</v>
      </c>
      <c r="O101" s="66" t="s">
        <v>14</v>
      </c>
      <c r="P101" s="66" t="s">
        <v>14</v>
      </c>
      <c r="Q101" s="66" t="s">
        <v>14</v>
      </c>
      <c r="R101" s="66" t="s">
        <v>14</v>
      </c>
      <c r="S101" s="65">
        <v>3894.3</v>
      </c>
      <c r="T101" s="66" t="s">
        <v>1508</v>
      </c>
      <c r="U101" s="67"/>
      <c r="V101" s="70"/>
    </row>
    <row r="102" spans="1:25" ht="22.05" hidden="1" customHeight="1" x14ac:dyDescent="0.25">
      <c r="A102" s="45" t="s">
        <v>1997</v>
      </c>
      <c r="B102" s="66" t="s">
        <v>1513</v>
      </c>
      <c r="C102" s="45" t="s">
        <v>476</v>
      </c>
      <c r="D102" s="45">
        <v>3102</v>
      </c>
      <c r="E102" s="45" t="s">
        <v>512</v>
      </c>
      <c r="F102" s="45" t="s">
        <v>1468</v>
      </c>
      <c r="G102" s="45">
        <v>2021</v>
      </c>
      <c r="H102" s="45">
        <v>2107610549</v>
      </c>
      <c r="I102" s="45" t="s">
        <v>476</v>
      </c>
      <c r="J102" s="45" t="s">
        <v>435</v>
      </c>
      <c r="K102" s="45" t="s">
        <v>14</v>
      </c>
      <c r="L102" s="45" t="s">
        <v>14</v>
      </c>
      <c r="M102" s="66" t="s">
        <v>14</v>
      </c>
      <c r="N102" s="66" t="s">
        <v>14</v>
      </c>
      <c r="O102" s="66" t="s">
        <v>14</v>
      </c>
      <c r="P102" s="66" t="s">
        <v>14</v>
      </c>
      <c r="Q102" s="66" t="s">
        <v>14</v>
      </c>
      <c r="R102" s="66" t="s">
        <v>14</v>
      </c>
      <c r="S102" s="65">
        <v>1906.24</v>
      </c>
      <c r="T102" s="66" t="s">
        <v>1508</v>
      </c>
      <c r="U102" s="67"/>
      <c r="V102" s="70"/>
    </row>
    <row r="103" spans="1:25" ht="22.05" customHeight="1" x14ac:dyDescent="0.25">
      <c r="A103" s="45" t="s">
        <v>1578</v>
      </c>
      <c r="B103" s="66" t="s">
        <v>1513</v>
      </c>
      <c r="C103" s="45" t="s">
        <v>476</v>
      </c>
      <c r="D103" s="45">
        <v>3123</v>
      </c>
      <c r="E103" s="45" t="s">
        <v>510</v>
      </c>
      <c r="F103" s="45" t="s">
        <v>1466</v>
      </c>
      <c r="G103" s="45">
        <v>2021</v>
      </c>
      <c r="H103" s="45" t="s">
        <v>576</v>
      </c>
      <c r="I103" s="45" t="s">
        <v>476</v>
      </c>
      <c r="J103" s="45" t="s">
        <v>435</v>
      </c>
      <c r="K103" s="45" t="s">
        <v>1117</v>
      </c>
      <c r="L103" s="45" t="s">
        <v>1479</v>
      </c>
      <c r="M103" s="66" t="s">
        <v>13</v>
      </c>
      <c r="N103" s="66" t="s">
        <v>13</v>
      </c>
      <c r="O103" s="66" t="s">
        <v>1512</v>
      </c>
      <c r="P103" s="45">
        <v>18</v>
      </c>
      <c r="Q103" s="66" t="s">
        <v>1477</v>
      </c>
      <c r="R103" s="66" t="s">
        <v>1478</v>
      </c>
      <c r="S103" s="65">
        <v>13523.35</v>
      </c>
      <c r="T103" s="66" t="s">
        <v>1507</v>
      </c>
      <c r="U103" s="67"/>
      <c r="V103" s="70">
        <v>44526</v>
      </c>
      <c r="W103" s="43" t="s">
        <v>2801</v>
      </c>
      <c r="X103" s="43" t="s">
        <v>2801</v>
      </c>
      <c r="Y103" s="43" t="s">
        <v>2801</v>
      </c>
    </row>
    <row r="104" spans="1:25" ht="22.05" hidden="1" customHeight="1" x14ac:dyDescent="0.25">
      <c r="A104" s="45" t="s">
        <v>2388</v>
      </c>
      <c r="B104" s="66" t="s">
        <v>1513</v>
      </c>
      <c r="C104" s="45" t="s">
        <v>476</v>
      </c>
      <c r="D104" s="45">
        <v>3123</v>
      </c>
      <c r="E104" s="45" t="s">
        <v>511</v>
      </c>
      <c r="F104" s="45" t="s">
        <v>1467</v>
      </c>
      <c r="G104" s="45">
        <v>2021</v>
      </c>
      <c r="H104" s="45" t="s">
        <v>2149</v>
      </c>
      <c r="I104" s="45" t="s">
        <v>476</v>
      </c>
      <c r="J104" s="45" t="s">
        <v>435</v>
      </c>
      <c r="K104" s="45" t="s">
        <v>14</v>
      </c>
      <c r="L104" s="45" t="s">
        <v>14</v>
      </c>
      <c r="M104" s="66" t="s">
        <v>14</v>
      </c>
      <c r="N104" s="66" t="s">
        <v>14</v>
      </c>
      <c r="O104" s="66" t="s">
        <v>14</v>
      </c>
      <c r="P104" s="66" t="s">
        <v>14</v>
      </c>
      <c r="Q104" s="66" t="s">
        <v>14</v>
      </c>
      <c r="R104" s="66" t="s">
        <v>14</v>
      </c>
      <c r="S104" s="65">
        <v>3894.3</v>
      </c>
      <c r="T104" s="66" t="s">
        <v>1508</v>
      </c>
      <c r="U104" s="67"/>
      <c r="V104" s="70"/>
    </row>
    <row r="105" spans="1:25" ht="22.05" hidden="1" customHeight="1" x14ac:dyDescent="0.25">
      <c r="A105" s="45" t="s">
        <v>1579</v>
      </c>
      <c r="B105" s="66" t="s">
        <v>1513</v>
      </c>
      <c r="C105" s="45" t="s">
        <v>476</v>
      </c>
      <c r="D105" s="45">
        <v>3123</v>
      </c>
      <c r="E105" s="45" t="s">
        <v>512</v>
      </c>
      <c r="F105" s="45" t="s">
        <v>1468</v>
      </c>
      <c r="G105" s="45">
        <v>2021</v>
      </c>
      <c r="H105" s="45">
        <v>2112628672</v>
      </c>
      <c r="I105" s="45" t="s">
        <v>476</v>
      </c>
      <c r="J105" s="45" t="s">
        <v>435</v>
      </c>
      <c r="K105" s="45" t="s">
        <v>14</v>
      </c>
      <c r="L105" s="45" t="s">
        <v>14</v>
      </c>
      <c r="M105" s="66" t="s">
        <v>14</v>
      </c>
      <c r="N105" s="66" t="s">
        <v>14</v>
      </c>
      <c r="O105" s="66" t="s">
        <v>14</v>
      </c>
      <c r="P105" s="66" t="s">
        <v>14</v>
      </c>
      <c r="Q105" s="66" t="s">
        <v>14</v>
      </c>
      <c r="R105" s="66" t="s">
        <v>14</v>
      </c>
      <c r="S105" s="65">
        <v>1906.24</v>
      </c>
      <c r="T105" s="66" t="s">
        <v>1508</v>
      </c>
      <c r="U105" s="67"/>
      <c r="V105" s="70"/>
    </row>
    <row r="106" spans="1:25" ht="22.05" customHeight="1" x14ac:dyDescent="0.25">
      <c r="A106" s="45" t="s">
        <v>1580</v>
      </c>
      <c r="B106" s="66" t="s">
        <v>1513</v>
      </c>
      <c r="C106" s="45" t="s">
        <v>477</v>
      </c>
      <c r="D106" s="45">
        <v>3201</v>
      </c>
      <c r="E106" s="45" t="s">
        <v>514</v>
      </c>
      <c r="F106" s="45" t="s">
        <v>1466</v>
      </c>
      <c r="G106" s="45">
        <v>2021</v>
      </c>
      <c r="H106" s="45" t="s">
        <v>577</v>
      </c>
      <c r="I106" s="45" t="s">
        <v>477</v>
      </c>
      <c r="J106" s="45" t="s">
        <v>435</v>
      </c>
      <c r="K106" s="45" t="s">
        <v>1118</v>
      </c>
      <c r="L106" s="45" t="s">
        <v>1484</v>
      </c>
      <c r="M106" s="66" t="s">
        <v>13</v>
      </c>
      <c r="N106" s="66" t="s">
        <v>13</v>
      </c>
      <c r="O106" s="66" t="s">
        <v>1512</v>
      </c>
      <c r="P106" s="45">
        <v>18</v>
      </c>
      <c r="Q106" s="66" t="s">
        <v>13</v>
      </c>
      <c r="R106" s="66" t="s">
        <v>15</v>
      </c>
      <c r="S106" s="65">
        <v>14332.38</v>
      </c>
      <c r="T106" s="66" t="s">
        <v>1507</v>
      </c>
      <c r="U106" s="67"/>
      <c r="V106" s="70">
        <v>44540</v>
      </c>
      <c r="W106" s="43" t="s">
        <v>2801</v>
      </c>
      <c r="X106" s="43" t="s">
        <v>2801</v>
      </c>
      <c r="Y106" s="43" t="s">
        <v>2801</v>
      </c>
    </row>
    <row r="107" spans="1:25" ht="22.05" hidden="1" customHeight="1" x14ac:dyDescent="0.25">
      <c r="A107" s="45" t="s">
        <v>2389</v>
      </c>
      <c r="B107" s="66" t="s">
        <v>1513</v>
      </c>
      <c r="C107" s="45" t="s">
        <v>477</v>
      </c>
      <c r="D107" s="45">
        <v>3201</v>
      </c>
      <c r="E107" s="45" t="s">
        <v>511</v>
      </c>
      <c r="F107" s="45" t="s">
        <v>1467</v>
      </c>
      <c r="G107" s="45">
        <v>2021</v>
      </c>
      <c r="H107" s="45" t="s">
        <v>2150</v>
      </c>
      <c r="I107" s="45" t="s">
        <v>477</v>
      </c>
      <c r="J107" s="45" t="s">
        <v>435</v>
      </c>
      <c r="K107" s="45" t="s">
        <v>14</v>
      </c>
      <c r="L107" s="45" t="s">
        <v>14</v>
      </c>
      <c r="M107" s="66" t="s">
        <v>14</v>
      </c>
      <c r="N107" s="66" t="s">
        <v>14</v>
      </c>
      <c r="O107" s="66" t="s">
        <v>14</v>
      </c>
      <c r="P107" s="66" t="s">
        <v>14</v>
      </c>
      <c r="Q107" s="66" t="s">
        <v>14</v>
      </c>
      <c r="R107" s="66" t="s">
        <v>14</v>
      </c>
      <c r="S107" s="65">
        <v>3390.87</v>
      </c>
      <c r="T107" s="66" t="s">
        <v>1508</v>
      </c>
      <c r="U107" s="67"/>
      <c r="V107" s="70"/>
    </row>
    <row r="108" spans="1:25" ht="22.05" hidden="1" customHeight="1" x14ac:dyDescent="0.25">
      <c r="A108" s="45" t="s">
        <v>2390</v>
      </c>
      <c r="B108" s="66" t="s">
        <v>1513</v>
      </c>
      <c r="C108" s="45" t="s">
        <v>477</v>
      </c>
      <c r="D108" s="45">
        <v>3201</v>
      </c>
      <c r="E108" s="45" t="s">
        <v>512</v>
      </c>
      <c r="F108" s="45" t="s">
        <v>1468</v>
      </c>
      <c r="G108" s="45">
        <v>2021</v>
      </c>
      <c r="H108" s="45">
        <v>2109616536</v>
      </c>
      <c r="I108" s="45" t="s">
        <v>477</v>
      </c>
      <c r="J108" s="45" t="s">
        <v>435</v>
      </c>
      <c r="K108" s="45" t="s">
        <v>14</v>
      </c>
      <c r="L108" s="45" t="s">
        <v>14</v>
      </c>
      <c r="M108" s="66" t="s">
        <v>14</v>
      </c>
      <c r="N108" s="66" t="s">
        <v>14</v>
      </c>
      <c r="O108" s="66" t="s">
        <v>14</v>
      </c>
      <c r="P108" s="66" t="s">
        <v>14</v>
      </c>
      <c r="Q108" s="66" t="s">
        <v>14</v>
      </c>
      <c r="R108" s="66" t="s">
        <v>14</v>
      </c>
      <c r="S108" s="65">
        <v>1906.24</v>
      </c>
      <c r="T108" s="66" t="s">
        <v>1508</v>
      </c>
      <c r="U108" s="67"/>
      <c r="V108" s="70"/>
    </row>
    <row r="109" spans="1:25" ht="22.05" customHeight="1" x14ac:dyDescent="0.25">
      <c r="A109" s="45" t="s">
        <v>1581</v>
      </c>
      <c r="B109" s="66" t="s">
        <v>1513</v>
      </c>
      <c r="C109" s="45" t="s">
        <v>478</v>
      </c>
      <c r="D109" s="45">
        <v>3127</v>
      </c>
      <c r="E109" s="45" t="s">
        <v>510</v>
      </c>
      <c r="F109" s="45" t="s">
        <v>1466</v>
      </c>
      <c r="G109" s="45">
        <v>2021</v>
      </c>
      <c r="H109" s="45" t="s">
        <v>578</v>
      </c>
      <c r="I109" s="45" t="s">
        <v>478</v>
      </c>
      <c r="J109" s="45" t="s">
        <v>435</v>
      </c>
      <c r="K109" s="45" t="s">
        <v>1119</v>
      </c>
      <c r="L109" s="45" t="s">
        <v>1479</v>
      </c>
      <c r="M109" s="66" t="s">
        <v>13</v>
      </c>
      <c r="N109" s="66" t="s">
        <v>13</v>
      </c>
      <c r="O109" s="66" t="s">
        <v>1512</v>
      </c>
      <c r="P109" s="45">
        <v>18</v>
      </c>
      <c r="Q109" s="66" t="s">
        <v>436</v>
      </c>
      <c r="R109" s="66" t="s">
        <v>15</v>
      </c>
      <c r="S109" s="65">
        <v>13523.35</v>
      </c>
      <c r="T109" s="66" t="s">
        <v>1507</v>
      </c>
      <c r="U109" s="67" t="s">
        <v>1485</v>
      </c>
      <c r="V109" s="70">
        <v>44526</v>
      </c>
      <c r="W109" s="43" t="s">
        <v>2801</v>
      </c>
      <c r="X109" s="43" t="s">
        <v>2801</v>
      </c>
      <c r="Y109" s="43" t="s">
        <v>2801</v>
      </c>
    </row>
    <row r="110" spans="1:25" ht="22.05" hidden="1" customHeight="1" x14ac:dyDescent="0.25">
      <c r="A110" s="45" t="s">
        <v>2391</v>
      </c>
      <c r="B110" s="66" t="s">
        <v>1513</v>
      </c>
      <c r="C110" s="45" t="s">
        <v>478</v>
      </c>
      <c r="D110" s="45">
        <v>3127</v>
      </c>
      <c r="E110" s="45" t="s">
        <v>511</v>
      </c>
      <c r="F110" s="45" t="s">
        <v>1467</v>
      </c>
      <c r="G110" s="45">
        <v>2021</v>
      </c>
      <c r="H110" s="45" t="s">
        <v>2151</v>
      </c>
      <c r="I110" s="45" t="s">
        <v>478</v>
      </c>
      <c r="J110" s="45" t="s">
        <v>435</v>
      </c>
      <c r="K110" s="45" t="s">
        <v>14</v>
      </c>
      <c r="L110" s="45" t="s">
        <v>14</v>
      </c>
      <c r="M110" s="66" t="s">
        <v>14</v>
      </c>
      <c r="N110" s="66" t="s">
        <v>14</v>
      </c>
      <c r="O110" s="66" t="s">
        <v>14</v>
      </c>
      <c r="P110" s="66" t="s">
        <v>14</v>
      </c>
      <c r="Q110" s="66" t="s">
        <v>14</v>
      </c>
      <c r="R110" s="66" t="s">
        <v>14</v>
      </c>
      <c r="S110" s="65">
        <v>3894.3</v>
      </c>
      <c r="T110" s="66" t="s">
        <v>1508</v>
      </c>
      <c r="U110" s="67"/>
      <c r="V110" s="70"/>
    </row>
    <row r="111" spans="1:25" ht="22.05" hidden="1" customHeight="1" x14ac:dyDescent="0.25">
      <c r="A111" s="45" t="s">
        <v>1582</v>
      </c>
      <c r="B111" s="66" t="s">
        <v>1513</v>
      </c>
      <c r="C111" s="45" t="s">
        <v>478</v>
      </c>
      <c r="D111" s="45">
        <v>3127</v>
      </c>
      <c r="E111" s="45" t="s">
        <v>512</v>
      </c>
      <c r="F111" s="45" t="s">
        <v>1468</v>
      </c>
      <c r="G111" s="45">
        <v>2021</v>
      </c>
      <c r="H111" s="45">
        <v>2112628660</v>
      </c>
      <c r="I111" s="45" t="s">
        <v>478</v>
      </c>
      <c r="J111" s="45" t="s">
        <v>435</v>
      </c>
      <c r="K111" s="45" t="s">
        <v>14</v>
      </c>
      <c r="L111" s="45" t="s">
        <v>14</v>
      </c>
      <c r="M111" s="66" t="s">
        <v>14</v>
      </c>
      <c r="N111" s="66" t="s">
        <v>14</v>
      </c>
      <c r="O111" s="66" t="s">
        <v>14</v>
      </c>
      <c r="P111" s="66" t="s">
        <v>14</v>
      </c>
      <c r="Q111" s="66" t="s">
        <v>14</v>
      </c>
      <c r="R111" s="66" t="s">
        <v>14</v>
      </c>
      <c r="S111" s="65">
        <v>1968.93</v>
      </c>
      <c r="T111" s="66" t="s">
        <v>1508</v>
      </c>
      <c r="U111" s="67"/>
      <c r="V111" s="70"/>
    </row>
    <row r="112" spans="1:25" ht="22.05" customHeight="1" x14ac:dyDescent="0.25">
      <c r="A112" s="45" t="s">
        <v>1583</v>
      </c>
      <c r="B112" s="66" t="s">
        <v>1513</v>
      </c>
      <c r="C112" s="45" t="s">
        <v>479</v>
      </c>
      <c r="D112" s="45">
        <v>3100</v>
      </c>
      <c r="E112" s="45" t="s">
        <v>510</v>
      </c>
      <c r="F112" s="45" t="s">
        <v>1466</v>
      </c>
      <c r="G112" s="45">
        <v>2021</v>
      </c>
      <c r="H112" s="45" t="s">
        <v>579</v>
      </c>
      <c r="I112" s="45" t="s">
        <v>479</v>
      </c>
      <c r="J112" s="45" t="s">
        <v>435</v>
      </c>
      <c r="K112" s="45" t="s">
        <v>1120</v>
      </c>
      <c r="L112" s="45" t="s">
        <v>1479</v>
      </c>
      <c r="M112" s="66" t="s">
        <v>13</v>
      </c>
      <c r="N112" s="66" t="s">
        <v>13</v>
      </c>
      <c r="O112" s="66" t="s">
        <v>1512</v>
      </c>
      <c r="P112" s="45">
        <v>18</v>
      </c>
      <c r="Q112" s="66" t="s">
        <v>15</v>
      </c>
      <c r="R112" s="66" t="s">
        <v>15</v>
      </c>
      <c r="S112" s="65">
        <v>13349.35</v>
      </c>
      <c r="T112" s="66" t="s">
        <v>1507</v>
      </c>
      <c r="U112" s="67" t="s">
        <v>1485</v>
      </c>
      <c r="V112" s="70">
        <v>44518</v>
      </c>
      <c r="W112" s="43" t="s">
        <v>2801</v>
      </c>
      <c r="X112" s="43" t="s">
        <v>12</v>
      </c>
      <c r="Y112" s="43" t="s">
        <v>12</v>
      </c>
    </row>
    <row r="113" spans="1:25" ht="22.05" hidden="1" customHeight="1" x14ac:dyDescent="0.25">
      <c r="A113" s="45" t="s">
        <v>1860</v>
      </c>
      <c r="B113" s="66" t="s">
        <v>1513</v>
      </c>
      <c r="C113" s="45" t="s">
        <v>479</v>
      </c>
      <c r="D113" s="45">
        <v>3100</v>
      </c>
      <c r="E113" s="45" t="s">
        <v>511</v>
      </c>
      <c r="F113" s="45" t="s">
        <v>1467</v>
      </c>
      <c r="G113" s="45">
        <v>2021</v>
      </c>
      <c r="H113" s="45" t="s">
        <v>2152</v>
      </c>
      <c r="I113" s="45" t="s">
        <v>479</v>
      </c>
      <c r="J113" s="45" t="s">
        <v>435</v>
      </c>
      <c r="K113" s="45" t="s">
        <v>14</v>
      </c>
      <c r="L113" s="45" t="s">
        <v>14</v>
      </c>
      <c r="M113" s="66" t="s">
        <v>14</v>
      </c>
      <c r="N113" s="66" t="s">
        <v>14</v>
      </c>
      <c r="O113" s="66" t="s">
        <v>14</v>
      </c>
      <c r="P113" s="66" t="s">
        <v>14</v>
      </c>
      <c r="Q113" s="66" t="s">
        <v>14</v>
      </c>
      <c r="R113" s="66" t="s">
        <v>14</v>
      </c>
      <c r="S113" s="65">
        <v>3894.3</v>
      </c>
      <c r="T113" s="66" t="s">
        <v>1508</v>
      </c>
      <c r="U113" s="67"/>
      <c r="V113" s="70"/>
    </row>
    <row r="114" spans="1:25" ht="22.05" hidden="1" customHeight="1" x14ac:dyDescent="0.25">
      <c r="A114" s="45" t="s">
        <v>1861</v>
      </c>
      <c r="B114" s="66" t="s">
        <v>1513</v>
      </c>
      <c r="C114" s="45" t="s">
        <v>479</v>
      </c>
      <c r="D114" s="45">
        <v>3100</v>
      </c>
      <c r="E114" s="45" t="s">
        <v>512</v>
      </c>
      <c r="F114" s="45" t="s">
        <v>1468</v>
      </c>
      <c r="G114" s="45">
        <v>2021</v>
      </c>
      <c r="H114" s="45">
        <v>2104592386</v>
      </c>
      <c r="I114" s="45" t="s">
        <v>479</v>
      </c>
      <c r="J114" s="45" t="s">
        <v>435</v>
      </c>
      <c r="K114" s="45" t="s">
        <v>14</v>
      </c>
      <c r="L114" s="45" t="s">
        <v>14</v>
      </c>
      <c r="M114" s="66" t="s">
        <v>14</v>
      </c>
      <c r="N114" s="66" t="s">
        <v>14</v>
      </c>
      <c r="O114" s="66" t="s">
        <v>14</v>
      </c>
      <c r="P114" s="66" t="s">
        <v>14</v>
      </c>
      <c r="Q114" s="66" t="s">
        <v>14</v>
      </c>
      <c r="R114" s="66" t="s">
        <v>14</v>
      </c>
      <c r="S114" s="65">
        <v>1906.24</v>
      </c>
      <c r="T114" s="66" t="s">
        <v>1508</v>
      </c>
      <c r="U114" s="67"/>
      <c r="V114" s="70"/>
    </row>
    <row r="115" spans="1:25" ht="22.05" customHeight="1" x14ac:dyDescent="0.25">
      <c r="A115" s="45" t="s">
        <v>1584</v>
      </c>
      <c r="B115" s="66" t="s">
        <v>1513</v>
      </c>
      <c r="C115" s="46" t="s">
        <v>480</v>
      </c>
      <c r="D115" s="48">
        <v>3048</v>
      </c>
      <c r="E115" s="47" t="s">
        <v>23</v>
      </c>
      <c r="F115" s="45" t="s">
        <v>1466</v>
      </c>
      <c r="G115" s="47" t="s">
        <v>532</v>
      </c>
      <c r="H115" s="45" t="s">
        <v>158</v>
      </c>
      <c r="I115" s="46" t="s">
        <v>480</v>
      </c>
      <c r="J115" s="46" t="s">
        <v>435</v>
      </c>
      <c r="K115" s="49" t="s">
        <v>218</v>
      </c>
      <c r="L115" s="49" t="s">
        <v>1464</v>
      </c>
      <c r="M115" s="66" t="s">
        <v>13</v>
      </c>
      <c r="N115" s="66" t="s">
        <v>13</v>
      </c>
      <c r="O115" s="66" t="s">
        <v>1512</v>
      </c>
      <c r="P115" s="45">
        <v>18</v>
      </c>
      <c r="Q115" s="66" t="s">
        <v>1477</v>
      </c>
      <c r="R115" s="66" t="s">
        <v>14</v>
      </c>
      <c r="S115" s="65">
        <v>11933.75</v>
      </c>
      <c r="T115" s="66" t="s">
        <v>1508</v>
      </c>
      <c r="U115" s="67"/>
      <c r="V115" s="70"/>
      <c r="W115" s="43" t="s">
        <v>2801</v>
      </c>
      <c r="X115" s="43" t="s">
        <v>2801</v>
      </c>
      <c r="Y115" s="43" t="s">
        <v>2801</v>
      </c>
    </row>
    <row r="116" spans="1:25" ht="22.05" hidden="1" customHeight="1" x14ac:dyDescent="0.25">
      <c r="A116" s="45" t="s">
        <v>2392</v>
      </c>
      <c r="B116" s="66" t="s">
        <v>1513</v>
      </c>
      <c r="C116" s="46" t="s">
        <v>480</v>
      </c>
      <c r="D116" s="48">
        <v>3048</v>
      </c>
      <c r="E116" s="45" t="s">
        <v>511</v>
      </c>
      <c r="F116" s="45" t="s">
        <v>1467</v>
      </c>
      <c r="G116" s="45" t="s">
        <v>532</v>
      </c>
      <c r="H116" s="45" t="s">
        <v>2153</v>
      </c>
      <c r="I116" s="46" t="s">
        <v>480</v>
      </c>
      <c r="J116" s="46" t="s">
        <v>435</v>
      </c>
      <c r="K116" s="45" t="s">
        <v>14</v>
      </c>
      <c r="L116" s="45" t="s">
        <v>14</v>
      </c>
      <c r="M116" s="66" t="s">
        <v>14</v>
      </c>
      <c r="N116" s="66" t="s">
        <v>14</v>
      </c>
      <c r="O116" s="66" t="s">
        <v>14</v>
      </c>
      <c r="P116" s="66" t="s">
        <v>14</v>
      </c>
      <c r="Q116" s="66" t="s">
        <v>14</v>
      </c>
      <c r="R116" s="66" t="s">
        <v>14</v>
      </c>
      <c r="S116" s="65">
        <v>2295.69</v>
      </c>
      <c r="T116" s="66" t="s">
        <v>1508</v>
      </c>
      <c r="U116" s="67"/>
      <c r="V116" s="70"/>
    </row>
    <row r="117" spans="1:25" ht="22.05" hidden="1" customHeight="1" x14ac:dyDescent="0.25">
      <c r="A117" s="45" t="s">
        <v>2393</v>
      </c>
      <c r="B117" s="66" t="s">
        <v>1513</v>
      </c>
      <c r="C117" s="46" t="s">
        <v>480</v>
      </c>
      <c r="D117" s="48">
        <v>3048</v>
      </c>
      <c r="E117" s="45" t="s">
        <v>512</v>
      </c>
      <c r="F117" s="45" t="s">
        <v>1468</v>
      </c>
      <c r="G117" s="45" t="s">
        <v>532</v>
      </c>
      <c r="H117" s="45" t="s">
        <v>2154</v>
      </c>
      <c r="I117" s="46" t="s">
        <v>480</v>
      </c>
      <c r="J117" s="46" t="s">
        <v>435</v>
      </c>
      <c r="K117" s="45" t="s">
        <v>14</v>
      </c>
      <c r="L117" s="45" t="s">
        <v>14</v>
      </c>
      <c r="M117" s="66" t="s">
        <v>14</v>
      </c>
      <c r="N117" s="66" t="s">
        <v>14</v>
      </c>
      <c r="O117" s="66" t="s">
        <v>14</v>
      </c>
      <c r="P117" s="66" t="s">
        <v>14</v>
      </c>
      <c r="Q117" s="66" t="s">
        <v>14</v>
      </c>
      <c r="R117" s="66" t="s">
        <v>14</v>
      </c>
      <c r="S117" s="65">
        <v>1429.57</v>
      </c>
      <c r="T117" s="66" t="s">
        <v>1508</v>
      </c>
      <c r="U117" s="67"/>
      <c r="V117" s="70"/>
    </row>
    <row r="118" spans="1:25" ht="22.05" hidden="1" customHeight="1" x14ac:dyDescent="0.25">
      <c r="A118" s="45" t="s">
        <v>1585</v>
      </c>
      <c r="B118" s="66" t="s">
        <v>1513</v>
      </c>
      <c r="C118" s="45" t="s">
        <v>480</v>
      </c>
      <c r="D118" s="45">
        <v>3303</v>
      </c>
      <c r="E118" s="45" t="s">
        <v>515</v>
      </c>
      <c r="F118" s="45" t="s">
        <v>1469</v>
      </c>
      <c r="G118" s="45">
        <v>2021</v>
      </c>
      <c r="H118" s="45" t="s">
        <v>580</v>
      </c>
      <c r="I118" s="45" t="s">
        <v>480</v>
      </c>
      <c r="J118" s="45" t="s">
        <v>435</v>
      </c>
      <c r="K118" s="45" t="s">
        <v>1121</v>
      </c>
      <c r="L118" s="45" t="s">
        <v>1479</v>
      </c>
      <c r="M118" s="66" t="s">
        <v>13</v>
      </c>
      <c r="N118" s="66" t="s">
        <v>13</v>
      </c>
      <c r="O118" s="66" t="s">
        <v>1512</v>
      </c>
      <c r="P118" s="45">
        <v>4</v>
      </c>
      <c r="Q118" s="66" t="s">
        <v>1494</v>
      </c>
      <c r="R118" s="66" t="s">
        <v>1478</v>
      </c>
      <c r="S118" s="65">
        <v>15937.66</v>
      </c>
      <c r="T118" s="66" t="s">
        <v>1507</v>
      </c>
      <c r="U118" s="67"/>
      <c r="V118" s="70">
        <v>44523</v>
      </c>
      <c r="W118" s="43" t="s">
        <v>2801</v>
      </c>
      <c r="X118" s="43" t="s">
        <v>12</v>
      </c>
      <c r="Y118" s="43" t="s">
        <v>12</v>
      </c>
    </row>
    <row r="119" spans="1:25" ht="22.05" customHeight="1" x14ac:dyDescent="0.25">
      <c r="A119" s="45" t="s">
        <v>1586</v>
      </c>
      <c r="B119" s="66" t="s">
        <v>1513</v>
      </c>
      <c r="C119" s="45" t="s">
        <v>481</v>
      </c>
      <c r="D119" s="45">
        <v>3119</v>
      </c>
      <c r="E119" s="45" t="s">
        <v>510</v>
      </c>
      <c r="F119" s="45" t="s">
        <v>1466</v>
      </c>
      <c r="G119" s="45">
        <v>2021</v>
      </c>
      <c r="H119" s="45" t="s">
        <v>581</v>
      </c>
      <c r="I119" s="45" t="s">
        <v>481</v>
      </c>
      <c r="J119" s="45" t="s">
        <v>435</v>
      </c>
      <c r="K119" s="45" t="s">
        <v>1122</v>
      </c>
      <c r="L119" s="45" t="s">
        <v>1479</v>
      </c>
      <c r="M119" s="66" t="s">
        <v>13</v>
      </c>
      <c r="N119" s="66" t="s">
        <v>13</v>
      </c>
      <c r="O119" s="66" t="s">
        <v>1512</v>
      </c>
      <c r="P119" s="45">
        <v>18</v>
      </c>
      <c r="Q119" s="66" t="s">
        <v>13</v>
      </c>
      <c r="R119" s="66" t="s">
        <v>1478</v>
      </c>
      <c r="S119" s="65">
        <v>13523.35</v>
      </c>
      <c r="T119" s="66" t="s">
        <v>1507</v>
      </c>
      <c r="U119" s="67"/>
      <c r="V119" s="70">
        <v>44526</v>
      </c>
      <c r="W119" s="43" t="s">
        <v>2801</v>
      </c>
      <c r="X119" s="43" t="s">
        <v>2801</v>
      </c>
      <c r="Y119" s="43" t="s">
        <v>2801</v>
      </c>
    </row>
    <row r="120" spans="1:25" ht="22.05" hidden="1" customHeight="1" x14ac:dyDescent="0.25">
      <c r="A120" s="45" t="s">
        <v>2394</v>
      </c>
      <c r="B120" s="66" t="s">
        <v>1513</v>
      </c>
      <c r="C120" s="45" t="s">
        <v>481</v>
      </c>
      <c r="D120" s="45">
        <v>3119</v>
      </c>
      <c r="E120" s="45" t="s">
        <v>511</v>
      </c>
      <c r="F120" s="45" t="s">
        <v>1467</v>
      </c>
      <c r="G120" s="45">
        <v>2021</v>
      </c>
      <c r="H120" s="45" t="s">
        <v>2155</v>
      </c>
      <c r="I120" s="45" t="s">
        <v>481</v>
      </c>
      <c r="J120" s="45" t="s">
        <v>435</v>
      </c>
      <c r="K120" s="45" t="s">
        <v>14</v>
      </c>
      <c r="L120" s="45" t="s">
        <v>14</v>
      </c>
      <c r="M120" s="66" t="s">
        <v>14</v>
      </c>
      <c r="N120" s="66" t="s">
        <v>14</v>
      </c>
      <c r="O120" s="66" t="s">
        <v>14</v>
      </c>
      <c r="P120" s="66" t="s">
        <v>14</v>
      </c>
      <c r="Q120" s="66" t="s">
        <v>14</v>
      </c>
      <c r="R120" s="66" t="s">
        <v>14</v>
      </c>
      <c r="S120" s="65">
        <v>3894.3</v>
      </c>
      <c r="T120" s="66" t="s">
        <v>1508</v>
      </c>
      <c r="U120" s="67"/>
      <c r="V120" s="70"/>
    </row>
    <row r="121" spans="1:25" ht="22.05" hidden="1" customHeight="1" x14ac:dyDescent="0.25">
      <c r="A121" s="45" t="s">
        <v>1587</v>
      </c>
      <c r="B121" s="66" t="s">
        <v>1513</v>
      </c>
      <c r="C121" s="45" t="s">
        <v>481</v>
      </c>
      <c r="D121" s="45">
        <v>3119</v>
      </c>
      <c r="E121" s="45" t="s">
        <v>512</v>
      </c>
      <c r="F121" s="45" t="s">
        <v>1468</v>
      </c>
      <c r="G121" s="45">
        <v>2021</v>
      </c>
      <c r="H121" s="45">
        <v>2112628686</v>
      </c>
      <c r="I121" s="45" t="s">
        <v>481</v>
      </c>
      <c r="J121" s="45" t="s">
        <v>435</v>
      </c>
      <c r="K121" s="45" t="s">
        <v>14</v>
      </c>
      <c r="L121" s="45" t="s">
        <v>14</v>
      </c>
      <c r="M121" s="66" t="s">
        <v>14</v>
      </c>
      <c r="N121" s="66" t="s">
        <v>14</v>
      </c>
      <c r="O121" s="66" t="s">
        <v>14</v>
      </c>
      <c r="P121" s="66" t="s">
        <v>14</v>
      </c>
      <c r="Q121" s="66" t="s">
        <v>14</v>
      </c>
      <c r="R121" s="66" t="s">
        <v>14</v>
      </c>
      <c r="S121" s="65">
        <v>1906.24</v>
      </c>
      <c r="T121" s="66" t="s">
        <v>1508</v>
      </c>
      <c r="U121" s="67"/>
      <c r="V121" s="70"/>
    </row>
    <row r="122" spans="1:25" ht="22.05" customHeight="1" x14ac:dyDescent="0.25">
      <c r="A122" s="45" t="s">
        <v>1588</v>
      </c>
      <c r="B122" s="66" t="s">
        <v>1513</v>
      </c>
      <c r="C122" s="45" t="s">
        <v>482</v>
      </c>
      <c r="D122" s="45">
        <v>3118</v>
      </c>
      <c r="E122" s="45" t="s">
        <v>510</v>
      </c>
      <c r="F122" s="45" t="s">
        <v>1466</v>
      </c>
      <c r="G122" s="45">
        <v>2021</v>
      </c>
      <c r="H122" s="45" t="s">
        <v>582</v>
      </c>
      <c r="I122" s="45" t="s">
        <v>482</v>
      </c>
      <c r="J122" s="45" t="s">
        <v>435</v>
      </c>
      <c r="K122" s="45" t="s">
        <v>1123</v>
      </c>
      <c r="L122" s="45" t="s">
        <v>1479</v>
      </c>
      <c r="M122" s="66" t="s">
        <v>13</v>
      </c>
      <c r="N122" s="66" t="s">
        <v>13</v>
      </c>
      <c r="O122" s="66" t="s">
        <v>1512</v>
      </c>
      <c r="P122" s="45">
        <v>18</v>
      </c>
      <c r="Q122" s="66" t="s">
        <v>13</v>
      </c>
      <c r="R122" s="66" t="s">
        <v>1478</v>
      </c>
      <c r="S122" s="65">
        <v>13523.35</v>
      </c>
      <c r="T122" s="66" t="s">
        <v>1507</v>
      </c>
      <c r="U122" s="67"/>
      <c r="V122" s="70">
        <v>44526</v>
      </c>
      <c r="W122" s="43" t="s">
        <v>2801</v>
      </c>
      <c r="X122" s="43" t="s">
        <v>2801</v>
      </c>
      <c r="Y122" s="43" t="s">
        <v>2801</v>
      </c>
    </row>
    <row r="123" spans="1:25" ht="22.05" hidden="1" customHeight="1" x14ac:dyDescent="0.25">
      <c r="A123" s="45" t="s">
        <v>2395</v>
      </c>
      <c r="B123" s="66" t="s">
        <v>1513</v>
      </c>
      <c r="C123" s="45" t="s">
        <v>482</v>
      </c>
      <c r="D123" s="45">
        <v>3118</v>
      </c>
      <c r="E123" s="45" t="s">
        <v>511</v>
      </c>
      <c r="F123" s="45" t="s">
        <v>1467</v>
      </c>
      <c r="G123" s="45">
        <v>2021</v>
      </c>
      <c r="H123" s="45" t="s">
        <v>2156</v>
      </c>
      <c r="I123" s="45" t="s">
        <v>482</v>
      </c>
      <c r="J123" s="45" t="s">
        <v>435</v>
      </c>
      <c r="K123" s="45" t="s">
        <v>14</v>
      </c>
      <c r="L123" s="45" t="s">
        <v>14</v>
      </c>
      <c r="M123" s="66" t="s">
        <v>14</v>
      </c>
      <c r="N123" s="66" t="s">
        <v>14</v>
      </c>
      <c r="O123" s="66" t="s">
        <v>14</v>
      </c>
      <c r="P123" s="66" t="s">
        <v>14</v>
      </c>
      <c r="Q123" s="66" t="s">
        <v>14</v>
      </c>
      <c r="R123" s="66" t="s">
        <v>14</v>
      </c>
      <c r="S123" s="65">
        <v>3894.3</v>
      </c>
      <c r="T123" s="66" t="s">
        <v>1508</v>
      </c>
      <c r="U123" s="67"/>
      <c r="V123" s="70"/>
    </row>
    <row r="124" spans="1:25" ht="22.05" hidden="1" customHeight="1" x14ac:dyDescent="0.25">
      <c r="A124" s="45" t="s">
        <v>1589</v>
      </c>
      <c r="B124" s="66" t="s">
        <v>1513</v>
      </c>
      <c r="C124" s="45" t="s">
        <v>482</v>
      </c>
      <c r="D124" s="45">
        <v>3118</v>
      </c>
      <c r="E124" s="45" t="s">
        <v>512</v>
      </c>
      <c r="F124" s="45" t="s">
        <v>1468</v>
      </c>
      <c r="G124" s="45">
        <v>2021</v>
      </c>
      <c r="H124" s="45">
        <v>2112628681</v>
      </c>
      <c r="I124" s="45" t="s">
        <v>482</v>
      </c>
      <c r="J124" s="45" t="s">
        <v>435</v>
      </c>
      <c r="K124" s="45" t="s">
        <v>14</v>
      </c>
      <c r="L124" s="45" t="s">
        <v>14</v>
      </c>
      <c r="M124" s="66" t="s">
        <v>14</v>
      </c>
      <c r="N124" s="66" t="s">
        <v>14</v>
      </c>
      <c r="O124" s="66" t="s">
        <v>14</v>
      </c>
      <c r="P124" s="66" t="s">
        <v>14</v>
      </c>
      <c r="Q124" s="66" t="s">
        <v>14</v>
      </c>
      <c r="R124" s="66" t="s">
        <v>14</v>
      </c>
      <c r="S124" s="65">
        <v>1906.24</v>
      </c>
      <c r="T124" s="66" t="s">
        <v>1508</v>
      </c>
      <c r="U124" s="67"/>
      <c r="V124" s="70"/>
    </row>
    <row r="125" spans="1:25" ht="22.05" customHeight="1" x14ac:dyDescent="0.25">
      <c r="A125" s="45" t="s">
        <v>1590</v>
      </c>
      <c r="B125" s="66" t="s">
        <v>1513</v>
      </c>
      <c r="C125" s="45" t="s">
        <v>483</v>
      </c>
      <c r="D125" s="45">
        <v>3147</v>
      </c>
      <c r="E125" s="45" t="s">
        <v>510</v>
      </c>
      <c r="F125" s="45" t="s">
        <v>1466</v>
      </c>
      <c r="G125" s="45">
        <v>2021</v>
      </c>
      <c r="H125" s="45" t="s">
        <v>583</v>
      </c>
      <c r="I125" s="45" t="s">
        <v>483</v>
      </c>
      <c r="J125" s="45" t="s">
        <v>435</v>
      </c>
      <c r="K125" s="45" t="s">
        <v>1124</v>
      </c>
      <c r="L125" s="45" t="s">
        <v>1491</v>
      </c>
      <c r="M125" s="66" t="s">
        <v>13</v>
      </c>
      <c r="N125" s="66" t="s">
        <v>13</v>
      </c>
      <c r="O125" s="66" t="s">
        <v>1512</v>
      </c>
      <c r="P125" s="45">
        <v>18</v>
      </c>
      <c r="Q125" s="66" t="s">
        <v>15</v>
      </c>
      <c r="R125" s="66" t="s">
        <v>15</v>
      </c>
      <c r="S125" s="65">
        <v>12925.85</v>
      </c>
      <c r="T125" s="66" t="s">
        <v>1507</v>
      </c>
      <c r="U125" s="67" t="s">
        <v>1489</v>
      </c>
      <c r="V125" s="70">
        <v>44614</v>
      </c>
      <c r="W125" s="43" t="s">
        <v>2801</v>
      </c>
      <c r="X125" s="43" t="s">
        <v>2801</v>
      </c>
      <c r="Y125" s="43" t="s">
        <v>2801</v>
      </c>
    </row>
    <row r="126" spans="1:25" ht="22.05" hidden="1" customHeight="1" x14ac:dyDescent="0.25">
      <c r="A126" s="45" t="s">
        <v>2396</v>
      </c>
      <c r="B126" s="66" t="s">
        <v>1513</v>
      </c>
      <c r="C126" s="45" t="s">
        <v>483</v>
      </c>
      <c r="D126" s="45">
        <v>3147</v>
      </c>
      <c r="E126" s="45" t="s">
        <v>511</v>
      </c>
      <c r="F126" s="45" t="s">
        <v>1467</v>
      </c>
      <c r="G126" s="45">
        <v>2021</v>
      </c>
      <c r="H126" s="45" t="s">
        <v>2157</v>
      </c>
      <c r="I126" s="45" t="s">
        <v>483</v>
      </c>
      <c r="J126" s="45" t="s">
        <v>435</v>
      </c>
      <c r="K126" s="45" t="s">
        <v>14</v>
      </c>
      <c r="L126" s="45" t="s">
        <v>14</v>
      </c>
      <c r="M126" s="66" t="s">
        <v>14</v>
      </c>
      <c r="N126" s="66" t="s">
        <v>14</v>
      </c>
      <c r="O126" s="66" t="s">
        <v>14</v>
      </c>
      <c r="P126" s="66" t="s">
        <v>14</v>
      </c>
      <c r="Q126" s="66" t="s">
        <v>14</v>
      </c>
      <c r="R126" s="66" t="s">
        <v>14</v>
      </c>
      <c r="S126" s="65">
        <v>3853.59</v>
      </c>
      <c r="T126" s="66" t="s">
        <v>1508</v>
      </c>
      <c r="U126" s="67"/>
      <c r="V126" s="70"/>
    </row>
    <row r="127" spans="1:25" ht="22.05" hidden="1" customHeight="1" x14ac:dyDescent="0.25">
      <c r="A127" s="45" t="s">
        <v>1591</v>
      </c>
      <c r="B127" s="66" t="s">
        <v>1513</v>
      </c>
      <c r="C127" s="45" t="s">
        <v>483</v>
      </c>
      <c r="D127" s="45">
        <v>3147</v>
      </c>
      <c r="E127" s="45" t="s">
        <v>512</v>
      </c>
      <c r="F127" s="45" t="s">
        <v>1468</v>
      </c>
      <c r="G127" s="45">
        <v>2021</v>
      </c>
      <c r="H127" s="45">
        <v>2112628670</v>
      </c>
      <c r="I127" s="45" t="s">
        <v>483</v>
      </c>
      <c r="J127" s="45" t="s">
        <v>435</v>
      </c>
      <c r="K127" s="45" t="s">
        <v>14</v>
      </c>
      <c r="L127" s="45" t="s">
        <v>14</v>
      </c>
      <c r="M127" s="66" t="s">
        <v>14</v>
      </c>
      <c r="N127" s="66" t="s">
        <v>14</v>
      </c>
      <c r="O127" s="66" t="s">
        <v>14</v>
      </c>
      <c r="P127" s="66" t="s">
        <v>14</v>
      </c>
      <c r="Q127" s="66" t="s">
        <v>14</v>
      </c>
      <c r="R127" s="66" t="s">
        <v>14</v>
      </c>
      <c r="S127" s="65">
        <v>1885.77</v>
      </c>
      <c r="T127" s="66" t="s">
        <v>1508</v>
      </c>
      <c r="U127" s="67"/>
      <c r="V127" s="70"/>
    </row>
    <row r="128" spans="1:25" ht="22.05" customHeight="1" x14ac:dyDescent="0.25">
      <c r="A128" s="45" t="s">
        <v>1592</v>
      </c>
      <c r="B128" s="66" t="s">
        <v>1513</v>
      </c>
      <c r="C128" s="45" t="s">
        <v>484</v>
      </c>
      <c r="D128" s="45">
        <v>3129</v>
      </c>
      <c r="E128" s="45" t="s">
        <v>510</v>
      </c>
      <c r="F128" s="45" t="s">
        <v>1466</v>
      </c>
      <c r="G128" s="45">
        <v>2021</v>
      </c>
      <c r="H128" s="45" t="s">
        <v>584</v>
      </c>
      <c r="I128" s="45" t="s">
        <v>484</v>
      </c>
      <c r="J128" s="45" t="s">
        <v>435</v>
      </c>
      <c r="K128" s="45" t="s">
        <v>1125</v>
      </c>
      <c r="L128" s="45" t="s">
        <v>1479</v>
      </c>
      <c r="M128" s="66" t="s">
        <v>13</v>
      </c>
      <c r="N128" s="66" t="s">
        <v>13</v>
      </c>
      <c r="O128" s="66" t="s">
        <v>1512</v>
      </c>
      <c r="P128" s="45">
        <v>18</v>
      </c>
      <c r="Q128" s="66" t="s">
        <v>15</v>
      </c>
      <c r="R128" s="66" t="s">
        <v>15</v>
      </c>
      <c r="S128" s="65">
        <v>13523.35</v>
      </c>
      <c r="T128" s="66" t="s">
        <v>1507</v>
      </c>
      <c r="U128" s="67" t="s">
        <v>1488</v>
      </c>
      <c r="V128" s="70">
        <v>44543</v>
      </c>
      <c r="W128" s="43" t="s">
        <v>2801</v>
      </c>
      <c r="X128" s="43" t="s">
        <v>2801</v>
      </c>
      <c r="Y128" s="43" t="s">
        <v>2801</v>
      </c>
    </row>
    <row r="129" spans="1:25" ht="22.05" hidden="1" customHeight="1" x14ac:dyDescent="0.25">
      <c r="A129" s="45" t="s">
        <v>2397</v>
      </c>
      <c r="B129" s="66" t="s">
        <v>1513</v>
      </c>
      <c r="C129" s="45" t="s">
        <v>484</v>
      </c>
      <c r="D129" s="45">
        <v>3129</v>
      </c>
      <c r="E129" s="45" t="s">
        <v>513</v>
      </c>
      <c r="F129" s="45" t="s">
        <v>1467</v>
      </c>
      <c r="G129" s="45">
        <v>2021</v>
      </c>
      <c r="H129" s="45" t="s">
        <v>2158</v>
      </c>
      <c r="I129" s="45" t="s">
        <v>484</v>
      </c>
      <c r="J129" s="45" t="s">
        <v>435</v>
      </c>
      <c r="K129" s="45" t="s">
        <v>14</v>
      </c>
      <c r="L129" s="45" t="s">
        <v>14</v>
      </c>
      <c r="M129" s="66" t="s">
        <v>14</v>
      </c>
      <c r="N129" s="66" t="s">
        <v>14</v>
      </c>
      <c r="O129" s="66" t="s">
        <v>14</v>
      </c>
      <c r="P129" s="66" t="s">
        <v>14</v>
      </c>
      <c r="Q129" s="66" t="s">
        <v>14</v>
      </c>
      <c r="R129" s="66" t="s">
        <v>14</v>
      </c>
      <c r="S129" s="65">
        <v>3853.59</v>
      </c>
      <c r="T129" s="66" t="s">
        <v>1507</v>
      </c>
      <c r="U129" s="67"/>
      <c r="V129" s="70"/>
    </row>
    <row r="130" spans="1:25" ht="22.05" hidden="1" customHeight="1" x14ac:dyDescent="0.25">
      <c r="A130" s="45" t="s">
        <v>1593</v>
      </c>
      <c r="B130" s="66" t="s">
        <v>1513</v>
      </c>
      <c r="C130" s="45" t="s">
        <v>484</v>
      </c>
      <c r="D130" s="45">
        <v>3129</v>
      </c>
      <c r="E130" s="45" t="s">
        <v>512</v>
      </c>
      <c r="F130" s="45" t="s">
        <v>1468</v>
      </c>
      <c r="G130" s="45">
        <v>2021</v>
      </c>
      <c r="H130" s="45">
        <v>2112628664</v>
      </c>
      <c r="I130" s="45" t="s">
        <v>484</v>
      </c>
      <c r="J130" s="45" t="s">
        <v>435</v>
      </c>
      <c r="K130" s="45" t="s">
        <v>14</v>
      </c>
      <c r="L130" s="45" t="s">
        <v>14</v>
      </c>
      <c r="M130" s="66" t="s">
        <v>14</v>
      </c>
      <c r="N130" s="66" t="s">
        <v>14</v>
      </c>
      <c r="O130" s="66" t="s">
        <v>14</v>
      </c>
      <c r="P130" s="66" t="s">
        <v>14</v>
      </c>
      <c r="Q130" s="66" t="s">
        <v>14</v>
      </c>
      <c r="R130" s="66" t="s">
        <v>14</v>
      </c>
      <c r="S130" s="65">
        <v>1906.24</v>
      </c>
      <c r="T130" s="66" t="s">
        <v>1508</v>
      </c>
      <c r="U130" s="67"/>
      <c r="V130" s="70"/>
    </row>
    <row r="131" spans="1:25" ht="22.05" customHeight="1" x14ac:dyDescent="0.25">
      <c r="A131" s="45" t="s">
        <v>1594</v>
      </c>
      <c r="B131" s="66" t="s">
        <v>1513</v>
      </c>
      <c r="C131" s="46" t="s">
        <v>485</v>
      </c>
      <c r="D131" s="45">
        <v>3203</v>
      </c>
      <c r="E131" s="45" t="s">
        <v>514</v>
      </c>
      <c r="F131" s="45" t="s">
        <v>1466</v>
      </c>
      <c r="G131" s="45">
        <v>2021</v>
      </c>
      <c r="H131" s="45" t="s">
        <v>585</v>
      </c>
      <c r="I131" s="46" t="s">
        <v>485</v>
      </c>
      <c r="J131" s="45" t="s">
        <v>435</v>
      </c>
      <c r="K131" s="45" t="s">
        <v>1126</v>
      </c>
      <c r="L131" s="45" t="s">
        <v>1479</v>
      </c>
      <c r="M131" s="66" t="s">
        <v>13</v>
      </c>
      <c r="N131" s="66" t="s">
        <v>13</v>
      </c>
      <c r="O131" s="66" t="s">
        <v>1512</v>
      </c>
      <c r="P131" s="45">
        <v>18</v>
      </c>
      <c r="Q131" s="66" t="s">
        <v>13</v>
      </c>
      <c r="R131" s="66" t="s">
        <v>1478</v>
      </c>
      <c r="S131" s="65">
        <v>17133.060000000001</v>
      </c>
      <c r="T131" s="66" t="s">
        <v>1507</v>
      </c>
      <c r="U131" s="67"/>
      <c r="V131" s="70">
        <v>44537</v>
      </c>
      <c r="W131" s="43" t="s">
        <v>2801</v>
      </c>
      <c r="X131" s="43" t="s">
        <v>2801</v>
      </c>
      <c r="Y131" s="43" t="s">
        <v>2801</v>
      </c>
    </row>
    <row r="132" spans="1:25" ht="22.05" hidden="1" customHeight="1" x14ac:dyDescent="0.25">
      <c r="A132" s="45" t="s">
        <v>2398</v>
      </c>
      <c r="B132" s="66" t="s">
        <v>1513</v>
      </c>
      <c r="C132" s="46" t="s">
        <v>485</v>
      </c>
      <c r="D132" s="45">
        <v>3203</v>
      </c>
      <c r="E132" s="45" t="s">
        <v>511</v>
      </c>
      <c r="F132" s="45" t="s">
        <v>1467</v>
      </c>
      <c r="G132" s="45">
        <v>2021</v>
      </c>
      <c r="H132" s="45" t="s">
        <v>2159</v>
      </c>
      <c r="I132" s="46" t="s">
        <v>485</v>
      </c>
      <c r="J132" s="45" t="s">
        <v>435</v>
      </c>
      <c r="K132" s="45" t="s">
        <v>14</v>
      </c>
      <c r="L132" s="45" t="s">
        <v>14</v>
      </c>
      <c r="M132" s="66" t="s">
        <v>14</v>
      </c>
      <c r="N132" s="66" t="s">
        <v>14</v>
      </c>
      <c r="O132" s="66" t="s">
        <v>14</v>
      </c>
      <c r="P132" s="66" t="s">
        <v>14</v>
      </c>
      <c r="Q132" s="66" t="s">
        <v>14</v>
      </c>
      <c r="R132" s="66" t="s">
        <v>14</v>
      </c>
      <c r="S132" s="65">
        <v>3894.3</v>
      </c>
      <c r="T132" s="66" t="s">
        <v>1508</v>
      </c>
      <c r="U132" s="67"/>
      <c r="V132" s="70"/>
    </row>
    <row r="133" spans="1:25" ht="22.05" hidden="1" customHeight="1" x14ac:dyDescent="0.25">
      <c r="A133" s="45" t="s">
        <v>1595</v>
      </c>
      <c r="B133" s="66" t="s">
        <v>1513</v>
      </c>
      <c r="C133" s="46" t="s">
        <v>485</v>
      </c>
      <c r="D133" s="45">
        <v>3203</v>
      </c>
      <c r="E133" s="45" t="s">
        <v>512</v>
      </c>
      <c r="F133" s="45" t="s">
        <v>1468</v>
      </c>
      <c r="G133" s="45">
        <v>2021</v>
      </c>
      <c r="H133" s="45">
        <v>2112630500</v>
      </c>
      <c r="I133" s="46" t="s">
        <v>485</v>
      </c>
      <c r="J133" s="45" t="s">
        <v>435</v>
      </c>
      <c r="K133" s="45" t="s">
        <v>14</v>
      </c>
      <c r="L133" s="45" t="s">
        <v>14</v>
      </c>
      <c r="M133" s="66" t="s">
        <v>14</v>
      </c>
      <c r="N133" s="66" t="s">
        <v>14</v>
      </c>
      <c r="O133" s="66" t="s">
        <v>14</v>
      </c>
      <c r="P133" s="66" t="s">
        <v>14</v>
      </c>
      <c r="Q133" s="66" t="s">
        <v>14</v>
      </c>
      <c r="R133" s="66" t="s">
        <v>14</v>
      </c>
      <c r="S133" s="65">
        <v>1968.93</v>
      </c>
      <c r="T133" s="66" t="s">
        <v>1508</v>
      </c>
      <c r="U133" s="67"/>
      <c r="V133" s="70"/>
    </row>
    <row r="134" spans="1:25" ht="22.05" customHeight="1" x14ac:dyDescent="0.25">
      <c r="A134" s="45" t="s">
        <v>1596</v>
      </c>
      <c r="B134" s="66" t="s">
        <v>1513</v>
      </c>
      <c r="C134" s="46" t="s">
        <v>486</v>
      </c>
      <c r="D134" s="48">
        <v>3077</v>
      </c>
      <c r="E134" s="47" t="s">
        <v>23</v>
      </c>
      <c r="F134" s="45" t="s">
        <v>1466</v>
      </c>
      <c r="G134" s="47" t="s">
        <v>532</v>
      </c>
      <c r="H134" s="45" t="s">
        <v>171</v>
      </c>
      <c r="I134" s="46" t="s">
        <v>486</v>
      </c>
      <c r="J134" s="46" t="s">
        <v>435</v>
      </c>
      <c r="K134" s="49" t="s">
        <v>231</v>
      </c>
      <c r="L134" s="49" t="s">
        <v>1464</v>
      </c>
      <c r="M134" s="66" t="s">
        <v>13</v>
      </c>
      <c r="N134" s="66" t="s">
        <v>13</v>
      </c>
      <c r="O134" s="66" t="s">
        <v>1512</v>
      </c>
      <c r="P134" s="45">
        <v>18</v>
      </c>
      <c r="Q134" s="66" t="s">
        <v>13</v>
      </c>
      <c r="R134" s="66" t="s">
        <v>14</v>
      </c>
      <c r="S134" s="65">
        <v>11933.75</v>
      </c>
      <c r="T134" s="66" t="s">
        <v>1508</v>
      </c>
      <c r="U134" s="67"/>
      <c r="V134" s="70"/>
      <c r="W134" s="43" t="s">
        <v>2801</v>
      </c>
      <c r="X134" s="43" t="s">
        <v>2801</v>
      </c>
      <c r="Y134" s="43" t="s">
        <v>2801</v>
      </c>
    </row>
    <row r="135" spans="1:25" ht="22.05" hidden="1" customHeight="1" x14ac:dyDescent="0.25">
      <c r="A135" s="45" t="s">
        <v>2399</v>
      </c>
      <c r="B135" s="66" t="s">
        <v>1513</v>
      </c>
      <c r="C135" s="46" t="s">
        <v>486</v>
      </c>
      <c r="D135" s="48">
        <v>3077</v>
      </c>
      <c r="E135" s="45" t="s">
        <v>511</v>
      </c>
      <c r="F135" s="45" t="s">
        <v>1467</v>
      </c>
      <c r="G135" s="45" t="s">
        <v>532</v>
      </c>
      <c r="H135" s="45" t="s">
        <v>2160</v>
      </c>
      <c r="I135" s="46" t="s">
        <v>486</v>
      </c>
      <c r="J135" s="46" t="s">
        <v>435</v>
      </c>
      <c r="K135" s="45" t="s">
        <v>14</v>
      </c>
      <c r="L135" s="45" t="s">
        <v>14</v>
      </c>
      <c r="M135" s="66" t="s">
        <v>14</v>
      </c>
      <c r="N135" s="66" t="s">
        <v>14</v>
      </c>
      <c r="O135" s="66" t="s">
        <v>14</v>
      </c>
      <c r="P135" s="66" t="s">
        <v>14</v>
      </c>
      <c r="Q135" s="66" t="s">
        <v>14</v>
      </c>
      <c r="R135" s="66" t="s">
        <v>14</v>
      </c>
      <c r="S135" s="65">
        <v>2295.69</v>
      </c>
      <c r="T135" s="66" t="s">
        <v>1508</v>
      </c>
      <c r="U135" s="67"/>
      <c r="V135" s="70"/>
    </row>
    <row r="136" spans="1:25" ht="22.05" hidden="1" customHeight="1" x14ac:dyDescent="0.25">
      <c r="A136" s="45" t="s">
        <v>2400</v>
      </c>
      <c r="B136" s="66" t="s">
        <v>1513</v>
      </c>
      <c r="C136" s="46" t="s">
        <v>486</v>
      </c>
      <c r="D136" s="48">
        <v>3077</v>
      </c>
      <c r="E136" s="45" t="s">
        <v>512</v>
      </c>
      <c r="F136" s="45" t="s">
        <v>1468</v>
      </c>
      <c r="G136" s="45" t="s">
        <v>532</v>
      </c>
      <c r="H136" s="45" t="s">
        <v>2161</v>
      </c>
      <c r="I136" s="46" t="s">
        <v>486</v>
      </c>
      <c r="J136" s="46" t="s">
        <v>435</v>
      </c>
      <c r="K136" s="45" t="s">
        <v>14</v>
      </c>
      <c r="L136" s="45" t="s">
        <v>14</v>
      </c>
      <c r="M136" s="66" t="s">
        <v>14</v>
      </c>
      <c r="N136" s="66" t="s">
        <v>14</v>
      </c>
      <c r="O136" s="66" t="s">
        <v>14</v>
      </c>
      <c r="P136" s="66" t="s">
        <v>14</v>
      </c>
      <c r="Q136" s="66" t="s">
        <v>14</v>
      </c>
      <c r="R136" s="66" t="s">
        <v>14</v>
      </c>
      <c r="S136" s="65">
        <v>1429.57</v>
      </c>
      <c r="T136" s="66" t="s">
        <v>1508</v>
      </c>
      <c r="U136" s="67"/>
      <c r="V136" s="70"/>
    </row>
    <row r="137" spans="1:25" ht="22.05" customHeight="1" x14ac:dyDescent="0.25">
      <c r="A137" s="45" t="s">
        <v>1597</v>
      </c>
      <c r="B137" s="66" t="s">
        <v>1513</v>
      </c>
      <c r="C137" s="46" t="s">
        <v>487</v>
      </c>
      <c r="D137" s="48">
        <v>3049</v>
      </c>
      <c r="E137" s="47" t="s">
        <v>23</v>
      </c>
      <c r="F137" s="45" t="s">
        <v>1466</v>
      </c>
      <c r="G137" s="47" t="s">
        <v>532</v>
      </c>
      <c r="H137" s="45" t="s">
        <v>159</v>
      </c>
      <c r="I137" s="46" t="s">
        <v>487</v>
      </c>
      <c r="J137" s="46" t="s">
        <v>435</v>
      </c>
      <c r="K137" s="49" t="s">
        <v>219</v>
      </c>
      <c r="L137" s="49" t="s">
        <v>1464</v>
      </c>
      <c r="M137" s="66" t="s">
        <v>13</v>
      </c>
      <c r="N137" s="66" t="s">
        <v>13</v>
      </c>
      <c r="O137" s="66" t="s">
        <v>1512</v>
      </c>
      <c r="P137" s="45">
        <v>18</v>
      </c>
      <c r="Q137" s="66" t="s">
        <v>13</v>
      </c>
      <c r="R137" s="66" t="s">
        <v>14</v>
      </c>
      <c r="S137" s="65">
        <v>11933.75</v>
      </c>
      <c r="T137" s="66" t="s">
        <v>1508</v>
      </c>
      <c r="U137" s="67"/>
      <c r="V137" s="70"/>
      <c r="W137" s="43" t="s">
        <v>2801</v>
      </c>
      <c r="X137" s="43" t="s">
        <v>2801</v>
      </c>
      <c r="Y137" s="43" t="s">
        <v>12</v>
      </c>
    </row>
    <row r="138" spans="1:25" ht="22.05" hidden="1" customHeight="1" x14ac:dyDescent="0.25">
      <c r="A138" s="45" t="s">
        <v>2401</v>
      </c>
      <c r="B138" s="66" t="s">
        <v>1513</v>
      </c>
      <c r="C138" s="46" t="s">
        <v>487</v>
      </c>
      <c r="D138" s="48">
        <v>3049</v>
      </c>
      <c r="E138" s="45" t="s">
        <v>511</v>
      </c>
      <c r="F138" s="45" t="s">
        <v>1467</v>
      </c>
      <c r="G138" s="45" t="s">
        <v>532</v>
      </c>
      <c r="H138" s="45" t="s">
        <v>2162</v>
      </c>
      <c r="I138" s="46" t="s">
        <v>487</v>
      </c>
      <c r="J138" s="46" t="s">
        <v>435</v>
      </c>
      <c r="K138" s="45" t="s">
        <v>14</v>
      </c>
      <c r="L138" s="45" t="s">
        <v>14</v>
      </c>
      <c r="M138" s="66" t="s">
        <v>14</v>
      </c>
      <c r="N138" s="66" t="s">
        <v>14</v>
      </c>
      <c r="O138" s="66" t="s">
        <v>14</v>
      </c>
      <c r="P138" s="66" t="s">
        <v>14</v>
      </c>
      <c r="Q138" s="66" t="s">
        <v>14</v>
      </c>
      <c r="R138" s="66" t="s">
        <v>14</v>
      </c>
      <c r="S138" s="65">
        <v>2295.69</v>
      </c>
      <c r="T138" s="66" t="s">
        <v>1508</v>
      </c>
      <c r="U138" s="67"/>
      <c r="V138" s="70"/>
    </row>
    <row r="139" spans="1:25" ht="22.05" hidden="1" customHeight="1" x14ac:dyDescent="0.25">
      <c r="A139" s="45" t="s">
        <v>2402</v>
      </c>
      <c r="B139" s="66" t="s">
        <v>1513</v>
      </c>
      <c r="C139" s="46" t="s">
        <v>487</v>
      </c>
      <c r="D139" s="48">
        <v>3049</v>
      </c>
      <c r="E139" s="45" t="s">
        <v>512</v>
      </c>
      <c r="F139" s="45" t="s">
        <v>1468</v>
      </c>
      <c r="G139" s="45" t="s">
        <v>532</v>
      </c>
      <c r="H139" s="45" t="s">
        <v>2163</v>
      </c>
      <c r="I139" s="46" t="s">
        <v>487</v>
      </c>
      <c r="J139" s="46" t="s">
        <v>435</v>
      </c>
      <c r="K139" s="45" t="s">
        <v>14</v>
      </c>
      <c r="L139" s="45" t="s">
        <v>14</v>
      </c>
      <c r="M139" s="66" t="s">
        <v>14</v>
      </c>
      <c r="N139" s="66" t="s">
        <v>14</v>
      </c>
      <c r="O139" s="66" t="s">
        <v>14</v>
      </c>
      <c r="P139" s="66" t="s">
        <v>14</v>
      </c>
      <c r="Q139" s="66" t="s">
        <v>14</v>
      </c>
      <c r="R139" s="66" t="s">
        <v>14</v>
      </c>
      <c r="S139" s="65">
        <v>1429.57</v>
      </c>
      <c r="T139" s="66" t="s">
        <v>1508</v>
      </c>
      <c r="U139" s="67"/>
      <c r="V139" s="70"/>
    </row>
    <row r="140" spans="1:25" ht="22.05" customHeight="1" x14ac:dyDescent="0.25">
      <c r="A140" s="45" t="s">
        <v>1598</v>
      </c>
      <c r="B140" s="66" t="s">
        <v>1513</v>
      </c>
      <c r="C140" s="46" t="s">
        <v>488</v>
      </c>
      <c r="D140" s="48">
        <v>3087</v>
      </c>
      <c r="E140" s="47" t="s">
        <v>23</v>
      </c>
      <c r="F140" s="45" t="s">
        <v>1466</v>
      </c>
      <c r="G140" s="47" t="s">
        <v>532</v>
      </c>
      <c r="H140" s="45" t="s">
        <v>176</v>
      </c>
      <c r="I140" s="46" t="s">
        <v>488</v>
      </c>
      <c r="J140" s="46" t="s">
        <v>435</v>
      </c>
      <c r="K140" s="49" t="s">
        <v>236</v>
      </c>
      <c r="L140" s="49" t="s">
        <v>1464</v>
      </c>
      <c r="M140" s="66" t="s">
        <v>13</v>
      </c>
      <c r="N140" s="66" t="s">
        <v>13</v>
      </c>
      <c r="O140" s="66" t="s">
        <v>1512</v>
      </c>
      <c r="P140" s="45">
        <v>18</v>
      </c>
      <c r="Q140" s="66" t="s">
        <v>1477</v>
      </c>
      <c r="R140" s="66" t="s">
        <v>14</v>
      </c>
      <c r="S140" s="65">
        <v>11933.75</v>
      </c>
      <c r="T140" s="66" t="s">
        <v>1508</v>
      </c>
      <c r="U140" s="67"/>
      <c r="V140" s="70"/>
      <c r="W140" s="43" t="s">
        <v>2801</v>
      </c>
      <c r="X140" s="43" t="s">
        <v>2801</v>
      </c>
      <c r="Y140" s="43" t="s">
        <v>2801</v>
      </c>
    </row>
    <row r="141" spans="1:25" ht="22.05" hidden="1" customHeight="1" x14ac:dyDescent="0.25">
      <c r="A141" s="45" t="s">
        <v>2403</v>
      </c>
      <c r="B141" s="66" t="s">
        <v>1513</v>
      </c>
      <c r="C141" s="46" t="s">
        <v>488</v>
      </c>
      <c r="D141" s="48">
        <v>3087</v>
      </c>
      <c r="E141" s="45" t="s">
        <v>511</v>
      </c>
      <c r="F141" s="45" t="s">
        <v>1467</v>
      </c>
      <c r="G141" s="45" t="s">
        <v>532</v>
      </c>
      <c r="H141" s="45" t="s">
        <v>2164</v>
      </c>
      <c r="I141" s="46" t="s">
        <v>488</v>
      </c>
      <c r="J141" s="46" t="s">
        <v>435</v>
      </c>
      <c r="K141" s="45" t="s">
        <v>14</v>
      </c>
      <c r="L141" s="45" t="s">
        <v>14</v>
      </c>
      <c r="M141" s="66" t="s">
        <v>14</v>
      </c>
      <c r="N141" s="66" t="s">
        <v>14</v>
      </c>
      <c r="O141" s="66" t="s">
        <v>14</v>
      </c>
      <c r="P141" s="66" t="s">
        <v>14</v>
      </c>
      <c r="Q141" s="66" t="s">
        <v>14</v>
      </c>
      <c r="R141" s="66" t="s">
        <v>14</v>
      </c>
      <c r="S141" s="65">
        <v>2295.69</v>
      </c>
      <c r="T141" s="66" t="s">
        <v>1508</v>
      </c>
      <c r="U141" s="67"/>
      <c r="V141" s="70"/>
    </row>
    <row r="142" spans="1:25" ht="22.05" hidden="1" customHeight="1" x14ac:dyDescent="0.25">
      <c r="A142" s="45" t="s">
        <v>2404</v>
      </c>
      <c r="B142" s="66" t="s">
        <v>1513</v>
      </c>
      <c r="C142" s="46" t="s">
        <v>488</v>
      </c>
      <c r="D142" s="48">
        <v>3087</v>
      </c>
      <c r="E142" s="45" t="s">
        <v>512</v>
      </c>
      <c r="F142" s="45" t="s">
        <v>1468</v>
      </c>
      <c r="G142" s="45" t="s">
        <v>532</v>
      </c>
      <c r="H142" s="45" t="s">
        <v>2165</v>
      </c>
      <c r="I142" s="46" t="s">
        <v>488</v>
      </c>
      <c r="J142" s="46" t="s">
        <v>435</v>
      </c>
      <c r="K142" s="45" t="s">
        <v>14</v>
      </c>
      <c r="L142" s="45" t="s">
        <v>14</v>
      </c>
      <c r="M142" s="66" t="s">
        <v>14</v>
      </c>
      <c r="N142" s="66" t="s">
        <v>14</v>
      </c>
      <c r="O142" s="66" t="s">
        <v>14</v>
      </c>
      <c r="P142" s="66" t="s">
        <v>14</v>
      </c>
      <c r="Q142" s="66" t="s">
        <v>14</v>
      </c>
      <c r="R142" s="66" t="s">
        <v>14</v>
      </c>
      <c r="S142" s="65">
        <v>1429.57</v>
      </c>
      <c r="T142" s="66" t="s">
        <v>1508</v>
      </c>
      <c r="U142" s="67"/>
      <c r="V142" s="70"/>
    </row>
    <row r="143" spans="1:25" ht="22.05" customHeight="1" x14ac:dyDescent="0.25">
      <c r="A143" s="45" t="s">
        <v>1599</v>
      </c>
      <c r="B143" s="66" t="s">
        <v>1513</v>
      </c>
      <c r="C143" s="46" t="s">
        <v>489</v>
      </c>
      <c r="D143" s="48">
        <v>3051</v>
      </c>
      <c r="E143" s="47" t="s">
        <v>23</v>
      </c>
      <c r="F143" s="45" t="s">
        <v>1466</v>
      </c>
      <c r="G143" s="47" t="s">
        <v>532</v>
      </c>
      <c r="H143" s="45" t="s">
        <v>358</v>
      </c>
      <c r="I143" s="46" t="s">
        <v>489</v>
      </c>
      <c r="J143" s="46" t="s">
        <v>435</v>
      </c>
      <c r="K143" s="49" t="s">
        <v>374</v>
      </c>
      <c r="L143" s="49" t="s">
        <v>1464</v>
      </c>
      <c r="M143" s="66" t="s">
        <v>13</v>
      </c>
      <c r="N143" s="66" t="s">
        <v>13</v>
      </c>
      <c r="O143" s="66" t="s">
        <v>1512</v>
      </c>
      <c r="P143" s="45">
        <v>18</v>
      </c>
      <c r="Q143" s="66" t="s">
        <v>1477</v>
      </c>
      <c r="R143" s="66" t="s">
        <v>14</v>
      </c>
      <c r="S143" s="65">
        <v>11933.75</v>
      </c>
      <c r="T143" s="66" t="s">
        <v>1508</v>
      </c>
      <c r="U143" s="67"/>
      <c r="V143" s="70"/>
      <c r="W143" s="43" t="s">
        <v>2801</v>
      </c>
      <c r="X143" s="43" t="s">
        <v>2801</v>
      </c>
      <c r="Y143" s="43" t="s">
        <v>2801</v>
      </c>
    </row>
    <row r="144" spans="1:25" ht="22.05" hidden="1" customHeight="1" x14ac:dyDescent="0.25">
      <c r="A144" s="45" t="s">
        <v>2405</v>
      </c>
      <c r="B144" s="66" t="s">
        <v>1513</v>
      </c>
      <c r="C144" s="46" t="s">
        <v>489</v>
      </c>
      <c r="D144" s="48">
        <v>3051</v>
      </c>
      <c r="E144" s="45" t="s">
        <v>511</v>
      </c>
      <c r="F144" s="45" t="s">
        <v>1467</v>
      </c>
      <c r="G144" s="45" t="s">
        <v>532</v>
      </c>
      <c r="H144" s="45" t="s">
        <v>2166</v>
      </c>
      <c r="I144" s="46" t="s">
        <v>489</v>
      </c>
      <c r="J144" s="46" t="s">
        <v>435</v>
      </c>
      <c r="K144" s="45" t="s">
        <v>14</v>
      </c>
      <c r="L144" s="45" t="s">
        <v>14</v>
      </c>
      <c r="M144" s="66" t="s">
        <v>14</v>
      </c>
      <c r="N144" s="66" t="s">
        <v>14</v>
      </c>
      <c r="O144" s="66" t="s">
        <v>14</v>
      </c>
      <c r="P144" s="66" t="s">
        <v>14</v>
      </c>
      <c r="Q144" s="66" t="s">
        <v>14</v>
      </c>
      <c r="R144" s="66" t="s">
        <v>14</v>
      </c>
      <c r="S144" s="65">
        <v>2295.69</v>
      </c>
      <c r="T144" s="66" t="s">
        <v>1508</v>
      </c>
      <c r="U144" s="67"/>
      <c r="V144" s="70"/>
    </row>
    <row r="145" spans="1:25" ht="22.05" hidden="1" customHeight="1" x14ac:dyDescent="0.25">
      <c r="A145" s="45" t="s">
        <v>2406</v>
      </c>
      <c r="B145" s="66" t="s">
        <v>1513</v>
      </c>
      <c r="C145" s="46" t="s">
        <v>489</v>
      </c>
      <c r="D145" s="48">
        <v>3051</v>
      </c>
      <c r="E145" s="45" t="s">
        <v>512</v>
      </c>
      <c r="F145" s="45" t="s">
        <v>1468</v>
      </c>
      <c r="G145" s="45" t="s">
        <v>532</v>
      </c>
      <c r="H145" s="45" t="s">
        <v>2167</v>
      </c>
      <c r="I145" s="46" t="s">
        <v>489</v>
      </c>
      <c r="J145" s="46" t="s">
        <v>435</v>
      </c>
      <c r="K145" s="45" t="s">
        <v>14</v>
      </c>
      <c r="L145" s="45" t="s">
        <v>14</v>
      </c>
      <c r="M145" s="66" t="s">
        <v>14</v>
      </c>
      <c r="N145" s="66" t="s">
        <v>14</v>
      </c>
      <c r="O145" s="66" t="s">
        <v>14</v>
      </c>
      <c r="P145" s="66" t="s">
        <v>14</v>
      </c>
      <c r="Q145" s="66" t="s">
        <v>14</v>
      </c>
      <c r="R145" s="66" t="s">
        <v>14</v>
      </c>
      <c r="S145" s="65">
        <v>1429.57</v>
      </c>
      <c r="T145" s="66" t="s">
        <v>1508</v>
      </c>
      <c r="U145" s="67"/>
      <c r="V145" s="70"/>
    </row>
    <row r="146" spans="1:25" ht="22.05" customHeight="1" x14ac:dyDescent="0.25">
      <c r="A146" s="45" t="s">
        <v>1600</v>
      </c>
      <c r="B146" s="66" t="s">
        <v>1513</v>
      </c>
      <c r="C146" s="46" t="s">
        <v>489</v>
      </c>
      <c r="D146" s="48">
        <v>3066</v>
      </c>
      <c r="E146" s="47" t="s">
        <v>23</v>
      </c>
      <c r="F146" s="45" t="s">
        <v>1466</v>
      </c>
      <c r="G146" s="47" t="s">
        <v>532</v>
      </c>
      <c r="H146" s="45" t="s">
        <v>360</v>
      </c>
      <c r="I146" s="46" t="s">
        <v>489</v>
      </c>
      <c r="J146" s="46" t="s">
        <v>435</v>
      </c>
      <c r="K146" s="49" t="s">
        <v>376</v>
      </c>
      <c r="L146" s="49" t="s">
        <v>1464</v>
      </c>
      <c r="M146" s="66" t="s">
        <v>13</v>
      </c>
      <c r="N146" s="66" t="s">
        <v>13</v>
      </c>
      <c r="O146" s="66" t="s">
        <v>1512</v>
      </c>
      <c r="P146" s="45">
        <v>18</v>
      </c>
      <c r="Q146" s="66" t="s">
        <v>13</v>
      </c>
      <c r="R146" s="66" t="s">
        <v>14</v>
      </c>
      <c r="S146" s="65">
        <v>11933.75</v>
      </c>
      <c r="T146" s="66" t="s">
        <v>1508</v>
      </c>
      <c r="U146" s="67"/>
      <c r="V146" s="70"/>
      <c r="W146" s="43" t="s">
        <v>2801</v>
      </c>
      <c r="X146" s="43" t="s">
        <v>2801</v>
      </c>
      <c r="Y146" s="43" t="s">
        <v>2801</v>
      </c>
    </row>
    <row r="147" spans="1:25" ht="22.05" hidden="1" customHeight="1" x14ac:dyDescent="0.25">
      <c r="A147" s="45" t="s">
        <v>2407</v>
      </c>
      <c r="B147" s="66" t="s">
        <v>1513</v>
      </c>
      <c r="C147" s="46" t="s">
        <v>489</v>
      </c>
      <c r="D147" s="48">
        <v>3066</v>
      </c>
      <c r="E147" s="45" t="s">
        <v>511</v>
      </c>
      <c r="F147" s="45" t="s">
        <v>1467</v>
      </c>
      <c r="G147" s="45" t="s">
        <v>532</v>
      </c>
      <c r="H147" s="45" t="s">
        <v>2168</v>
      </c>
      <c r="I147" s="46" t="s">
        <v>489</v>
      </c>
      <c r="J147" s="46" t="s">
        <v>435</v>
      </c>
      <c r="K147" s="45" t="s">
        <v>14</v>
      </c>
      <c r="L147" s="45" t="s">
        <v>14</v>
      </c>
      <c r="M147" s="66" t="s">
        <v>14</v>
      </c>
      <c r="N147" s="66" t="s">
        <v>14</v>
      </c>
      <c r="O147" s="66" t="s">
        <v>14</v>
      </c>
      <c r="P147" s="66" t="s">
        <v>14</v>
      </c>
      <c r="Q147" s="66" t="s">
        <v>14</v>
      </c>
      <c r="R147" s="66" t="s">
        <v>14</v>
      </c>
      <c r="S147" s="65">
        <v>2295.69</v>
      </c>
      <c r="T147" s="66" t="s">
        <v>1508</v>
      </c>
      <c r="U147" s="67"/>
      <c r="V147" s="70"/>
    </row>
    <row r="148" spans="1:25" ht="22.05" hidden="1" customHeight="1" x14ac:dyDescent="0.25">
      <c r="A148" s="45" t="s">
        <v>2408</v>
      </c>
      <c r="B148" s="66" t="s">
        <v>1513</v>
      </c>
      <c r="C148" s="46" t="s">
        <v>489</v>
      </c>
      <c r="D148" s="48">
        <v>3066</v>
      </c>
      <c r="E148" s="45" t="s">
        <v>512</v>
      </c>
      <c r="F148" s="45" t="s">
        <v>1468</v>
      </c>
      <c r="G148" s="45" t="s">
        <v>532</v>
      </c>
      <c r="H148" s="45" t="s">
        <v>2169</v>
      </c>
      <c r="I148" s="46" t="s">
        <v>489</v>
      </c>
      <c r="J148" s="46" t="s">
        <v>435</v>
      </c>
      <c r="K148" s="45" t="s">
        <v>14</v>
      </c>
      <c r="L148" s="45" t="s">
        <v>14</v>
      </c>
      <c r="M148" s="66" t="s">
        <v>14</v>
      </c>
      <c r="N148" s="66" t="s">
        <v>14</v>
      </c>
      <c r="O148" s="66" t="s">
        <v>14</v>
      </c>
      <c r="P148" s="66" t="s">
        <v>14</v>
      </c>
      <c r="Q148" s="66" t="s">
        <v>14</v>
      </c>
      <c r="R148" s="66" t="s">
        <v>14</v>
      </c>
      <c r="S148" s="65">
        <v>1429.57</v>
      </c>
      <c r="T148" s="66" t="s">
        <v>1508</v>
      </c>
      <c r="U148" s="67"/>
      <c r="V148" s="70"/>
    </row>
    <row r="149" spans="1:25" ht="22.05" customHeight="1" x14ac:dyDescent="0.25">
      <c r="A149" s="45" t="s">
        <v>1601</v>
      </c>
      <c r="B149" s="66" t="s">
        <v>1513</v>
      </c>
      <c r="C149" s="46" t="s">
        <v>489</v>
      </c>
      <c r="D149" s="48">
        <v>3075</v>
      </c>
      <c r="E149" s="47" t="s">
        <v>23</v>
      </c>
      <c r="F149" s="45" t="s">
        <v>1466</v>
      </c>
      <c r="G149" s="47" t="s">
        <v>532</v>
      </c>
      <c r="H149" s="45" t="s">
        <v>363</v>
      </c>
      <c r="I149" s="46" t="s">
        <v>489</v>
      </c>
      <c r="J149" s="46" t="s">
        <v>435</v>
      </c>
      <c r="K149" s="49" t="s">
        <v>379</v>
      </c>
      <c r="L149" s="49" t="s">
        <v>1464</v>
      </c>
      <c r="M149" s="66" t="s">
        <v>13</v>
      </c>
      <c r="N149" s="66" t="s">
        <v>13</v>
      </c>
      <c r="O149" s="66" t="s">
        <v>1512</v>
      </c>
      <c r="P149" s="45">
        <v>18</v>
      </c>
      <c r="Q149" s="66" t="s">
        <v>13</v>
      </c>
      <c r="R149" s="66" t="s">
        <v>14</v>
      </c>
      <c r="S149" s="65">
        <v>11933.75</v>
      </c>
      <c r="T149" s="66" t="s">
        <v>1508</v>
      </c>
      <c r="U149" s="67"/>
      <c r="V149" s="70"/>
      <c r="W149" s="43" t="s">
        <v>2801</v>
      </c>
      <c r="X149" s="43" t="s">
        <v>2801</v>
      </c>
      <c r="Y149" s="43" t="s">
        <v>2801</v>
      </c>
    </row>
    <row r="150" spans="1:25" ht="22.05" hidden="1" customHeight="1" x14ac:dyDescent="0.25">
      <c r="A150" s="45" t="s">
        <v>2409</v>
      </c>
      <c r="B150" s="66" t="s">
        <v>1513</v>
      </c>
      <c r="C150" s="46" t="s">
        <v>489</v>
      </c>
      <c r="D150" s="48">
        <v>3075</v>
      </c>
      <c r="E150" s="45" t="s">
        <v>511</v>
      </c>
      <c r="F150" s="45" t="s">
        <v>1467</v>
      </c>
      <c r="G150" s="45" t="s">
        <v>532</v>
      </c>
      <c r="H150" s="45" t="s">
        <v>2170</v>
      </c>
      <c r="I150" s="46" t="s">
        <v>489</v>
      </c>
      <c r="J150" s="46" t="s">
        <v>435</v>
      </c>
      <c r="K150" s="45" t="s">
        <v>14</v>
      </c>
      <c r="L150" s="45" t="s">
        <v>14</v>
      </c>
      <c r="M150" s="66" t="s">
        <v>14</v>
      </c>
      <c r="N150" s="66" t="s">
        <v>14</v>
      </c>
      <c r="O150" s="66" t="s">
        <v>14</v>
      </c>
      <c r="P150" s="66" t="s">
        <v>14</v>
      </c>
      <c r="Q150" s="66" t="s">
        <v>14</v>
      </c>
      <c r="R150" s="66" t="s">
        <v>14</v>
      </c>
      <c r="S150" s="65">
        <v>2295.69</v>
      </c>
      <c r="T150" s="66" t="s">
        <v>1508</v>
      </c>
      <c r="U150" s="67"/>
      <c r="V150" s="70"/>
    </row>
    <row r="151" spans="1:25" ht="22.05" hidden="1" customHeight="1" x14ac:dyDescent="0.25">
      <c r="A151" s="45" t="s">
        <v>2410</v>
      </c>
      <c r="B151" s="66" t="s">
        <v>1513</v>
      </c>
      <c r="C151" s="46" t="s">
        <v>489</v>
      </c>
      <c r="D151" s="48">
        <v>3075</v>
      </c>
      <c r="E151" s="45" t="s">
        <v>512</v>
      </c>
      <c r="F151" s="45" t="s">
        <v>1468</v>
      </c>
      <c r="G151" s="45" t="s">
        <v>532</v>
      </c>
      <c r="H151" s="45" t="s">
        <v>2171</v>
      </c>
      <c r="I151" s="46" t="s">
        <v>489</v>
      </c>
      <c r="J151" s="46" t="s">
        <v>435</v>
      </c>
      <c r="K151" s="45" t="s">
        <v>14</v>
      </c>
      <c r="L151" s="45" t="s">
        <v>14</v>
      </c>
      <c r="M151" s="66" t="s">
        <v>14</v>
      </c>
      <c r="N151" s="66" t="s">
        <v>14</v>
      </c>
      <c r="O151" s="66" t="s">
        <v>14</v>
      </c>
      <c r="P151" s="66" t="s">
        <v>14</v>
      </c>
      <c r="Q151" s="66" t="s">
        <v>14</v>
      </c>
      <c r="R151" s="66" t="s">
        <v>14</v>
      </c>
      <c r="S151" s="65">
        <v>1429.57</v>
      </c>
      <c r="T151" s="66" t="s">
        <v>1508</v>
      </c>
      <c r="U151" s="67"/>
      <c r="V151" s="70"/>
    </row>
    <row r="152" spans="1:25" ht="22.05" customHeight="1" x14ac:dyDescent="0.25">
      <c r="A152" s="45" t="s">
        <v>1602</v>
      </c>
      <c r="B152" s="66" t="s">
        <v>1513</v>
      </c>
      <c r="C152" s="46" t="s">
        <v>489</v>
      </c>
      <c r="D152" s="48">
        <v>3080</v>
      </c>
      <c r="E152" s="47" t="s">
        <v>23</v>
      </c>
      <c r="F152" s="45" t="s">
        <v>1466</v>
      </c>
      <c r="G152" s="47" t="s">
        <v>532</v>
      </c>
      <c r="H152" s="45" t="s">
        <v>364</v>
      </c>
      <c r="I152" s="46" t="s">
        <v>489</v>
      </c>
      <c r="J152" s="46" t="s">
        <v>435</v>
      </c>
      <c r="K152" s="49" t="s">
        <v>380</v>
      </c>
      <c r="L152" s="49" t="s">
        <v>1464</v>
      </c>
      <c r="M152" s="66" t="s">
        <v>13</v>
      </c>
      <c r="N152" s="66" t="s">
        <v>13</v>
      </c>
      <c r="O152" s="66" t="s">
        <v>1512</v>
      </c>
      <c r="P152" s="45">
        <v>18</v>
      </c>
      <c r="Q152" s="66" t="s">
        <v>1477</v>
      </c>
      <c r="R152" s="66" t="s">
        <v>14</v>
      </c>
      <c r="S152" s="65">
        <v>11933.75</v>
      </c>
      <c r="T152" s="66" t="s">
        <v>1508</v>
      </c>
      <c r="U152" s="67"/>
      <c r="V152" s="70"/>
      <c r="W152" s="43" t="s">
        <v>2801</v>
      </c>
      <c r="X152" s="43" t="s">
        <v>2801</v>
      </c>
      <c r="Y152" s="43" t="s">
        <v>2801</v>
      </c>
    </row>
    <row r="153" spans="1:25" ht="22.05" hidden="1" customHeight="1" x14ac:dyDescent="0.25">
      <c r="A153" s="45" t="s">
        <v>2411</v>
      </c>
      <c r="B153" s="66" t="s">
        <v>1513</v>
      </c>
      <c r="C153" s="46" t="s">
        <v>489</v>
      </c>
      <c r="D153" s="48">
        <v>3080</v>
      </c>
      <c r="E153" s="45" t="s">
        <v>511</v>
      </c>
      <c r="F153" s="45" t="s">
        <v>1467</v>
      </c>
      <c r="G153" s="45" t="s">
        <v>532</v>
      </c>
      <c r="H153" s="45" t="s">
        <v>2172</v>
      </c>
      <c r="I153" s="46" t="s">
        <v>489</v>
      </c>
      <c r="J153" s="46" t="s">
        <v>435</v>
      </c>
      <c r="K153" s="45" t="s">
        <v>14</v>
      </c>
      <c r="L153" s="45" t="s">
        <v>14</v>
      </c>
      <c r="M153" s="66" t="s">
        <v>14</v>
      </c>
      <c r="N153" s="66" t="s">
        <v>14</v>
      </c>
      <c r="O153" s="66" t="s">
        <v>14</v>
      </c>
      <c r="P153" s="66" t="s">
        <v>14</v>
      </c>
      <c r="Q153" s="66" t="s">
        <v>14</v>
      </c>
      <c r="R153" s="66" t="s">
        <v>14</v>
      </c>
      <c r="S153" s="65">
        <v>2295.69</v>
      </c>
      <c r="T153" s="66" t="s">
        <v>1508</v>
      </c>
      <c r="U153" s="67"/>
      <c r="V153" s="70"/>
    </row>
    <row r="154" spans="1:25" ht="22.05" hidden="1" customHeight="1" x14ac:dyDescent="0.25">
      <c r="A154" s="45" t="s">
        <v>1603</v>
      </c>
      <c r="B154" s="66" t="s">
        <v>1513</v>
      </c>
      <c r="C154" s="46" t="s">
        <v>489</v>
      </c>
      <c r="D154" s="48">
        <v>3080</v>
      </c>
      <c r="E154" s="45" t="s">
        <v>512</v>
      </c>
      <c r="F154" s="45" t="s">
        <v>1468</v>
      </c>
      <c r="G154" s="45" t="s">
        <v>532</v>
      </c>
      <c r="H154" s="45" t="s">
        <v>586</v>
      </c>
      <c r="I154" s="46" t="s">
        <v>489</v>
      </c>
      <c r="J154" s="46" t="s">
        <v>435</v>
      </c>
      <c r="K154" s="45" t="s">
        <v>14</v>
      </c>
      <c r="L154" s="45" t="s">
        <v>14</v>
      </c>
      <c r="M154" s="66" t="s">
        <v>14</v>
      </c>
      <c r="N154" s="66" t="s">
        <v>14</v>
      </c>
      <c r="O154" s="66" t="s">
        <v>14</v>
      </c>
      <c r="P154" s="66" t="s">
        <v>14</v>
      </c>
      <c r="Q154" s="66" t="s">
        <v>14</v>
      </c>
      <c r="R154" s="66" t="s">
        <v>14</v>
      </c>
      <c r="S154" s="65">
        <v>1429.57</v>
      </c>
      <c r="T154" s="66" t="s">
        <v>1508</v>
      </c>
      <c r="U154" s="67"/>
      <c r="V154" s="70"/>
    </row>
    <row r="155" spans="1:25" ht="22.05" customHeight="1" x14ac:dyDescent="0.25">
      <c r="A155" s="45" t="s">
        <v>1604</v>
      </c>
      <c r="B155" s="66" t="s">
        <v>1513</v>
      </c>
      <c r="C155" s="46" t="s">
        <v>489</v>
      </c>
      <c r="D155" s="48">
        <v>3082</v>
      </c>
      <c r="E155" s="47" t="s">
        <v>23</v>
      </c>
      <c r="F155" s="45" t="s">
        <v>1466</v>
      </c>
      <c r="G155" s="47" t="s">
        <v>532</v>
      </c>
      <c r="H155" s="45" t="s">
        <v>365</v>
      </c>
      <c r="I155" s="46" t="s">
        <v>489</v>
      </c>
      <c r="J155" s="46" t="s">
        <v>435</v>
      </c>
      <c r="K155" s="49" t="s">
        <v>381</v>
      </c>
      <c r="L155" s="49" t="s">
        <v>1464</v>
      </c>
      <c r="M155" s="66" t="s">
        <v>13</v>
      </c>
      <c r="N155" s="66" t="s">
        <v>13</v>
      </c>
      <c r="O155" s="66" t="s">
        <v>1512</v>
      </c>
      <c r="P155" s="45">
        <v>18</v>
      </c>
      <c r="Q155" s="66" t="s">
        <v>1477</v>
      </c>
      <c r="R155" s="66" t="s">
        <v>14</v>
      </c>
      <c r="S155" s="65">
        <v>11933.75</v>
      </c>
      <c r="T155" s="66" t="s">
        <v>1508</v>
      </c>
      <c r="U155" s="67"/>
      <c r="V155" s="70"/>
      <c r="W155" s="43" t="s">
        <v>2801</v>
      </c>
      <c r="X155" s="43" t="s">
        <v>2801</v>
      </c>
      <c r="Y155" s="43" t="s">
        <v>2801</v>
      </c>
    </row>
    <row r="156" spans="1:25" ht="22.05" hidden="1" customHeight="1" x14ac:dyDescent="0.25">
      <c r="A156" s="45" t="s">
        <v>2412</v>
      </c>
      <c r="B156" s="66" t="s">
        <v>1513</v>
      </c>
      <c r="C156" s="46" t="s">
        <v>489</v>
      </c>
      <c r="D156" s="48">
        <v>3082</v>
      </c>
      <c r="E156" s="45" t="s">
        <v>511</v>
      </c>
      <c r="F156" s="45" t="s">
        <v>1467</v>
      </c>
      <c r="G156" s="45" t="s">
        <v>532</v>
      </c>
      <c r="H156" s="45" t="s">
        <v>2173</v>
      </c>
      <c r="I156" s="46" t="s">
        <v>489</v>
      </c>
      <c r="J156" s="46" t="s">
        <v>435</v>
      </c>
      <c r="K156" s="45" t="s">
        <v>14</v>
      </c>
      <c r="L156" s="45" t="s">
        <v>14</v>
      </c>
      <c r="M156" s="66" t="s">
        <v>14</v>
      </c>
      <c r="N156" s="66" t="s">
        <v>14</v>
      </c>
      <c r="O156" s="66" t="s">
        <v>14</v>
      </c>
      <c r="P156" s="66" t="s">
        <v>14</v>
      </c>
      <c r="Q156" s="66" t="s">
        <v>14</v>
      </c>
      <c r="R156" s="66" t="s">
        <v>14</v>
      </c>
      <c r="S156" s="65">
        <v>2295.69</v>
      </c>
      <c r="T156" s="66" t="s">
        <v>1508</v>
      </c>
      <c r="U156" s="67"/>
      <c r="V156" s="70"/>
    </row>
    <row r="157" spans="1:25" ht="22.05" hidden="1" customHeight="1" x14ac:dyDescent="0.25">
      <c r="A157" s="45" t="s">
        <v>2413</v>
      </c>
      <c r="B157" s="66" t="s">
        <v>1513</v>
      </c>
      <c r="C157" s="46" t="s">
        <v>489</v>
      </c>
      <c r="D157" s="48">
        <v>3082</v>
      </c>
      <c r="E157" s="45" t="s">
        <v>512</v>
      </c>
      <c r="F157" s="45" t="s">
        <v>1468</v>
      </c>
      <c r="G157" s="45" t="s">
        <v>532</v>
      </c>
      <c r="H157" s="45" t="s">
        <v>2174</v>
      </c>
      <c r="I157" s="46" t="s">
        <v>489</v>
      </c>
      <c r="J157" s="46" t="s">
        <v>435</v>
      </c>
      <c r="K157" s="45" t="s">
        <v>14</v>
      </c>
      <c r="L157" s="45" t="s">
        <v>14</v>
      </c>
      <c r="M157" s="66" t="s">
        <v>14</v>
      </c>
      <c r="N157" s="66" t="s">
        <v>14</v>
      </c>
      <c r="O157" s="66" t="s">
        <v>14</v>
      </c>
      <c r="P157" s="66" t="s">
        <v>14</v>
      </c>
      <c r="Q157" s="66" t="s">
        <v>14</v>
      </c>
      <c r="R157" s="66" t="s">
        <v>14</v>
      </c>
      <c r="S157" s="65">
        <v>1429.57</v>
      </c>
      <c r="T157" s="66" t="s">
        <v>1508</v>
      </c>
      <c r="U157" s="67"/>
      <c r="V157" s="70"/>
    </row>
    <row r="158" spans="1:25" ht="22.05" customHeight="1" x14ac:dyDescent="0.25">
      <c r="A158" s="45" t="s">
        <v>1605</v>
      </c>
      <c r="B158" s="66" t="s">
        <v>1513</v>
      </c>
      <c r="C158" s="46" t="s">
        <v>489</v>
      </c>
      <c r="D158" s="48">
        <v>3085</v>
      </c>
      <c r="E158" s="47" t="s">
        <v>23</v>
      </c>
      <c r="F158" s="45" t="s">
        <v>1466</v>
      </c>
      <c r="G158" s="47" t="s">
        <v>532</v>
      </c>
      <c r="H158" s="45" t="s">
        <v>366</v>
      </c>
      <c r="I158" s="46" t="s">
        <v>489</v>
      </c>
      <c r="J158" s="46" t="s">
        <v>435</v>
      </c>
      <c r="K158" s="49" t="s">
        <v>382</v>
      </c>
      <c r="L158" s="49" t="s">
        <v>1464</v>
      </c>
      <c r="M158" s="66" t="s">
        <v>13</v>
      </c>
      <c r="N158" s="66" t="s">
        <v>13</v>
      </c>
      <c r="O158" s="66" t="s">
        <v>1512</v>
      </c>
      <c r="P158" s="45">
        <v>18</v>
      </c>
      <c r="Q158" s="66" t="s">
        <v>13</v>
      </c>
      <c r="R158" s="66" t="s">
        <v>14</v>
      </c>
      <c r="S158" s="65">
        <v>11933.75</v>
      </c>
      <c r="T158" s="66" t="s">
        <v>1508</v>
      </c>
      <c r="U158" s="67"/>
      <c r="V158" s="70"/>
      <c r="W158" s="43" t="s">
        <v>2801</v>
      </c>
      <c r="X158" s="43" t="s">
        <v>2801</v>
      </c>
      <c r="Y158" s="43" t="s">
        <v>2801</v>
      </c>
    </row>
    <row r="159" spans="1:25" ht="22.05" hidden="1" customHeight="1" x14ac:dyDescent="0.25">
      <c r="A159" s="45" t="s">
        <v>2414</v>
      </c>
      <c r="B159" s="66" t="s">
        <v>1513</v>
      </c>
      <c r="C159" s="46" t="s">
        <v>489</v>
      </c>
      <c r="D159" s="48">
        <v>3085</v>
      </c>
      <c r="E159" s="45" t="s">
        <v>511</v>
      </c>
      <c r="F159" s="45" t="s">
        <v>1467</v>
      </c>
      <c r="G159" s="45" t="s">
        <v>532</v>
      </c>
      <c r="H159" s="45" t="s">
        <v>2175</v>
      </c>
      <c r="I159" s="46" t="s">
        <v>489</v>
      </c>
      <c r="J159" s="46" t="s">
        <v>435</v>
      </c>
      <c r="K159" s="45" t="s">
        <v>14</v>
      </c>
      <c r="L159" s="45" t="s">
        <v>14</v>
      </c>
      <c r="M159" s="66" t="s">
        <v>14</v>
      </c>
      <c r="N159" s="66" t="s">
        <v>14</v>
      </c>
      <c r="O159" s="66" t="s">
        <v>14</v>
      </c>
      <c r="P159" s="66" t="s">
        <v>14</v>
      </c>
      <c r="Q159" s="66" t="s">
        <v>14</v>
      </c>
      <c r="R159" s="66" t="s">
        <v>14</v>
      </c>
      <c r="S159" s="65">
        <v>2295.69</v>
      </c>
      <c r="T159" s="66" t="s">
        <v>1508</v>
      </c>
      <c r="U159" s="67"/>
      <c r="V159" s="70"/>
    </row>
    <row r="160" spans="1:25" ht="22.05" hidden="1" customHeight="1" x14ac:dyDescent="0.25">
      <c r="A160" s="45" t="s">
        <v>2415</v>
      </c>
      <c r="B160" s="66" t="s">
        <v>1513</v>
      </c>
      <c r="C160" s="46" t="s">
        <v>489</v>
      </c>
      <c r="D160" s="48">
        <v>3085</v>
      </c>
      <c r="E160" s="45" t="s">
        <v>512</v>
      </c>
      <c r="F160" s="45" t="s">
        <v>1468</v>
      </c>
      <c r="G160" s="45" t="s">
        <v>532</v>
      </c>
      <c r="H160" s="45" t="s">
        <v>2176</v>
      </c>
      <c r="I160" s="46" t="s">
        <v>489</v>
      </c>
      <c r="J160" s="46" t="s">
        <v>435</v>
      </c>
      <c r="K160" s="45" t="s">
        <v>14</v>
      </c>
      <c r="L160" s="45" t="s">
        <v>14</v>
      </c>
      <c r="M160" s="66" t="s">
        <v>14</v>
      </c>
      <c r="N160" s="66" t="s">
        <v>14</v>
      </c>
      <c r="O160" s="66" t="s">
        <v>14</v>
      </c>
      <c r="P160" s="66" t="s">
        <v>14</v>
      </c>
      <c r="Q160" s="66" t="s">
        <v>14</v>
      </c>
      <c r="R160" s="66" t="s">
        <v>14</v>
      </c>
      <c r="S160" s="65">
        <v>1429.57</v>
      </c>
      <c r="T160" s="66" t="s">
        <v>1508</v>
      </c>
      <c r="U160" s="67"/>
      <c r="V160" s="70"/>
    </row>
    <row r="161" spans="1:25" ht="22.05" customHeight="1" x14ac:dyDescent="0.25">
      <c r="A161" s="45" t="s">
        <v>1606</v>
      </c>
      <c r="B161" s="66" t="s">
        <v>1513</v>
      </c>
      <c r="C161" s="46" t="s">
        <v>489</v>
      </c>
      <c r="D161" s="48">
        <v>3086</v>
      </c>
      <c r="E161" s="47" t="s">
        <v>23</v>
      </c>
      <c r="F161" s="45" t="s">
        <v>1466</v>
      </c>
      <c r="G161" s="47" t="s">
        <v>532</v>
      </c>
      <c r="H161" s="45" t="s">
        <v>367</v>
      </c>
      <c r="I161" s="46" t="s">
        <v>489</v>
      </c>
      <c r="J161" s="46" t="s">
        <v>435</v>
      </c>
      <c r="K161" s="49" t="s">
        <v>383</v>
      </c>
      <c r="L161" s="49" t="s">
        <v>1464</v>
      </c>
      <c r="M161" s="66" t="s">
        <v>13</v>
      </c>
      <c r="N161" s="66" t="s">
        <v>13</v>
      </c>
      <c r="O161" s="66" t="s">
        <v>1512</v>
      </c>
      <c r="P161" s="45">
        <v>18</v>
      </c>
      <c r="Q161" s="66" t="s">
        <v>13</v>
      </c>
      <c r="R161" s="66" t="s">
        <v>14</v>
      </c>
      <c r="S161" s="65">
        <v>11933.75</v>
      </c>
      <c r="T161" s="66" t="s">
        <v>1508</v>
      </c>
      <c r="U161" s="67"/>
      <c r="V161" s="70"/>
      <c r="W161" s="43" t="s">
        <v>2801</v>
      </c>
      <c r="X161" s="43" t="s">
        <v>2801</v>
      </c>
      <c r="Y161" s="43" t="s">
        <v>2801</v>
      </c>
    </row>
    <row r="162" spans="1:25" ht="22.05" hidden="1" customHeight="1" x14ac:dyDescent="0.25">
      <c r="A162" s="45" t="s">
        <v>2416</v>
      </c>
      <c r="B162" s="66" t="s">
        <v>1513</v>
      </c>
      <c r="C162" s="46" t="s">
        <v>489</v>
      </c>
      <c r="D162" s="48">
        <v>3086</v>
      </c>
      <c r="E162" s="45" t="s">
        <v>511</v>
      </c>
      <c r="F162" s="45" t="s">
        <v>1467</v>
      </c>
      <c r="G162" s="45" t="s">
        <v>532</v>
      </c>
      <c r="H162" s="45" t="s">
        <v>2177</v>
      </c>
      <c r="I162" s="46" t="s">
        <v>489</v>
      </c>
      <c r="J162" s="46" t="s">
        <v>435</v>
      </c>
      <c r="K162" s="45" t="s">
        <v>14</v>
      </c>
      <c r="L162" s="45" t="s">
        <v>14</v>
      </c>
      <c r="M162" s="66" t="s">
        <v>14</v>
      </c>
      <c r="N162" s="66" t="s">
        <v>14</v>
      </c>
      <c r="O162" s="66" t="s">
        <v>14</v>
      </c>
      <c r="P162" s="66" t="s">
        <v>14</v>
      </c>
      <c r="Q162" s="66" t="s">
        <v>14</v>
      </c>
      <c r="R162" s="66" t="s">
        <v>14</v>
      </c>
      <c r="S162" s="65">
        <v>2295.69</v>
      </c>
      <c r="T162" s="66" t="s">
        <v>1508</v>
      </c>
      <c r="U162" s="67"/>
      <c r="V162" s="70"/>
    </row>
    <row r="163" spans="1:25" ht="22.05" hidden="1" customHeight="1" x14ac:dyDescent="0.25">
      <c r="A163" s="45" t="s">
        <v>2417</v>
      </c>
      <c r="B163" s="66" t="s">
        <v>1513</v>
      </c>
      <c r="C163" s="46" t="s">
        <v>489</v>
      </c>
      <c r="D163" s="48">
        <v>3086</v>
      </c>
      <c r="E163" s="45" t="s">
        <v>512</v>
      </c>
      <c r="F163" s="45" t="s">
        <v>1468</v>
      </c>
      <c r="G163" s="45" t="s">
        <v>532</v>
      </c>
      <c r="H163" s="45" t="s">
        <v>2178</v>
      </c>
      <c r="I163" s="46" t="s">
        <v>489</v>
      </c>
      <c r="J163" s="46" t="s">
        <v>435</v>
      </c>
      <c r="K163" s="45" t="s">
        <v>14</v>
      </c>
      <c r="L163" s="45" t="s">
        <v>14</v>
      </c>
      <c r="M163" s="66" t="s">
        <v>14</v>
      </c>
      <c r="N163" s="66" t="s">
        <v>14</v>
      </c>
      <c r="O163" s="66" t="s">
        <v>14</v>
      </c>
      <c r="P163" s="66" t="s">
        <v>14</v>
      </c>
      <c r="Q163" s="66" t="s">
        <v>14</v>
      </c>
      <c r="R163" s="66" t="s">
        <v>14</v>
      </c>
      <c r="S163" s="65">
        <v>1429.57</v>
      </c>
      <c r="T163" s="66" t="s">
        <v>1508</v>
      </c>
      <c r="U163" s="67"/>
      <c r="V163" s="70"/>
    </row>
    <row r="164" spans="1:25" ht="22.05" customHeight="1" x14ac:dyDescent="0.25">
      <c r="A164" s="45" t="s">
        <v>1607</v>
      </c>
      <c r="B164" s="66" t="s">
        <v>1513</v>
      </c>
      <c r="C164" s="46" t="s">
        <v>490</v>
      </c>
      <c r="D164" s="45">
        <v>3110</v>
      </c>
      <c r="E164" s="45" t="s">
        <v>510</v>
      </c>
      <c r="F164" s="45" t="s">
        <v>1466</v>
      </c>
      <c r="G164" s="45">
        <v>2021</v>
      </c>
      <c r="H164" s="45" t="s">
        <v>587</v>
      </c>
      <c r="I164" s="46" t="s">
        <v>490</v>
      </c>
      <c r="J164" s="45" t="s">
        <v>435</v>
      </c>
      <c r="K164" s="45" t="s">
        <v>1127</v>
      </c>
      <c r="L164" s="45" t="s">
        <v>1479</v>
      </c>
      <c r="M164" s="66" t="s">
        <v>13</v>
      </c>
      <c r="N164" s="66" t="s">
        <v>13</v>
      </c>
      <c r="O164" s="66" t="s">
        <v>1512</v>
      </c>
      <c r="P164" s="45">
        <v>18</v>
      </c>
      <c r="Q164" s="66" t="s">
        <v>13</v>
      </c>
      <c r="R164" s="66" t="s">
        <v>1478</v>
      </c>
      <c r="S164" s="65">
        <v>13349.35</v>
      </c>
      <c r="T164" s="66" t="s">
        <v>1507</v>
      </c>
      <c r="U164" s="67"/>
      <c r="V164" s="70">
        <v>44519</v>
      </c>
      <c r="W164" s="43" t="s">
        <v>2801</v>
      </c>
      <c r="X164" s="43" t="s">
        <v>2801</v>
      </c>
      <c r="Y164" s="43" t="s">
        <v>12</v>
      </c>
    </row>
    <row r="165" spans="1:25" ht="22.05" hidden="1" customHeight="1" x14ac:dyDescent="0.25">
      <c r="A165" s="45" t="s">
        <v>2418</v>
      </c>
      <c r="B165" s="66" t="s">
        <v>1513</v>
      </c>
      <c r="C165" s="46" t="s">
        <v>490</v>
      </c>
      <c r="D165" s="45">
        <v>3110</v>
      </c>
      <c r="E165" s="45" t="s">
        <v>511</v>
      </c>
      <c r="F165" s="45" t="s">
        <v>1467</v>
      </c>
      <c r="G165" s="45">
        <v>2021</v>
      </c>
      <c r="H165" s="45" t="s">
        <v>2179</v>
      </c>
      <c r="I165" s="46" t="s">
        <v>490</v>
      </c>
      <c r="J165" s="45" t="s">
        <v>435</v>
      </c>
      <c r="K165" s="45" t="s">
        <v>14</v>
      </c>
      <c r="L165" s="45" t="s">
        <v>14</v>
      </c>
      <c r="M165" s="66" t="s">
        <v>14</v>
      </c>
      <c r="N165" s="66" t="s">
        <v>14</v>
      </c>
      <c r="O165" s="66" t="s">
        <v>14</v>
      </c>
      <c r="P165" s="66" t="s">
        <v>14</v>
      </c>
      <c r="Q165" s="66" t="s">
        <v>14</v>
      </c>
      <c r="R165" s="66" t="s">
        <v>14</v>
      </c>
      <c r="S165" s="65">
        <v>3894.3</v>
      </c>
      <c r="T165" s="66" t="s">
        <v>1508</v>
      </c>
      <c r="U165" s="67"/>
      <c r="V165" s="70"/>
    </row>
    <row r="166" spans="1:25" ht="22.05" hidden="1" customHeight="1" x14ac:dyDescent="0.25">
      <c r="A166" s="45" t="s">
        <v>1608</v>
      </c>
      <c r="B166" s="66" t="s">
        <v>1513</v>
      </c>
      <c r="C166" s="46" t="s">
        <v>490</v>
      </c>
      <c r="D166" s="45">
        <v>3110</v>
      </c>
      <c r="E166" s="45" t="s">
        <v>512</v>
      </c>
      <c r="F166" s="45" t="s">
        <v>1468</v>
      </c>
      <c r="G166" s="45">
        <v>2021</v>
      </c>
      <c r="H166" s="45">
        <v>2112628655</v>
      </c>
      <c r="I166" s="46" t="s">
        <v>490</v>
      </c>
      <c r="J166" s="45" t="s">
        <v>435</v>
      </c>
      <c r="K166" s="45" t="s">
        <v>14</v>
      </c>
      <c r="L166" s="45" t="s">
        <v>14</v>
      </c>
      <c r="M166" s="66" t="s">
        <v>14</v>
      </c>
      <c r="N166" s="66" t="s">
        <v>14</v>
      </c>
      <c r="O166" s="66" t="s">
        <v>14</v>
      </c>
      <c r="P166" s="66" t="s">
        <v>14</v>
      </c>
      <c r="Q166" s="66" t="s">
        <v>14</v>
      </c>
      <c r="R166" s="66" t="s">
        <v>14</v>
      </c>
      <c r="S166" s="65">
        <v>1906.24</v>
      </c>
      <c r="T166" s="66" t="s">
        <v>1508</v>
      </c>
      <c r="U166" s="67"/>
      <c r="V166" s="70"/>
    </row>
    <row r="167" spans="1:25" ht="22.05" customHeight="1" x14ac:dyDescent="0.25">
      <c r="A167" s="45" t="s">
        <v>1609</v>
      </c>
      <c r="B167" s="66" t="s">
        <v>1513</v>
      </c>
      <c r="C167" s="45" t="s">
        <v>492</v>
      </c>
      <c r="D167" s="45">
        <v>3116</v>
      </c>
      <c r="E167" s="45" t="s">
        <v>510</v>
      </c>
      <c r="F167" s="45" t="s">
        <v>1466</v>
      </c>
      <c r="G167" s="45">
        <v>2021</v>
      </c>
      <c r="H167" s="45" t="s">
        <v>657</v>
      </c>
      <c r="I167" s="45" t="s">
        <v>492</v>
      </c>
      <c r="J167" s="45" t="s">
        <v>435</v>
      </c>
      <c r="K167" s="45" t="s">
        <v>1173</v>
      </c>
      <c r="L167" s="45" t="s">
        <v>1479</v>
      </c>
      <c r="M167" s="66" t="s">
        <v>13</v>
      </c>
      <c r="N167" s="66" t="s">
        <v>13</v>
      </c>
      <c r="O167" s="66" t="s">
        <v>1512</v>
      </c>
      <c r="P167" s="45">
        <v>18</v>
      </c>
      <c r="Q167" s="66" t="s">
        <v>13</v>
      </c>
      <c r="R167" s="66" t="s">
        <v>1478</v>
      </c>
      <c r="S167" s="65">
        <v>13349.35</v>
      </c>
      <c r="T167" s="66" t="s">
        <v>1507</v>
      </c>
      <c r="U167" s="67"/>
      <c r="V167" s="70">
        <v>44519</v>
      </c>
      <c r="W167" s="43" t="s">
        <v>2801</v>
      </c>
      <c r="X167" s="43" t="s">
        <v>2801</v>
      </c>
      <c r="Y167" s="43" t="s">
        <v>2801</v>
      </c>
    </row>
    <row r="168" spans="1:25" ht="22.05" hidden="1" customHeight="1" x14ac:dyDescent="0.25">
      <c r="A168" s="45" t="s">
        <v>1863</v>
      </c>
      <c r="B168" s="66" t="s">
        <v>1513</v>
      </c>
      <c r="C168" s="45" t="s">
        <v>492</v>
      </c>
      <c r="D168" s="45">
        <v>3116</v>
      </c>
      <c r="E168" s="45" t="s">
        <v>511</v>
      </c>
      <c r="F168" s="45" t="s">
        <v>1467</v>
      </c>
      <c r="G168" s="45">
        <v>2021</v>
      </c>
      <c r="H168" s="45" t="s">
        <v>2180</v>
      </c>
      <c r="I168" s="45" t="s">
        <v>492</v>
      </c>
      <c r="J168" s="45" t="s">
        <v>435</v>
      </c>
      <c r="K168" s="45" t="s">
        <v>14</v>
      </c>
      <c r="L168" s="45" t="s">
        <v>14</v>
      </c>
      <c r="M168" s="66" t="s">
        <v>14</v>
      </c>
      <c r="N168" s="66" t="s">
        <v>14</v>
      </c>
      <c r="O168" s="66" t="s">
        <v>14</v>
      </c>
      <c r="P168" s="66" t="s">
        <v>14</v>
      </c>
      <c r="Q168" s="66" t="s">
        <v>14</v>
      </c>
      <c r="R168" s="66" t="s">
        <v>14</v>
      </c>
      <c r="S168" s="65">
        <v>3894.3</v>
      </c>
      <c r="T168" s="66" t="s">
        <v>1508</v>
      </c>
      <c r="U168" s="67"/>
      <c r="V168" s="70"/>
    </row>
    <row r="169" spans="1:25" ht="22.05" hidden="1" customHeight="1" x14ac:dyDescent="0.25">
      <c r="A169" s="45" t="s">
        <v>1864</v>
      </c>
      <c r="B169" s="66" t="s">
        <v>1513</v>
      </c>
      <c r="C169" s="45" t="s">
        <v>492</v>
      </c>
      <c r="D169" s="45">
        <v>3116</v>
      </c>
      <c r="E169" s="45" t="s">
        <v>512</v>
      </c>
      <c r="F169" s="45" t="s">
        <v>1468</v>
      </c>
      <c r="G169" s="45">
        <v>2021</v>
      </c>
      <c r="H169" s="45">
        <v>2104590380</v>
      </c>
      <c r="I169" s="45" t="s">
        <v>492</v>
      </c>
      <c r="J169" s="45" t="s">
        <v>435</v>
      </c>
      <c r="K169" s="45" t="s">
        <v>14</v>
      </c>
      <c r="L169" s="45" t="s">
        <v>14</v>
      </c>
      <c r="M169" s="66" t="s">
        <v>14</v>
      </c>
      <c r="N169" s="66" t="s">
        <v>14</v>
      </c>
      <c r="O169" s="66" t="s">
        <v>14</v>
      </c>
      <c r="P169" s="66" t="s">
        <v>14</v>
      </c>
      <c r="Q169" s="66" t="s">
        <v>14</v>
      </c>
      <c r="R169" s="66" t="s">
        <v>14</v>
      </c>
      <c r="S169" s="65">
        <v>1906.24</v>
      </c>
      <c r="T169" s="66" t="s">
        <v>1508</v>
      </c>
      <c r="U169" s="67"/>
      <c r="V169" s="70"/>
    </row>
    <row r="170" spans="1:25" ht="22.05" customHeight="1" x14ac:dyDescent="0.25">
      <c r="A170" s="45" t="s">
        <v>1610</v>
      </c>
      <c r="B170" s="66" t="s">
        <v>1513</v>
      </c>
      <c r="C170" s="45" t="s">
        <v>492</v>
      </c>
      <c r="D170" s="45">
        <v>3120</v>
      </c>
      <c r="E170" s="45" t="s">
        <v>510</v>
      </c>
      <c r="F170" s="45" t="s">
        <v>1466</v>
      </c>
      <c r="G170" s="45">
        <v>2021</v>
      </c>
      <c r="H170" s="45" t="s">
        <v>658</v>
      </c>
      <c r="I170" s="45" t="s">
        <v>492</v>
      </c>
      <c r="J170" s="45" t="s">
        <v>435</v>
      </c>
      <c r="K170" s="45" t="s">
        <v>1174</v>
      </c>
      <c r="L170" s="45" t="s">
        <v>1479</v>
      </c>
      <c r="M170" s="66" t="s">
        <v>13</v>
      </c>
      <c r="N170" s="66" t="s">
        <v>13</v>
      </c>
      <c r="O170" s="66" t="s">
        <v>1512</v>
      </c>
      <c r="P170" s="45">
        <v>18</v>
      </c>
      <c r="Q170" s="66" t="s">
        <v>13</v>
      </c>
      <c r="R170" s="66" t="s">
        <v>1478</v>
      </c>
      <c r="S170" s="65">
        <v>13523.35</v>
      </c>
      <c r="T170" s="66" t="s">
        <v>1507</v>
      </c>
      <c r="U170" s="67"/>
      <c r="V170" s="70">
        <v>44526</v>
      </c>
      <c r="W170" s="43" t="s">
        <v>2801</v>
      </c>
      <c r="X170" s="43" t="s">
        <v>2801</v>
      </c>
      <c r="Y170" s="43" t="s">
        <v>2801</v>
      </c>
    </row>
    <row r="171" spans="1:25" ht="22.05" hidden="1" customHeight="1" x14ac:dyDescent="0.25">
      <c r="A171" s="45" t="s">
        <v>2419</v>
      </c>
      <c r="B171" s="66" t="s">
        <v>1513</v>
      </c>
      <c r="C171" s="45" t="s">
        <v>492</v>
      </c>
      <c r="D171" s="45">
        <v>3120</v>
      </c>
      <c r="E171" s="45" t="s">
        <v>511</v>
      </c>
      <c r="F171" s="45" t="s">
        <v>1467</v>
      </c>
      <c r="G171" s="45">
        <v>2021</v>
      </c>
      <c r="H171" s="45" t="s">
        <v>2181</v>
      </c>
      <c r="I171" s="45" t="s">
        <v>492</v>
      </c>
      <c r="J171" s="45" t="s">
        <v>435</v>
      </c>
      <c r="K171" s="45" t="s">
        <v>14</v>
      </c>
      <c r="L171" s="45" t="s">
        <v>14</v>
      </c>
      <c r="M171" s="66" t="s">
        <v>14</v>
      </c>
      <c r="N171" s="66" t="s">
        <v>14</v>
      </c>
      <c r="O171" s="66" t="s">
        <v>14</v>
      </c>
      <c r="P171" s="66" t="s">
        <v>14</v>
      </c>
      <c r="Q171" s="66" t="s">
        <v>14</v>
      </c>
      <c r="R171" s="66" t="s">
        <v>14</v>
      </c>
      <c r="S171" s="65">
        <v>3894.3</v>
      </c>
      <c r="T171" s="66" t="s">
        <v>1508</v>
      </c>
      <c r="U171" s="67"/>
      <c r="V171" s="70"/>
    </row>
    <row r="172" spans="1:25" ht="22.05" hidden="1" customHeight="1" x14ac:dyDescent="0.25">
      <c r="A172" s="45" t="s">
        <v>1611</v>
      </c>
      <c r="B172" s="66" t="s">
        <v>1513</v>
      </c>
      <c r="C172" s="45" t="s">
        <v>492</v>
      </c>
      <c r="D172" s="45">
        <v>3120</v>
      </c>
      <c r="E172" s="45" t="s">
        <v>512</v>
      </c>
      <c r="F172" s="45" t="s">
        <v>1468</v>
      </c>
      <c r="G172" s="45">
        <v>2021</v>
      </c>
      <c r="H172" s="45">
        <v>2112628683</v>
      </c>
      <c r="I172" s="45" t="s">
        <v>492</v>
      </c>
      <c r="J172" s="45" t="s">
        <v>435</v>
      </c>
      <c r="K172" s="45" t="s">
        <v>14</v>
      </c>
      <c r="L172" s="45" t="s">
        <v>14</v>
      </c>
      <c r="M172" s="66" t="s">
        <v>14</v>
      </c>
      <c r="N172" s="66" t="s">
        <v>14</v>
      </c>
      <c r="O172" s="66" t="s">
        <v>14</v>
      </c>
      <c r="P172" s="66" t="s">
        <v>14</v>
      </c>
      <c r="Q172" s="66" t="s">
        <v>14</v>
      </c>
      <c r="R172" s="66" t="s">
        <v>14</v>
      </c>
      <c r="S172" s="65">
        <v>1906.24</v>
      </c>
      <c r="T172" s="66" t="s">
        <v>1508</v>
      </c>
      <c r="U172" s="67"/>
      <c r="V172" s="70"/>
    </row>
    <row r="173" spans="1:25" ht="22.05" customHeight="1" x14ac:dyDescent="0.25">
      <c r="A173" s="45" t="s">
        <v>1612</v>
      </c>
      <c r="B173" s="66" t="s">
        <v>1513</v>
      </c>
      <c r="C173" s="45" t="s">
        <v>492</v>
      </c>
      <c r="D173" s="45">
        <v>3122</v>
      </c>
      <c r="E173" s="45" t="s">
        <v>510</v>
      </c>
      <c r="F173" s="45" t="s">
        <v>1466</v>
      </c>
      <c r="G173" s="45">
        <v>2021</v>
      </c>
      <c r="H173" s="45" t="s">
        <v>659</v>
      </c>
      <c r="I173" s="45" t="s">
        <v>492</v>
      </c>
      <c r="J173" s="45" t="s">
        <v>435</v>
      </c>
      <c r="K173" s="45" t="s">
        <v>1175</v>
      </c>
      <c r="L173" s="45" t="s">
        <v>1479</v>
      </c>
      <c r="M173" s="66" t="s">
        <v>13</v>
      </c>
      <c r="N173" s="66" t="s">
        <v>13</v>
      </c>
      <c r="O173" s="66" t="s">
        <v>1512</v>
      </c>
      <c r="P173" s="45">
        <v>18</v>
      </c>
      <c r="Q173" s="66" t="s">
        <v>1477</v>
      </c>
      <c r="R173" s="66" t="s">
        <v>1478</v>
      </c>
      <c r="S173" s="65">
        <v>13523.35</v>
      </c>
      <c r="T173" s="66" t="s">
        <v>1507</v>
      </c>
      <c r="U173" s="67"/>
      <c r="V173" s="70">
        <v>44526</v>
      </c>
      <c r="W173" s="43" t="s">
        <v>2801</v>
      </c>
      <c r="X173" s="43" t="s">
        <v>2801</v>
      </c>
      <c r="Y173" s="43" t="s">
        <v>2801</v>
      </c>
    </row>
    <row r="174" spans="1:25" ht="22.05" hidden="1" customHeight="1" x14ac:dyDescent="0.25">
      <c r="A174" s="45" t="s">
        <v>2420</v>
      </c>
      <c r="B174" s="66" t="s">
        <v>1513</v>
      </c>
      <c r="C174" s="45" t="s">
        <v>492</v>
      </c>
      <c r="D174" s="45">
        <v>3122</v>
      </c>
      <c r="E174" s="45" t="s">
        <v>511</v>
      </c>
      <c r="F174" s="45" t="s">
        <v>1467</v>
      </c>
      <c r="G174" s="45">
        <v>2021</v>
      </c>
      <c r="H174" s="45" t="s">
        <v>2182</v>
      </c>
      <c r="I174" s="45" t="s">
        <v>492</v>
      </c>
      <c r="J174" s="45" t="s">
        <v>435</v>
      </c>
      <c r="K174" s="45" t="s">
        <v>14</v>
      </c>
      <c r="L174" s="45" t="s">
        <v>14</v>
      </c>
      <c r="M174" s="66" t="s">
        <v>14</v>
      </c>
      <c r="N174" s="66" t="s">
        <v>14</v>
      </c>
      <c r="O174" s="66" t="s">
        <v>14</v>
      </c>
      <c r="P174" s="66" t="s">
        <v>14</v>
      </c>
      <c r="Q174" s="66" t="s">
        <v>14</v>
      </c>
      <c r="R174" s="66" t="s">
        <v>14</v>
      </c>
      <c r="S174" s="65">
        <v>3894.3</v>
      </c>
      <c r="T174" s="66" t="s">
        <v>1508</v>
      </c>
      <c r="U174" s="67"/>
      <c r="V174" s="70"/>
    </row>
    <row r="175" spans="1:25" ht="22.05" hidden="1" customHeight="1" x14ac:dyDescent="0.25">
      <c r="A175" s="45" t="s">
        <v>1613</v>
      </c>
      <c r="B175" s="66" t="s">
        <v>1513</v>
      </c>
      <c r="C175" s="45" t="s">
        <v>492</v>
      </c>
      <c r="D175" s="45">
        <v>3122</v>
      </c>
      <c r="E175" s="45" t="s">
        <v>524</v>
      </c>
      <c r="F175" s="45" t="s">
        <v>1468</v>
      </c>
      <c r="G175" s="45">
        <v>2021</v>
      </c>
      <c r="H175" s="45">
        <v>2112628685</v>
      </c>
      <c r="I175" s="45" t="s">
        <v>492</v>
      </c>
      <c r="J175" s="45" t="s">
        <v>435</v>
      </c>
      <c r="K175" s="45" t="s">
        <v>14</v>
      </c>
      <c r="L175" s="45" t="s">
        <v>14</v>
      </c>
      <c r="M175" s="66" t="s">
        <v>14</v>
      </c>
      <c r="N175" s="66" t="s">
        <v>14</v>
      </c>
      <c r="O175" s="66" t="s">
        <v>14</v>
      </c>
      <c r="P175" s="66" t="s">
        <v>14</v>
      </c>
      <c r="Q175" s="66" t="s">
        <v>14</v>
      </c>
      <c r="R175" s="66" t="s">
        <v>14</v>
      </c>
      <c r="S175" s="65">
        <v>1906.24</v>
      </c>
      <c r="T175" s="66" t="s">
        <v>1508</v>
      </c>
      <c r="U175" s="67"/>
      <c r="V175" s="70"/>
    </row>
    <row r="176" spans="1:25" ht="22.05" customHeight="1" x14ac:dyDescent="0.25">
      <c r="A176" s="45" t="s">
        <v>1614</v>
      </c>
      <c r="B176" s="66" t="s">
        <v>1513</v>
      </c>
      <c r="C176" s="45" t="s">
        <v>492</v>
      </c>
      <c r="D176" s="45">
        <v>3125</v>
      </c>
      <c r="E176" s="45" t="s">
        <v>510</v>
      </c>
      <c r="F176" s="45" t="s">
        <v>1466</v>
      </c>
      <c r="G176" s="45">
        <v>2021</v>
      </c>
      <c r="H176" s="45" t="s">
        <v>660</v>
      </c>
      <c r="I176" s="45" t="s">
        <v>492</v>
      </c>
      <c r="J176" s="45" t="s">
        <v>435</v>
      </c>
      <c r="K176" s="45" t="s">
        <v>1176</v>
      </c>
      <c r="L176" s="45" t="s">
        <v>1479</v>
      </c>
      <c r="M176" s="66" t="s">
        <v>13</v>
      </c>
      <c r="N176" s="66" t="s">
        <v>13</v>
      </c>
      <c r="O176" s="66" t="s">
        <v>1512</v>
      </c>
      <c r="P176" s="45">
        <v>18</v>
      </c>
      <c r="Q176" s="66" t="s">
        <v>15</v>
      </c>
      <c r="R176" s="66" t="s">
        <v>1478</v>
      </c>
      <c r="S176" s="65">
        <v>13523.35</v>
      </c>
      <c r="T176" s="66" t="s">
        <v>1507</v>
      </c>
      <c r="U176" s="67"/>
      <c r="V176" s="70">
        <v>44526</v>
      </c>
      <c r="W176" s="43" t="s">
        <v>2801</v>
      </c>
      <c r="X176" s="43" t="s">
        <v>2801</v>
      </c>
      <c r="Y176" s="43" t="s">
        <v>2801</v>
      </c>
    </row>
    <row r="177" spans="1:25" ht="22.05" hidden="1" customHeight="1" x14ac:dyDescent="0.25">
      <c r="A177" s="45" t="s">
        <v>2421</v>
      </c>
      <c r="B177" s="66" t="s">
        <v>1513</v>
      </c>
      <c r="C177" s="45" t="s">
        <v>492</v>
      </c>
      <c r="D177" s="45">
        <v>3125</v>
      </c>
      <c r="E177" s="45" t="s">
        <v>511</v>
      </c>
      <c r="F177" s="45" t="s">
        <v>1467</v>
      </c>
      <c r="G177" s="45">
        <v>2021</v>
      </c>
      <c r="H177" s="45" t="s">
        <v>2183</v>
      </c>
      <c r="I177" s="45" t="s">
        <v>492</v>
      </c>
      <c r="J177" s="45" t="s">
        <v>435</v>
      </c>
      <c r="K177" s="45" t="s">
        <v>14</v>
      </c>
      <c r="L177" s="45" t="s">
        <v>14</v>
      </c>
      <c r="M177" s="66" t="s">
        <v>14</v>
      </c>
      <c r="N177" s="66" t="s">
        <v>14</v>
      </c>
      <c r="O177" s="66" t="s">
        <v>14</v>
      </c>
      <c r="P177" s="66" t="s">
        <v>14</v>
      </c>
      <c r="Q177" s="66" t="s">
        <v>14</v>
      </c>
      <c r="R177" s="66" t="s">
        <v>14</v>
      </c>
      <c r="S177" s="65">
        <v>3894.3</v>
      </c>
      <c r="T177" s="66" t="s">
        <v>1508</v>
      </c>
      <c r="U177" s="67"/>
      <c r="V177" s="70"/>
    </row>
    <row r="178" spans="1:25" ht="22.05" hidden="1" customHeight="1" x14ac:dyDescent="0.25">
      <c r="A178" s="45" t="s">
        <v>1615</v>
      </c>
      <c r="B178" s="66" t="s">
        <v>1513</v>
      </c>
      <c r="C178" s="45" t="s">
        <v>492</v>
      </c>
      <c r="D178" s="45">
        <v>3125</v>
      </c>
      <c r="E178" s="45" t="s">
        <v>512</v>
      </c>
      <c r="F178" s="45" t="s">
        <v>1468</v>
      </c>
      <c r="G178" s="45">
        <v>2021</v>
      </c>
      <c r="H178" s="45">
        <v>2112626769</v>
      </c>
      <c r="I178" s="45" t="s">
        <v>492</v>
      </c>
      <c r="J178" s="45" t="s">
        <v>435</v>
      </c>
      <c r="K178" s="45" t="s">
        <v>14</v>
      </c>
      <c r="L178" s="45" t="s">
        <v>14</v>
      </c>
      <c r="M178" s="66" t="s">
        <v>14</v>
      </c>
      <c r="N178" s="66" t="s">
        <v>14</v>
      </c>
      <c r="O178" s="66" t="s">
        <v>14</v>
      </c>
      <c r="P178" s="66" t="s">
        <v>14</v>
      </c>
      <c r="Q178" s="66" t="s">
        <v>14</v>
      </c>
      <c r="R178" s="66" t="s">
        <v>14</v>
      </c>
      <c r="S178" s="65">
        <v>1906.24</v>
      </c>
      <c r="T178" s="66" t="s">
        <v>1508</v>
      </c>
      <c r="U178" s="67"/>
      <c r="V178" s="70"/>
    </row>
    <row r="179" spans="1:25" ht="22.05" customHeight="1" x14ac:dyDescent="0.25">
      <c r="A179" s="45" t="s">
        <v>1616</v>
      </c>
      <c r="B179" s="66" t="s">
        <v>1513</v>
      </c>
      <c r="C179" s="45" t="s">
        <v>492</v>
      </c>
      <c r="D179" s="45">
        <v>3213</v>
      </c>
      <c r="E179" s="45" t="s">
        <v>514</v>
      </c>
      <c r="F179" s="45" t="s">
        <v>1466</v>
      </c>
      <c r="G179" s="45">
        <v>2021</v>
      </c>
      <c r="H179" s="45" t="s">
        <v>661</v>
      </c>
      <c r="I179" s="45" t="s">
        <v>492</v>
      </c>
      <c r="J179" s="45" t="s">
        <v>435</v>
      </c>
      <c r="K179" s="45" t="s">
        <v>1177</v>
      </c>
      <c r="L179" s="45" t="s">
        <v>1479</v>
      </c>
      <c r="M179" s="66" t="s">
        <v>13</v>
      </c>
      <c r="N179" s="66" t="s">
        <v>13</v>
      </c>
      <c r="O179" s="66" t="s">
        <v>1512</v>
      </c>
      <c r="P179" s="45">
        <v>18</v>
      </c>
      <c r="Q179" s="66" t="s">
        <v>13</v>
      </c>
      <c r="R179" s="66" t="s">
        <v>1478</v>
      </c>
      <c r="S179" s="65">
        <v>14332.38</v>
      </c>
      <c r="T179" s="66" t="s">
        <v>1507</v>
      </c>
      <c r="U179" s="67"/>
      <c r="V179" s="70"/>
      <c r="W179" s="43" t="s">
        <v>2801</v>
      </c>
      <c r="X179" s="43" t="s">
        <v>2801</v>
      </c>
      <c r="Y179" s="43" t="s">
        <v>2801</v>
      </c>
    </row>
    <row r="180" spans="1:25" ht="22.05" hidden="1" customHeight="1" x14ac:dyDescent="0.25">
      <c r="A180" s="45" t="s">
        <v>2422</v>
      </c>
      <c r="B180" s="66" t="s">
        <v>1513</v>
      </c>
      <c r="C180" s="45" t="s">
        <v>492</v>
      </c>
      <c r="D180" s="45">
        <v>3213</v>
      </c>
      <c r="E180" s="45" t="s">
        <v>511</v>
      </c>
      <c r="F180" s="45" t="s">
        <v>1467</v>
      </c>
      <c r="G180" s="45">
        <v>2021</v>
      </c>
      <c r="H180" s="45" t="s">
        <v>2184</v>
      </c>
      <c r="I180" s="45" t="s">
        <v>492</v>
      </c>
      <c r="J180" s="45" t="s">
        <v>435</v>
      </c>
      <c r="K180" s="45" t="s">
        <v>14</v>
      </c>
      <c r="L180" s="45" t="s">
        <v>14</v>
      </c>
      <c r="M180" s="66" t="s">
        <v>14</v>
      </c>
      <c r="N180" s="66" t="s">
        <v>14</v>
      </c>
      <c r="O180" s="66" t="s">
        <v>14</v>
      </c>
      <c r="P180" s="66" t="s">
        <v>14</v>
      </c>
      <c r="Q180" s="66" t="s">
        <v>14</v>
      </c>
      <c r="R180" s="66" t="s">
        <v>14</v>
      </c>
      <c r="S180" s="65">
        <v>3894.3</v>
      </c>
      <c r="T180" s="66" t="s">
        <v>1508</v>
      </c>
      <c r="U180" s="67"/>
      <c r="V180" s="70"/>
    </row>
    <row r="181" spans="1:25" ht="22.05" hidden="1" customHeight="1" x14ac:dyDescent="0.25">
      <c r="A181" s="45" t="s">
        <v>2423</v>
      </c>
      <c r="B181" s="66" t="s">
        <v>1513</v>
      </c>
      <c r="C181" s="45" t="s">
        <v>492</v>
      </c>
      <c r="D181" s="45">
        <v>3213</v>
      </c>
      <c r="E181" s="45" t="s">
        <v>512</v>
      </c>
      <c r="F181" s="45" t="s">
        <v>1468</v>
      </c>
      <c r="G181" s="45">
        <v>2021</v>
      </c>
      <c r="H181" s="45">
        <v>2112630484</v>
      </c>
      <c r="I181" s="45" t="s">
        <v>492</v>
      </c>
      <c r="J181" s="45" t="s">
        <v>435</v>
      </c>
      <c r="K181" s="45" t="s">
        <v>14</v>
      </c>
      <c r="L181" s="45" t="s">
        <v>14</v>
      </c>
      <c r="M181" s="66" t="s">
        <v>14</v>
      </c>
      <c r="N181" s="66" t="s">
        <v>14</v>
      </c>
      <c r="O181" s="66" t="s">
        <v>14</v>
      </c>
      <c r="P181" s="66" t="s">
        <v>14</v>
      </c>
      <c r="Q181" s="66" t="s">
        <v>14</v>
      </c>
      <c r="R181" s="66" t="s">
        <v>14</v>
      </c>
      <c r="S181" s="65">
        <v>1968.93</v>
      </c>
      <c r="T181" s="66" t="s">
        <v>1508</v>
      </c>
      <c r="U181" s="67"/>
      <c r="V181" s="70"/>
    </row>
    <row r="182" spans="1:25" ht="22.05" customHeight="1" x14ac:dyDescent="0.25">
      <c r="A182" s="45" t="s">
        <v>1617</v>
      </c>
      <c r="B182" s="66" t="s">
        <v>1513</v>
      </c>
      <c r="C182" s="45" t="s">
        <v>492</v>
      </c>
      <c r="D182" s="45">
        <v>3214</v>
      </c>
      <c r="E182" s="45" t="s">
        <v>514</v>
      </c>
      <c r="F182" s="45" t="s">
        <v>1466</v>
      </c>
      <c r="G182" s="45">
        <v>2021</v>
      </c>
      <c r="H182" s="45" t="s">
        <v>662</v>
      </c>
      <c r="I182" s="45" t="s">
        <v>492</v>
      </c>
      <c r="J182" s="45" t="s">
        <v>435</v>
      </c>
      <c r="K182" s="45" t="s">
        <v>1178</v>
      </c>
      <c r="L182" s="45" t="s">
        <v>1479</v>
      </c>
      <c r="M182" s="66" t="s">
        <v>13</v>
      </c>
      <c r="N182" s="66" t="s">
        <v>13</v>
      </c>
      <c r="O182" s="66" t="s">
        <v>1512</v>
      </c>
      <c r="P182" s="45">
        <v>18</v>
      </c>
      <c r="Q182" s="66" t="s">
        <v>13</v>
      </c>
      <c r="R182" s="66" t="s">
        <v>1478</v>
      </c>
      <c r="S182" s="65">
        <v>14332.38</v>
      </c>
      <c r="T182" s="66" t="s">
        <v>1507</v>
      </c>
      <c r="U182" s="67"/>
      <c r="V182" s="70"/>
      <c r="W182" s="43" t="s">
        <v>2801</v>
      </c>
      <c r="X182" s="43" t="s">
        <v>2801</v>
      </c>
      <c r="Y182" s="43" t="s">
        <v>2801</v>
      </c>
    </row>
    <row r="183" spans="1:25" ht="22.05" hidden="1" customHeight="1" x14ac:dyDescent="0.25">
      <c r="A183" s="45" t="s">
        <v>2424</v>
      </c>
      <c r="B183" s="66" t="s">
        <v>1513</v>
      </c>
      <c r="C183" s="45" t="s">
        <v>492</v>
      </c>
      <c r="D183" s="45">
        <v>3214</v>
      </c>
      <c r="E183" s="45" t="s">
        <v>511</v>
      </c>
      <c r="F183" s="45" t="s">
        <v>1467</v>
      </c>
      <c r="G183" s="45">
        <v>2021</v>
      </c>
      <c r="H183" s="45" t="s">
        <v>2185</v>
      </c>
      <c r="I183" s="45" t="s">
        <v>492</v>
      </c>
      <c r="J183" s="45" t="s">
        <v>435</v>
      </c>
      <c r="K183" s="45" t="s">
        <v>14</v>
      </c>
      <c r="L183" s="45" t="s">
        <v>14</v>
      </c>
      <c r="M183" s="66" t="s">
        <v>14</v>
      </c>
      <c r="N183" s="66" t="s">
        <v>14</v>
      </c>
      <c r="O183" s="66" t="s">
        <v>14</v>
      </c>
      <c r="P183" s="66" t="s">
        <v>14</v>
      </c>
      <c r="Q183" s="66" t="s">
        <v>14</v>
      </c>
      <c r="R183" s="66" t="s">
        <v>14</v>
      </c>
      <c r="S183" s="65">
        <v>3894.3</v>
      </c>
      <c r="T183" s="66" t="s">
        <v>1508</v>
      </c>
      <c r="U183" s="67"/>
      <c r="V183" s="70"/>
    </row>
    <row r="184" spans="1:25" ht="22.05" hidden="1" customHeight="1" x14ac:dyDescent="0.25">
      <c r="A184" s="45" t="s">
        <v>1618</v>
      </c>
      <c r="B184" s="66" t="s">
        <v>1513</v>
      </c>
      <c r="C184" s="45" t="s">
        <v>492</v>
      </c>
      <c r="D184" s="45">
        <v>3214</v>
      </c>
      <c r="E184" s="45" t="s">
        <v>512</v>
      </c>
      <c r="F184" s="45" t="s">
        <v>1468</v>
      </c>
      <c r="G184" s="45">
        <v>2021</v>
      </c>
      <c r="H184" s="45">
        <v>2112630488</v>
      </c>
      <c r="I184" s="45" t="s">
        <v>492</v>
      </c>
      <c r="J184" s="45" t="s">
        <v>435</v>
      </c>
      <c r="K184" s="45" t="s">
        <v>14</v>
      </c>
      <c r="L184" s="45" t="s">
        <v>14</v>
      </c>
      <c r="M184" s="66" t="s">
        <v>14</v>
      </c>
      <c r="N184" s="66" t="s">
        <v>14</v>
      </c>
      <c r="O184" s="66" t="s">
        <v>14</v>
      </c>
      <c r="P184" s="66" t="s">
        <v>14</v>
      </c>
      <c r="Q184" s="66" t="s">
        <v>14</v>
      </c>
      <c r="R184" s="66" t="s">
        <v>14</v>
      </c>
      <c r="S184" s="65">
        <v>1968.93</v>
      </c>
      <c r="T184" s="66" t="s">
        <v>1508</v>
      </c>
      <c r="U184" s="67"/>
      <c r="V184" s="70"/>
    </row>
    <row r="185" spans="1:25" ht="22.05" customHeight="1" x14ac:dyDescent="0.25">
      <c r="A185" s="45" t="s">
        <v>1619</v>
      </c>
      <c r="B185" s="66" t="s">
        <v>1513</v>
      </c>
      <c r="C185" s="66" t="s">
        <v>492</v>
      </c>
      <c r="D185" s="48">
        <v>4015</v>
      </c>
      <c r="E185" s="45" t="s">
        <v>31</v>
      </c>
      <c r="F185" s="45" t="s">
        <v>1466</v>
      </c>
      <c r="G185" s="45" t="s">
        <v>534</v>
      </c>
      <c r="H185" s="45" t="s">
        <v>663</v>
      </c>
      <c r="I185" s="47" t="s">
        <v>492</v>
      </c>
      <c r="J185" s="47" t="s">
        <v>435</v>
      </c>
      <c r="K185" s="45" t="s">
        <v>1179</v>
      </c>
      <c r="L185" s="45" t="s">
        <v>1463</v>
      </c>
      <c r="M185" s="66" t="s">
        <v>15</v>
      </c>
      <c r="N185" s="66" t="s">
        <v>13</v>
      </c>
      <c r="O185" s="66" t="s">
        <v>1503</v>
      </c>
      <c r="P185" s="45">
        <v>50</v>
      </c>
      <c r="Q185" s="66" t="s">
        <v>14</v>
      </c>
      <c r="R185" s="66" t="s">
        <v>14</v>
      </c>
      <c r="S185" s="65">
        <v>19855.53</v>
      </c>
      <c r="T185" s="66" t="s">
        <v>1508</v>
      </c>
      <c r="U185" s="67"/>
      <c r="V185" s="70"/>
      <c r="W185" s="43" t="s">
        <v>2801</v>
      </c>
      <c r="X185" s="43" t="s">
        <v>2801</v>
      </c>
      <c r="Y185" s="43" t="s">
        <v>2801</v>
      </c>
    </row>
    <row r="186" spans="1:25" ht="22.05" hidden="1" customHeight="1" x14ac:dyDescent="0.25">
      <c r="A186" s="45" t="s">
        <v>2425</v>
      </c>
      <c r="B186" s="66" t="s">
        <v>1513</v>
      </c>
      <c r="C186" s="66" t="s">
        <v>492</v>
      </c>
      <c r="D186" s="48">
        <v>4015</v>
      </c>
      <c r="E186" s="45" t="s">
        <v>511</v>
      </c>
      <c r="F186" s="45" t="s">
        <v>1467</v>
      </c>
      <c r="G186" s="45" t="s">
        <v>532</v>
      </c>
      <c r="H186" s="45" t="s">
        <v>2186</v>
      </c>
      <c r="I186" s="47" t="s">
        <v>492</v>
      </c>
      <c r="J186" s="47" t="s">
        <v>435</v>
      </c>
      <c r="K186" s="45" t="s">
        <v>14</v>
      </c>
      <c r="L186" s="45" t="s">
        <v>14</v>
      </c>
      <c r="M186" s="66" t="s">
        <v>14</v>
      </c>
      <c r="N186" s="66" t="s">
        <v>14</v>
      </c>
      <c r="O186" s="66" t="s">
        <v>14</v>
      </c>
      <c r="P186" s="66" t="s">
        <v>14</v>
      </c>
      <c r="Q186" s="66" t="s">
        <v>14</v>
      </c>
      <c r="R186" s="66" t="s">
        <v>14</v>
      </c>
      <c r="S186" s="65">
        <v>3352.74</v>
      </c>
      <c r="T186" s="66" t="s">
        <v>1508</v>
      </c>
      <c r="U186" s="67"/>
      <c r="V186" s="70"/>
    </row>
    <row r="187" spans="1:25" ht="22.05" hidden="1" customHeight="1" x14ac:dyDescent="0.25">
      <c r="A187" s="45" t="s">
        <v>2426</v>
      </c>
      <c r="B187" s="66" t="s">
        <v>1513</v>
      </c>
      <c r="C187" s="66" t="s">
        <v>492</v>
      </c>
      <c r="D187" s="48">
        <v>4015</v>
      </c>
      <c r="E187" s="45" t="s">
        <v>512</v>
      </c>
      <c r="F187" s="45" t="s">
        <v>1468</v>
      </c>
      <c r="G187" s="45" t="s">
        <v>532</v>
      </c>
      <c r="H187" s="45" t="s">
        <v>2187</v>
      </c>
      <c r="I187" s="47" t="s">
        <v>492</v>
      </c>
      <c r="J187" s="47" t="s">
        <v>435</v>
      </c>
      <c r="K187" s="45" t="s">
        <v>14</v>
      </c>
      <c r="L187" s="45" t="s">
        <v>14</v>
      </c>
      <c r="M187" s="66" t="s">
        <v>14</v>
      </c>
      <c r="N187" s="66" t="s">
        <v>14</v>
      </c>
      <c r="O187" s="66" t="s">
        <v>14</v>
      </c>
      <c r="P187" s="66" t="s">
        <v>14</v>
      </c>
      <c r="Q187" s="66" t="s">
        <v>14</v>
      </c>
      <c r="R187" s="66" t="s">
        <v>14</v>
      </c>
      <c r="S187" s="65">
        <v>1464.44</v>
      </c>
      <c r="T187" s="66" t="s">
        <v>1508</v>
      </c>
      <c r="U187" s="67"/>
      <c r="V187" s="70"/>
    </row>
    <row r="188" spans="1:25" ht="22.05" customHeight="1" x14ac:dyDescent="0.25">
      <c r="A188" s="45" t="s">
        <v>1620</v>
      </c>
      <c r="B188" s="66" t="s">
        <v>1513</v>
      </c>
      <c r="C188" s="46" t="s">
        <v>493</v>
      </c>
      <c r="D188" s="48">
        <v>3047</v>
      </c>
      <c r="E188" s="47" t="s">
        <v>23</v>
      </c>
      <c r="F188" s="45" t="s">
        <v>1466</v>
      </c>
      <c r="G188" s="47" t="s">
        <v>532</v>
      </c>
      <c r="H188" s="45" t="s">
        <v>157</v>
      </c>
      <c r="I188" s="46" t="s">
        <v>493</v>
      </c>
      <c r="J188" s="46" t="s">
        <v>435</v>
      </c>
      <c r="K188" s="49" t="s">
        <v>217</v>
      </c>
      <c r="L188" s="49" t="s">
        <v>1464</v>
      </c>
      <c r="M188" s="66" t="s">
        <v>13</v>
      </c>
      <c r="N188" s="66" t="s">
        <v>13</v>
      </c>
      <c r="O188" s="66" t="s">
        <v>1512</v>
      </c>
      <c r="P188" s="45">
        <v>18</v>
      </c>
      <c r="Q188" s="66" t="s">
        <v>13</v>
      </c>
      <c r="R188" s="66" t="s">
        <v>14</v>
      </c>
      <c r="S188" s="65">
        <v>11933.75</v>
      </c>
      <c r="T188" s="66" t="s">
        <v>1508</v>
      </c>
      <c r="U188" s="67"/>
      <c r="V188" s="70"/>
      <c r="W188" s="43" t="s">
        <v>2801</v>
      </c>
      <c r="X188" s="43" t="s">
        <v>2801</v>
      </c>
      <c r="Y188" s="43" t="s">
        <v>2801</v>
      </c>
    </row>
    <row r="189" spans="1:25" ht="22.05" hidden="1" customHeight="1" x14ac:dyDescent="0.25">
      <c r="A189" s="45" t="s">
        <v>2427</v>
      </c>
      <c r="B189" s="66" t="s">
        <v>1513</v>
      </c>
      <c r="C189" s="46" t="s">
        <v>493</v>
      </c>
      <c r="D189" s="48">
        <v>3047</v>
      </c>
      <c r="E189" s="45" t="s">
        <v>511</v>
      </c>
      <c r="F189" s="45" t="s">
        <v>1467</v>
      </c>
      <c r="G189" s="45" t="s">
        <v>532</v>
      </c>
      <c r="H189" s="45" t="s">
        <v>2188</v>
      </c>
      <c r="I189" s="46" t="s">
        <v>493</v>
      </c>
      <c r="J189" s="46" t="s">
        <v>435</v>
      </c>
      <c r="K189" s="45" t="s">
        <v>14</v>
      </c>
      <c r="L189" s="45" t="s">
        <v>14</v>
      </c>
      <c r="M189" s="66" t="s">
        <v>14</v>
      </c>
      <c r="N189" s="66" t="s">
        <v>14</v>
      </c>
      <c r="O189" s="66" t="s">
        <v>14</v>
      </c>
      <c r="P189" s="66" t="s">
        <v>14</v>
      </c>
      <c r="Q189" s="66" t="s">
        <v>14</v>
      </c>
      <c r="R189" s="66" t="s">
        <v>14</v>
      </c>
      <c r="S189" s="65">
        <v>2295.69</v>
      </c>
      <c r="T189" s="66" t="s">
        <v>1508</v>
      </c>
      <c r="U189" s="67"/>
      <c r="V189" s="70"/>
    </row>
    <row r="190" spans="1:25" ht="22.05" hidden="1" customHeight="1" x14ac:dyDescent="0.25">
      <c r="A190" s="45" t="s">
        <v>2428</v>
      </c>
      <c r="B190" s="66" t="s">
        <v>1513</v>
      </c>
      <c r="C190" s="47" t="s">
        <v>493</v>
      </c>
      <c r="D190" s="48">
        <v>3047</v>
      </c>
      <c r="E190" s="45" t="s">
        <v>512</v>
      </c>
      <c r="F190" s="45" t="s">
        <v>1468</v>
      </c>
      <c r="G190" s="45" t="s">
        <v>532</v>
      </c>
      <c r="H190" s="45" t="s">
        <v>2189</v>
      </c>
      <c r="I190" s="46" t="s">
        <v>493</v>
      </c>
      <c r="J190" s="46" t="s">
        <v>435</v>
      </c>
      <c r="K190" s="45" t="s">
        <v>14</v>
      </c>
      <c r="L190" s="45" t="s">
        <v>14</v>
      </c>
      <c r="M190" s="66" t="s">
        <v>14</v>
      </c>
      <c r="N190" s="66" t="s">
        <v>14</v>
      </c>
      <c r="O190" s="66" t="s">
        <v>14</v>
      </c>
      <c r="P190" s="66" t="s">
        <v>14</v>
      </c>
      <c r="Q190" s="66" t="s">
        <v>14</v>
      </c>
      <c r="R190" s="66" t="s">
        <v>14</v>
      </c>
      <c r="S190" s="65">
        <v>1429.57</v>
      </c>
      <c r="T190" s="66" t="s">
        <v>1508</v>
      </c>
      <c r="U190" s="67"/>
      <c r="V190" s="70"/>
    </row>
    <row r="191" spans="1:25" ht="22.05" customHeight="1" x14ac:dyDescent="0.25">
      <c r="A191" s="45" t="s">
        <v>1621</v>
      </c>
      <c r="B191" s="66" t="s">
        <v>1513</v>
      </c>
      <c r="C191" s="46" t="s">
        <v>493</v>
      </c>
      <c r="D191" s="48">
        <v>3070</v>
      </c>
      <c r="E191" s="47" t="s">
        <v>23</v>
      </c>
      <c r="F191" s="45" t="s">
        <v>1466</v>
      </c>
      <c r="G191" s="47" t="s">
        <v>532</v>
      </c>
      <c r="H191" s="45" t="s">
        <v>167</v>
      </c>
      <c r="I191" s="46" t="s">
        <v>493</v>
      </c>
      <c r="J191" s="46" t="s">
        <v>435</v>
      </c>
      <c r="K191" s="49" t="s">
        <v>227</v>
      </c>
      <c r="L191" s="49" t="s">
        <v>1464</v>
      </c>
      <c r="M191" s="66" t="s">
        <v>13</v>
      </c>
      <c r="N191" s="66" t="s">
        <v>13</v>
      </c>
      <c r="O191" s="66" t="s">
        <v>1512</v>
      </c>
      <c r="P191" s="45">
        <v>18</v>
      </c>
      <c r="Q191" s="66" t="s">
        <v>13</v>
      </c>
      <c r="R191" s="66" t="s">
        <v>14</v>
      </c>
      <c r="S191" s="65">
        <v>11933.75</v>
      </c>
      <c r="T191" s="66" t="s">
        <v>1508</v>
      </c>
      <c r="U191" s="67"/>
      <c r="V191" s="70"/>
      <c r="W191" s="43" t="s">
        <v>2801</v>
      </c>
      <c r="X191" s="43" t="s">
        <v>2801</v>
      </c>
      <c r="Y191" s="43" t="s">
        <v>2801</v>
      </c>
    </row>
    <row r="192" spans="1:25" ht="22.05" hidden="1" customHeight="1" x14ac:dyDescent="0.25">
      <c r="A192" s="45" t="s">
        <v>2429</v>
      </c>
      <c r="B192" s="66" t="s">
        <v>1513</v>
      </c>
      <c r="C192" s="45" t="s">
        <v>493</v>
      </c>
      <c r="D192" s="48">
        <v>3070</v>
      </c>
      <c r="E192" s="45" t="s">
        <v>511</v>
      </c>
      <c r="F192" s="45" t="s">
        <v>1467</v>
      </c>
      <c r="G192" s="45" t="s">
        <v>532</v>
      </c>
      <c r="H192" s="45" t="s">
        <v>2190</v>
      </c>
      <c r="I192" s="46" t="s">
        <v>493</v>
      </c>
      <c r="J192" s="46" t="s">
        <v>435</v>
      </c>
      <c r="K192" s="45" t="s">
        <v>14</v>
      </c>
      <c r="L192" s="45" t="s">
        <v>14</v>
      </c>
      <c r="M192" s="66" t="s">
        <v>14</v>
      </c>
      <c r="N192" s="66" t="s">
        <v>14</v>
      </c>
      <c r="O192" s="66" t="s">
        <v>14</v>
      </c>
      <c r="P192" s="66" t="s">
        <v>14</v>
      </c>
      <c r="Q192" s="66" t="s">
        <v>14</v>
      </c>
      <c r="R192" s="66" t="s">
        <v>14</v>
      </c>
      <c r="S192" s="65">
        <v>2295.69</v>
      </c>
      <c r="T192" s="66" t="s">
        <v>1508</v>
      </c>
      <c r="U192" s="67"/>
      <c r="V192" s="70"/>
    </row>
    <row r="193" spans="1:25" ht="22.05" hidden="1" customHeight="1" x14ac:dyDescent="0.25">
      <c r="A193" s="45" t="s">
        <v>2430</v>
      </c>
      <c r="B193" s="66" t="s">
        <v>1513</v>
      </c>
      <c r="C193" s="45" t="s">
        <v>493</v>
      </c>
      <c r="D193" s="48">
        <v>3070</v>
      </c>
      <c r="E193" s="45" t="s">
        <v>512</v>
      </c>
      <c r="F193" s="45" t="s">
        <v>1468</v>
      </c>
      <c r="G193" s="45" t="s">
        <v>532</v>
      </c>
      <c r="H193" s="45" t="s">
        <v>2191</v>
      </c>
      <c r="I193" s="46" t="s">
        <v>493</v>
      </c>
      <c r="J193" s="46" t="s">
        <v>435</v>
      </c>
      <c r="K193" s="45" t="s">
        <v>14</v>
      </c>
      <c r="L193" s="45" t="s">
        <v>14</v>
      </c>
      <c r="M193" s="66" t="s">
        <v>14</v>
      </c>
      <c r="N193" s="66" t="s">
        <v>14</v>
      </c>
      <c r="O193" s="66" t="s">
        <v>14</v>
      </c>
      <c r="P193" s="66" t="s">
        <v>14</v>
      </c>
      <c r="Q193" s="66" t="s">
        <v>14</v>
      </c>
      <c r="R193" s="66" t="s">
        <v>14</v>
      </c>
      <c r="S193" s="65">
        <v>1429.57</v>
      </c>
      <c r="T193" s="66" t="s">
        <v>1508</v>
      </c>
      <c r="U193" s="67"/>
      <c r="V193" s="70"/>
    </row>
    <row r="194" spans="1:25" ht="22.05" customHeight="1" x14ac:dyDescent="0.25">
      <c r="A194" s="45" t="s">
        <v>1622</v>
      </c>
      <c r="B194" s="66" t="s">
        <v>1513</v>
      </c>
      <c r="C194" s="46" t="s">
        <v>493</v>
      </c>
      <c r="D194" s="48">
        <v>3076</v>
      </c>
      <c r="E194" s="47" t="s">
        <v>23</v>
      </c>
      <c r="F194" s="45" t="s">
        <v>1466</v>
      </c>
      <c r="G194" s="47" t="s">
        <v>532</v>
      </c>
      <c r="H194" s="45" t="s">
        <v>170</v>
      </c>
      <c r="I194" s="47" t="s">
        <v>493</v>
      </c>
      <c r="J194" s="46" t="s">
        <v>435</v>
      </c>
      <c r="K194" s="49" t="s">
        <v>230</v>
      </c>
      <c r="L194" s="49" t="s">
        <v>1464</v>
      </c>
      <c r="M194" s="66" t="s">
        <v>13</v>
      </c>
      <c r="N194" s="66" t="s">
        <v>13</v>
      </c>
      <c r="O194" s="66" t="s">
        <v>1512</v>
      </c>
      <c r="P194" s="45">
        <v>18</v>
      </c>
      <c r="Q194" s="66" t="s">
        <v>13</v>
      </c>
      <c r="R194" s="66" t="s">
        <v>14</v>
      </c>
      <c r="S194" s="65">
        <v>12071.59</v>
      </c>
      <c r="T194" s="66" t="s">
        <v>1508</v>
      </c>
      <c r="U194" s="67"/>
      <c r="V194" s="70"/>
      <c r="W194" s="43" t="s">
        <v>2801</v>
      </c>
      <c r="X194" s="43" t="s">
        <v>2801</v>
      </c>
      <c r="Y194" s="43" t="s">
        <v>2801</v>
      </c>
    </row>
    <row r="195" spans="1:25" ht="22.05" hidden="1" customHeight="1" x14ac:dyDescent="0.25">
      <c r="A195" s="45" t="s">
        <v>2431</v>
      </c>
      <c r="B195" s="66" t="s">
        <v>1513</v>
      </c>
      <c r="C195" s="47" t="s">
        <v>493</v>
      </c>
      <c r="D195" s="48">
        <v>3076</v>
      </c>
      <c r="E195" s="45" t="s">
        <v>511</v>
      </c>
      <c r="F195" s="45" t="s">
        <v>1467</v>
      </c>
      <c r="G195" s="47" t="s">
        <v>532</v>
      </c>
      <c r="H195" s="45" t="s">
        <v>2192</v>
      </c>
      <c r="I195" s="47" t="s">
        <v>493</v>
      </c>
      <c r="J195" s="46" t="s">
        <v>435</v>
      </c>
      <c r="K195" s="45" t="s">
        <v>14</v>
      </c>
      <c r="L195" s="45" t="s">
        <v>14</v>
      </c>
      <c r="M195" s="66" t="s">
        <v>14</v>
      </c>
      <c r="N195" s="66" t="s">
        <v>14</v>
      </c>
      <c r="O195" s="66" t="s">
        <v>14</v>
      </c>
      <c r="P195" s="66" t="s">
        <v>14</v>
      </c>
      <c r="Q195" s="66" t="s">
        <v>14</v>
      </c>
      <c r="R195" s="66" t="s">
        <v>14</v>
      </c>
      <c r="S195" s="65">
        <v>2295.69</v>
      </c>
      <c r="T195" s="66" t="s">
        <v>1508</v>
      </c>
      <c r="U195" s="67"/>
      <c r="V195" s="70"/>
    </row>
    <row r="196" spans="1:25" ht="22.05" hidden="1" customHeight="1" x14ac:dyDescent="0.25">
      <c r="A196" s="45" t="s">
        <v>2432</v>
      </c>
      <c r="B196" s="66" t="s">
        <v>1513</v>
      </c>
      <c r="C196" s="46" t="s">
        <v>493</v>
      </c>
      <c r="D196" s="48">
        <v>3076</v>
      </c>
      <c r="E196" s="45" t="s">
        <v>512</v>
      </c>
      <c r="F196" s="45" t="s">
        <v>1468</v>
      </c>
      <c r="G196" s="47" t="s">
        <v>532</v>
      </c>
      <c r="H196" s="45" t="s">
        <v>2193</v>
      </c>
      <c r="I196" s="47" t="s">
        <v>493</v>
      </c>
      <c r="J196" s="46" t="s">
        <v>435</v>
      </c>
      <c r="K196" s="45" t="s">
        <v>14</v>
      </c>
      <c r="L196" s="45" t="s">
        <v>14</v>
      </c>
      <c r="M196" s="66" t="s">
        <v>14</v>
      </c>
      <c r="N196" s="66" t="s">
        <v>14</v>
      </c>
      <c r="O196" s="66" t="s">
        <v>14</v>
      </c>
      <c r="P196" s="66" t="s">
        <v>14</v>
      </c>
      <c r="Q196" s="66" t="s">
        <v>14</v>
      </c>
      <c r="R196" s="66" t="s">
        <v>14</v>
      </c>
      <c r="S196" s="65">
        <v>1429.57</v>
      </c>
      <c r="T196" s="66" t="s">
        <v>1508</v>
      </c>
      <c r="U196" s="67"/>
      <c r="V196" s="70"/>
    </row>
    <row r="197" spans="1:25" ht="22.05" customHeight="1" x14ac:dyDescent="0.25">
      <c r="A197" s="45" t="s">
        <v>1623</v>
      </c>
      <c r="B197" s="66" t="s">
        <v>1513</v>
      </c>
      <c r="C197" s="46" t="s">
        <v>493</v>
      </c>
      <c r="D197" s="48">
        <v>3079</v>
      </c>
      <c r="E197" s="47" t="s">
        <v>23</v>
      </c>
      <c r="F197" s="45" t="s">
        <v>1466</v>
      </c>
      <c r="G197" s="47" t="s">
        <v>532</v>
      </c>
      <c r="H197" s="45" t="s">
        <v>173</v>
      </c>
      <c r="I197" s="46" t="s">
        <v>493</v>
      </c>
      <c r="J197" s="46" t="s">
        <v>435</v>
      </c>
      <c r="K197" s="49" t="s">
        <v>233</v>
      </c>
      <c r="L197" s="49" t="s">
        <v>1464</v>
      </c>
      <c r="M197" s="66" t="s">
        <v>13</v>
      </c>
      <c r="N197" s="66" t="s">
        <v>13</v>
      </c>
      <c r="O197" s="66" t="s">
        <v>1512</v>
      </c>
      <c r="P197" s="45">
        <v>18</v>
      </c>
      <c r="Q197" s="66" t="s">
        <v>1477</v>
      </c>
      <c r="R197" s="66" t="s">
        <v>14</v>
      </c>
      <c r="S197" s="65">
        <v>11933.75</v>
      </c>
      <c r="T197" s="66" t="s">
        <v>1508</v>
      </c>
      <c r="U197" s="67"/>
      <c r="V197" s="70"/>
      <c r="W197" s="43" t="s">
        <v>2801</v>
      </c>
      <c r="X197" s="43" t="s">
        <v>2801</v>
      </c>
      <c r="Y197" s="43" t="s">
        <v>2801</v>
      </c>
    </row>
    <row r="198" spans="1:25" ht="22.05" hidden="1" customHeight="1" x14ac:dyDescent="0.25">
      <c r="A198" s="45" t="s">
        <v>2433</v>
      </c>
      <c r="B198" s="66" t="s">
        <v>1513</v>
      </c>
      <c r="C198" s="45" t="s">
        <v>494</v>
      </c>
      <c r="D198" s="48">
        <v>3079</v>
      </c>
      <c r="E198" s="45" t="s">
        <v>511</v>
      </c>
      <c r="F198" s="45" t="s">
        <v>1467</v>
      </c>
      <c r="G198" s="45" t="s">
        <v>532</v>
      </c>
      <c r="H198" s="45" t="s">
        <v>2194</v>
      </c>
      <c r="I198" s="46" t="s">
        <v>493</v>
      </c>
      <c r="J198" s="46" t="s">
        <v>435</v>
      </c>
      <c r="K198" s="45" t="s">
        <v>14</v>
      </c>
      <c r="L198" s="45" t="s">
        <v>14</v>
      </c>
      <c r="M198" s="66" t="s">
        <v>14</v>
      </c>
      <c r="N198" s="66" t="s">
        <v>14</v>
      </c>
      <c r="O198" s="66" t="s">
        <v>14</v>
      </c>
      <c r="P198" s="66" t="s">
        <v>14</v>
      </c>
      <c r="Q198" s="66" t="s">
        <v>14</v>
      </c>
      <c r="R198" s="66" t="s">
        <v>14</v>
      </c>
      <c r="S198" s="65">
        <v>2295.69</v>
      </c>
      <c r="T198" s="66" t="s">
        <v>1508</v>
      </c>
      <c r="U198" s="67"/>
      <c r="V198" s="70"/>
    </row>
    <row r="199" spans="1:25" ht="22.05" hidden="1" customHeight="1" x14ac:dyDescent="0.25">
      <c r="A199" s="45" t="s">
        <v>2434</v>
      </c>
      <c r="B199" s="66" t="s">
        <v>1513</v>
      </c>
      <c r="C199" s="45" t="s">
        <v>494</v>
      </c>
      <c r="D199" s="48">
        <v>3079</v>
      </c>
      <c r="E199" s="45" t="s">
        <v>512</v>
      </c>
      <c r="F199" s="45" t="s">
        <v>1468</v>
      </c>
      <c r="G199" s="45" t="s">
        <v>532</v>
      </c>
      <c r="H199" s="45" t="s">
        <v>2195</v>
      </c>
      <c r="I199" s="46" t="s">
        <v>493</v>
      </c>
      <c r="J199" s="46" t="s">
        <v>435</v>
      </c>
      <c r="K199" s="45" t="s">
        <v>14</v>
      </c>
      <c r="L199" s="45" t="s">
        <v>14</v>
      </c>
      <c r="M199" s="66" t="s">
        <v>14</v>
      </c>
      <c r="N199" s="66" t="s">
        <v>14</v>
      </c>
      <c r="O199" s="66" t="s">
        <v>14</v>
      </c>
      <c r="P199" s="66" t="s">
        <v>14</v>
      </c>
      <c r="Q199" s="66" t="s">
        <v>14</v>
      </c>
      <c r="R199" s="66" t="s">
        <v>14</v>
      </c>
      <c r="S199" s="65">
        <v>1429.57</v>
      </c>
      <c r="T199" s="66" t="s">
        <v>1508</v>
      </c>
      <c r="U199" s="67"/>
      <c r="V199" s="70"/>
    </row>
    <row r="200" spans="1:25" ht="22.05" customHeight="1" x14ac:dyDescent="0.25">
      <c r="A200" s="45" t="s">
        <v>1624</v>
      </c>
      <c r="B200" s="66" t="s">
        <v>1513</v>
      </c>
      <c r="C200" s="46" t="s">
        <v>493</v>
      </c>
      <c r="D200" s="45">
        <v>3105</v>
      </c>
      <c r="E200" s="45" t="s">
        <v>510</v>
      </c>
      <c r="F200" s="45" t="s">
        <v>1466</v>
      </c>
      <c r="G200" s="45">
        <v>2021</v>
      </c>
      <c r="H200" s="45" t="s">
        <v>664</v>
      </c>
      <c r="I200" s="45" t="s">
        <v>493</v>
      </c>
      <c r="J200" s="45" t="s">
        <v>435</v>
      </c>
      <c r="K200" s="45" t="s">
        <v>1180</v>
      </c>
      <c r="L200" s="45" t="s">
        <v>1479</v>
      </c>
      <c r="M200" s="66" t="s">
        <v>13</v>
      </c>
      <c r="N200" s="66" t="s">
        <v>13</v>
      </c>
      <c r="O200" s="66" t="s">
        <v>1512</v>
      </c>
      <c r="P200" s="45">
        <v>18</v>
      </c>
      <c r="Q200" s="66" t="s">
        <v>13</v>
      </c>
      <c r="R200" s="66" t="s">
        <v>1478</v>
      </c>
      <c r="S200" s="65">
        <v>13349.35</v>
      </c>
      <c r="T200" s="66" t="s">
        <v>1507</v>
      </c>
      <c r="U200" s="67"/>
      <c r="V200" s="70">
        <v>44518</v>
      </c>
      <c r="W200" s="43" t="s">
        <v>2801</v>
      </c>
      <c r="X200" s="43" t="s">
        <v>2801</v>
      </c>
      <c r="Y200" s="43" t="s">
        <v>2801</v>
      </c>
    </row>
    <row r="201" spans="1:25" ht="22.05" hidden="1" customHeight="1" x14ac:dyDescent="0.25">
      <c r="A201" s="45" t="s">
        <v>2435</v>
      </c>
      <c r="B201" s="66" t="s">
        <v>1513</v>
      </c>
      <c r="C201" s="45" t="s">
        <v>495</v>
      </c>
      <c r="D201" s="45">
        <v>3105</v>
      </c>
      <c r="E201" s="45" t="s">
        <v>511</v>
      </c>
      <c r="F201" s="45" t="s">
        <v>1467</v>
      </c>
      <c r="G201" s="45">
        <v>2021</v>
      </c>
      <c r="H201" s="45" t="s">
        <v>2196</v>
      </c>
      <c r="I201" s="45" t="s">
        <v>493</v>
      </c>
      <c r="J201" s="45" t="s">
        <v>435</v>
      </c>
      <c r="K201" s="45" t="s">
        <v>14</v>
      </c>
      <c r="L201" s="45" t="s">
        <v>14</v>
      </c>
      <c r="M201" s="66" t="s">
        <v>14</v>
      </c>
      <c r="N201" s="66" t="s">
        <v>14</v>
      </c>
      <c r="O201" s="66" t="s">
        <v>14</v>
      </c>
      <c r="P201" s="66" t="s">
        <v>14</v>
      </c>
      <c r="Q201" s="66" t="s">
        <v>14</v>
      </c>
      <c r="R201" s="66" t="s">
        <v>14</v>
      </c>
      <c r="S201" s="65">
        <v>3894.3</v>
      </c>
      <c r="T201" s="66" t="s">
        <v>1508</v>
      </c>
      <c r="U201" s="67"/>
      <c r="V201" s="70"/>
    </row>
    <row r="202" spans="1:25" ht="22.05" hidden="1" customHeight="1" x14ac:dyDescent="0.25">
      <c r="A202" s="45" t="s">
        <v>2436</v>
      </c>
      <c r="B202" s="66" t="s">
        <v>1513</v>
      </c>
      <c r="C202" s="45" t="s">
        <v>495</v>
      </c>
      <c r="D202" s="45">
        <v>3105</v>
      </c>
      <c r="E202" s="45" t="s">
        <v>512</v>
      </c>
      <c r="F202" s="45" t="s">
        <v>1468</v>
      </c>
      <c r="G202" s="45">
        <v>2021</v>
      </c>
      <c r="H202" s="45">
        <v>2104592387</v>
      </c>
      <c r="I202" s="45" t="s">
        <v>493</v>
      </c>
      <c r="J202" s="45" t="s">
        <v>435</v>
      </c>
      <c r="K202" s="45" t="s">
        <v>14</v>
      </c>
      <c r="L202" s="45" t="s">
        <v>14</v>
      </c>
      <c r="M202" s="66" t="s">
        <v>14</v>
      </c>
      <c r="N202" s="66" t="s">
        <v>14</v>
      </c>
      <c r="O202" s="66" t="s">
        <v>14</v>
      </c>
      <c r="P202" s="66" t="s">
        <v>14</v>
      </c>
      <c r="Q202" s="66" t="s">
        <v>14</v>
      </c>
      <c r="R202" s="66" t="s">
        <v>14</v>
      </c>
      <c r="S202" s="65">
        <v>1906.24</v>
      </c>
      <c r="T202" s="66" t="s">
        <v>1508</v>
      </c>
      <c r="U202" s="67"/>
      <c r="V202" s="70"/>
    </row>
    <row r="203" spans="1:25" ht="22.05" customHeight="1" x14ac:dyDescent="0.25">
      <c r="A203" s="45" t="s">
        <v>1625</v>
      </c>
      <c r="B203" s="66" t="s">
        <v>1513</v>
      </c>
      <c r="C203" s="46" t="s">
        <v>493</v>
      </c>
      <c r="D203" s="45">
        <v>3108</v>
      </c>
      <c r="E203" s="45" t="s">
        <v>510</v>
      </c>
      <c r="F203" s="45" t="s">
        <v>1466</v>
      </c>
      <c r="G203" s="45">
        <v>2021</v>
      </c>
      <c r="H203" s="45" t="s">
        <v>665</v>
      </c>
      <c r="I203" s="45" t="s">
        <v>493</v>
      </c>
      <c r="J203" s="45" t="s">
        <v>435</v>
      </c>
      <c r="K203" s="45" t="s">
        <v>1181</v>
      </c>
      <c r="L203" s="45" t="s">
        <v>1479</v>
      </c>
      <c r="M203" s="66" t="s">
        <v>13</v>
      </c>
      <c r="N203" s="66" t="s">
        <v>13</v>
      </c>
      <c r="O203" s="66" t="s">
        <v>1512</v>
      </c>
      <c r="P203" s="45">
        <v>18</v>
      </c>
      <c r="Q203" s="66" t="s">
        <v>13</v>
      </c>
      <c r="R203" s="66" t="s">
        <v>1478</v>
      </c>
      <c r="S203" s="65">
        <v>13349.35</v>
      </c>
      <c r="T203" s="66" t="s">
        <v>1507</v>
      </c>
      <c r="U203" s="67"/>
      <c r="V203" s="70">
        <v>44519</v>
      </c>
      <c r="W203" s="43" t="s">
        <v>2801</v>
      </c>
      <c r="X203" s="43" t="s">
        <v>2801</v>
      </c>
      <c r="Y203" s="43" t="s">
        <v>2801</v>
      </c>
    </row>
    <row r="204" spans="1:25" ht="22.05" hidden="1" customHeight="1" x14ac:dyDescent="0.25">
      <c r="A204" s="45" t="s">
        <v>2437</v>
      </c>
      <c r="B204" s="66" t="s">
        <v>1513</v>
      </c>
      <c r="C204" s="45" t="s">
        <v>495</v>
      </c>
      <c r="D204" s="45">
        <v>3108</v>
      </c>
      <c r="E204" s="45" t="s">
        <v>511</v>
      </c>
      <c r="F204" s="45" t="s">
        <v>1467</v>
      </c>
      <c r="G204" s="45">
        <v>2021</v>
      </c>
      <c r="H204" s="45" t="s">
        <v>2197</v>
      </c>
      <c r="I204" s="45" t="s">
        <v>493</v>
      </c>
      <c r="J204" s="45" t="s">
        <v>435</v>
      </c>
      <c r="K204" s="45" t="s">
        <v>14</v>
      </c>
      <c r="L204" s="45" t="s">
        <v>14</v>
      </c>
      <c r="M204" s="66" t="s">
        <v>14</v>
      </c>
      <c r="N204" s="66" t="s">
        <v>14</v>
      </c>
      <c r="O204" s="66" t="s">
        <v>14</v>
      </c>
      <c r="P204" s="66" t="s">
        <v>14</v>
      </c>
      <c r="Q204" s="66" t="s">
        <v>14</v>
      </c>
      <c r="R204" s="66" t="s">
        <v>14</v>
      </c>
      <c r="S204" s="65">
        <v>3894.3</v>
      </c>
      <c r="T204" s="66" t="s">
        <v>1508</v>
      </c>
      <c r="U204" s="67"/>
      <c r="V204" s="70"/>
    </row>
    <row r="205" spans="1:25" ht="22.05" hidden="1" customHeight="1" x14ac:dyDescent="0.25">
      <c r="A205" s="45" t="s">
        <v>2438</v>
      </c>
      <c r="B205" s="66" t="s">
        <v>1513</v>
      </c>
      <c r="C205" s="46" t="s">
        <v>495</v>
      </c>
      <c r="D205" s="45">
        <v>3108</v>
      </c>
      <c r="E205" s="45" t="s">
        <v>512</v>
      </c>
      <c r="F205" s="45" t="s">
        <v>1468</v>
      </c>
      <c r="G205" s="45">
        <v>2021</v>
      </c>
      <c r="H205" s="45">
        <v>2109618721</v>
      </c>
      <c r="I205" s="45" t="s">
        <v>493</v>
      </c>
      <c r="J205" s="45" t="s">
        <v>435</v>
      </c>
      <c r="K205" s="45" t="s">
        <v>14</v>
      </c>
      <c r="L205" s="45" t="s">
        <v>14</v>
      </c>
      <c r="M205" s="66" t="s">
        <v>14</v>
      </c>
      <c r="N205" s="66" t="s">
        <v>14</v>
      </c>
      <c r="O205" s="66" t="s">
        <v>14</v>
      </c>
      <c r="P205" s="66" t="s">
        <v>14</v>
      </c>
      <c r="Q205" s="66" t="s">
        <v>14</v>
      </c>
      <c r="R205" s="66" t="s">
        <v>14</v>
      </c>
      <c r="S205" s="65">
        <v>1906.24</v>
      </c>
      <c r="T205" s="66" t="s">
        <v>1508</v>
      </c>
      <c r="U205" s="67"/>
      <c r="V205" s="70"/>
    </row>
    <row r="206" spans="1:25" ht="22.05" customHeight="1" x14ac:dyDescent="0.25">
      <c r="A206" s="45" t="s">
        <v>1626</v>
      </c>
      <c r="B206" s="66" t="s">
        <v>1513</v>
      </c>
      <c r="C206" s="46" t="s">
        <v>493</v>
      </c>
      <c r="D206" s="45">
        <v>3111</v>
      </c>
      <c r="E206" s="45" t="s">
        <v>510</v>
      </c>
      <c r="F206" s="45" t="s">
        <v>1466</v>
      </c>
      <c r="G206" s="45">
        <v>2021</v>
      </c>
      <c r="H206" s="45" t="s">
        <v>666</v>
      </c>
      <c r="I206" s="45" t="s">
        <v>493</v>
      </c>
      <c r="J206" s="45" t="s">
        <v>435</v>
      </c>
      <c r="K206" s="45" t="s">
        <v>1182</v>
      </c>
      <c r="L206" s="45" t="s">
        <v>1479</v>
      </c>
      <c r="M206" s="66" t="s">
        <v>13</v>
      </c>
      <c r="N206" s="66" t="s">
        <v>13</v>
      </c>
      <c r="O206" s="66" t="s">
        <v>1512</v>
      </c>
      <c r="P206" s="45">
        <v>18</v>
      </c>
      <c r="Q206" s="66" t="s">
        <v>13</v>
      </c>
      <c r="R206" s="66" t="s">
        <v>1478</v>
      </c>
      <c r="S206" s="65">
        <v>13349.35</v>
      </c>
      <c r="T206" s="66" t="s">
        <v>1507</v>
      </c>
      <c r="U206" s="67"/>
      <c r="V206" s="70">
        <v>44519</v>
      </c>
      <c r="W206" s="43" t="s">
        <v>2801</v>
      </c>
      <c r="X206" s="43" t="s">
        <v>2801</v>
      </c>
      <c r="Y206" s="43" t="s">
        <v>2801</v>
      </c>
    </row>
    <row r="207" spans="1:25" ht="22.05" hidden="1" customHeight="1" x14ac:dyDescent="0.25">
      <c r="A207" s="45" t="s">
        <v>1857</v>
      </c>
      <c r="B207" s="66" t="s">
        <v>1513</v>
      </c>
      <c r="C207" s="45" t="s">
        <v>496</v>
      </c>
      <c r="D207" s="45">
        <v>3111</v>
      </c>
      <c r="E207" s="45" t="s">
        <v>511</v>
      </c>
      <c r="F207" s="45" t="s">
        <v>1467</v>
      </c>
      <c r="G207" s="45">
        <v>2021</v>
      </c>
      <c r="H207" s="45" t="s">
        <v>2198</v>
      </c>
      <c r="I207" s="45" t="s">
        <v>493</v>
      </c>
      <c r="J207" s="45" t="s">
        <v>435</v>
      </c>
      <c r="K207" s="45" t="s">
        <v>14</v>
      </c>
      <c r="L207" s="45" t="s">
        <v>14</v>
      </c>
      <c r="M207" s="66" t="s">
        <v>14</v>
      </c>
      <c r="N207" s="66" t="s">
        <v>14</v>
      </c>
      <c r="O207" s="66" t="s">
        <v>14</v>
      </c>
      <c r="P207" s="66" t="s">
        <v>14</v>
      </c>
      <c r="Q207" s="66" t="s">
        <v>14</v>
      </c>
      <c r="R207" s="66" t="s">
        <v>14</v>
      </c>
      <c r="S207" s="65">
        <v>3894.3</v>
      </c>
      <c r="T207" s="66" t="s">
        <v>1508</v>
      </c>
      <c r="U207" s="67"/>
      <c r="V207" s="70"/>
    </row>
    <row r="208" spans="1:25" ht="22.05" hidden="1" customHeight="1" x14ac:dyDescent="0.25">
      <c r="A208" s="45" t="s">
        <v>1858</v>
      </c>
      <c r="B208" s="66" t="s">
        <v>1513</v>
      </c>
      <c r="C208" s="47" t="s">
        <v>496</v>
      </c>
      <c r="D208" s="45">
        <v>3111</v>
      </c>
      <c r="E208" s="45" t="s">
        <v>512</v>
      </c>
      <c r="F208" s="45" t="s">
        <v>1468</v>
      </c>
      <c r="G208" s="45">
        <v>2020</v>
      </c>
      <c r="H208" s="45">
        <v>2104592385</v>
      </c>
      <c r="I208" s="45" t="s">
        <v>493</v>
      </c>
      <c r="J208" s="45" t="s">
        <v>435</v>
      </c>
      <c r="K208" s="45" t="s">
        <v>14</v>
      </c>
      <c r="L208" s="45" t="s">
        <v>14</v>
      </c>
      <c r="M208" s="66" t="s">
        <v>14</v>
      </c>
      <c r="N208" s="66" t="s">
        <v>14</v>
      </c>
      <c r="O208" s="66" t="s">
        <v>14</v>
      </c>
      <c r="P208" s="66" t="s">
        <v>14</v>
      </c>
      <c r="Q208" s="66" t="s">
        <v>14</v>
      </c>
      <c r="R208" s="66" t="s">
        <v>14</v>
      </c>
      <c r="S208" s="65">
        <v>1906.24</v>
      </c>
      <c r="T208" s="66" t="s">
        <v>1508</v>
      </c>
      <c r="U208" s="67"/>
      <c r="V208" s="70"/>
    </row>
    <row r="209" spans="1:25" ht="22.05" customHeight="1" x14ac:dyDescent="0.25">
      <c r="A209" s="45" t="s">
        <v>1627</v>
      </c>
      <c r="B209" s="66" t="s">
        <v>1513</v>
      </c>
      <c r="C209" s="46" t="s">
        <v>493</v>
      </c>
      <c r="D209" s="48">
        <v>4002</v>
      </c>
      <c r="E209" s="45" t="s">
        <v>31</v>
      </c>
      <c r="F209" s="45" t="s">
        <v>1466</v>
      </c>
      <c r="G209" s="45" t="s">
        <v>534</v>
      </c>
      <c r="H209" s="45" t="s">
        <v>179</v>
      </c>
      <c r="I209" s="47" t="s">
        <v>493</v>
      </c>
      <c r="J209" s="46" t="s">
        <v>435</v>
      </c>
      <c r="K209" s="45" t="s">
        <v>239</v>
      </c>
      <c r="L209" s="45" t="s">
        <v>1463</v>
      </c>
      <c r="M209" s="66" t="s">
        <v>13</v>
      </c>
      <c r="N209" s="66" t="s">
        <v>13</v>
      </c>
      <c r="O209" s="66" t="s">
        <v>1503</v>
      </c>
      <c r="P209" s="45">
        <v>50</v>
      </c>
      <c r="Q209" s="66" t="s">
        <v>14</v>
      </c>
      <c r="R209" s="66" t="s">
        <v>14</v>
      </c>
      <c r="S209" s="65">
        <v>19855.53</v>
      </c>
      <c r="T209" s="66" t="s">
        <v>1508</v>
      </c>
      <c r="U209" s="67"/>
      <c r="V209" s="70"/>
      <c r="W209" s="43" t="s">
        <v>2801</v>
      </c>
      <c r="X209" s="43" t="s">
        <v>2801</v>
      </c>
      <c r="Y209" s="43" t="s">
        <v>2801</v>
      </c>
    </row>
    <row r="210" spans="1:25" ht="22.05" hidden="1" customHeight="1" x14ac:dyDescent="0.25">
      <c r="A210" s="45" t="s">
        <v>2439</v>
      </c>
      <c r="B210" s="66" t="s">
        <v>1513</v>
      </c>
      <c r="C210" s="45" t="s">
        <v>497</v>
      </c>
      <c r="D210" s="48">
        <v>4002</v>
      </c>
      <c r="E210" s="45" t="s">
        <v>511</v>
      </c>
      <c r="F210" s="45" t="s">
        <v>1467</v>
      </c>
      <c r="G210" s="45" t="s">
        <v>532</v>
      </c>
      <c r="H210" s="45" t="s">
        <v>2199</v>
      </c>
      <c r="I210" s="47" t="s">
        <v>493</v>
      </c>
      <c r="J210" s="46" t="s">
        <v>435</v>
      </c>
      <c r="K210" s="45" t="s">
        <v>14</v>
      </c>
      <c r="L210" s="45" t="s">
        <v>14</v>
      </c>
      <c r="M210" s="66" t="s">
        <v>14</v>
      </c>
      <c r="N210" s="66" t="s">
        <v>14</v>
      </c>
      <c r="O210" s="66" t="s">
        <v>14</v>
      </c>
      <c r="P210" s="66" t="s">
        <v>14</v>
      </c>
      <c r="Q210" s="66" t="s">
        <v>14</v>
      </c>
      <c r="R210" s="66" t="s">
        <v>14</v>
      </c>
      <c r="S210" s="65">
        <v>3352.74</v>
      </c>
      <c r="T210" s="66" t="s">
        <v>1508</v>
      </c>
      <c r="U210" s="67"/>
      <c r="V210" s="70"/>
    </row>
    <row r="211" spans="1:25" ht="22.05" hidden="1" customHeight="1" x14ac:dyDescent="0.25">
      <c r="A211" s="45" t="s">
        <v>2440</v>
      </c>
      <c r="B211" s="66" t="s">
        <v>1513</v>
      </c>
      <c r="C211" s="45" t="s">
        <v>497</v>
      </c>
      <c r="D211" s="48">
        <v>4002</v>
      </c>
      <c r="E211" s="45" t="s">
        <v>512</v>
      </c>
      <c r="F211" s="45" t="s">
        <v>1468</v>
      </c>
      <c r="G211" s="45" t="s">
        <v>532</v>
      </c>
      <c r="H211" s="45" t="s">
        <v>2200</v>
      </c>
      <c r="I211" s="47" t="s">
        <v>493</v>
      </c>
      <c r="J211" s="46" t="s">
        <v>435</v>
      </c>
      <c r="K211" s="45" t="s">
        <v>14</v>
      </c>
      <c r="L211" s="45" t="s">
        <v>14</v>
      </c>
      <c r="M211" s="66" t="s">
        <v>14</v>
      </c>
      <c r="N211" s="66" t="s">
        <v>14</v>
      </c>
      <c r="O211" s="66" t="s">
        <v>14</v>
      </c>
      <c r="P211" s="66" t="s">
        <v>14</v>
      </c>
      <c r="Q211" s="66" t="s">
        <v>14</v>
      </c>
      <c r="R211" s="66" t="s">
        <v>14</v>
      </c>
      <c r="S211" s="65">
        <v>1464.44</v>
      </c>
      <c r="T211" s="66" t="s">
        <v>1508</v>
      </c>
      <c r="U211" s="67"/>
      <c r="V211" s="70"/>
    </row>
    <row r="212" spans="1:25" ht="22.05" customHeight="1" x14ac:dyDescent="0.25">
      <c r="A212" s="45" t="s">
        <v>1628</v>
      </c>
      <c r="B212" s="66" t="s">
        <v>1513</v>
      </c>
      <c r="C212" s="46" t="s">
        <v>493</v>
      </c>
      <c r="D212" s="48">
        <v>4010</v>
      </c>
      <c r="E212" s="47" t="s">
        <v>31</v>
      </c>
      <c r="F212" s="45" t="s">
        <v>1466</v>
      </c>
      <c r="G212" s="47" t="s">
        <v>532</v>
      </c>
      <c r="H212" s="45" t="s">
        <v>134</v>
      </c>
      <c r="I212" s="46" t="s">
        <v>493</v>
      </c>
      <c r="J212" s="46" t="s">
        <v>435</v>
      </c>
      <c r="K212" s="50" t="s">
        <v>130</v>
      </c>
      <c r="L212" s="45" t="s">
        <v>1463</v>
      </c>
      <c r="M212" s="66" t="s">
        <v>13</v>
      </c>
      <c r="N212" s="66" t="s">
        <v>13</v>
      </c>
      <c r="O212" s="66" t="s">
        <v>1503</v>
      </c>
      <c r="P212" s="45">
        <v>50</v>
      </c>
      <c r="Q212" s="66" t="s">
        <v>13</v>
      </c>
      <c r="R212" s="66" t="s">
        <v>13</v>
      </c>
      <c r="S212" s="65">
        <v>19628.810000000001</v>
      </c>
      <c r="T212" s="66" t="s">
        <v>1508</v>
      </c>
      <c r="U212" s="67"/>
      <c r="V212" s="70"/>
      <c r="W212" s="43" t="s">
        <v>2801</v>
      </c>
      <c r="X212" s="43" t="s">
        <v>2801</v>
      </c>
      <c r="Y212" s="43" t="s">
        <v>2801</v>
      </c>
    </row>
    <row r="213" spans="1:25" ht="22.05" hidden="1" customHeight="1" x14ac:dyDescent="0.25">
      <c r="A213" s="45" t="s">
        <v>2441</v>
      </c>
      <c r="B213" s="66" t="s">
        <v>1513</v>
      </c>
      <c r="C213" s="46" t="s">
        <v>498</v>
      </c>
      <c r="D213" s="48">
        <v>4010</v>
      </c>
      <c r="E213" s="45" t="s">
        <v>511</v>
      </c>
      <c r="F213" s="45" t="s">
        <v>1467</v>
      </c>
      <c r="G213" s="45" t="s">
        <v>532</v>
      </c>
      <c r="H213" s="45" t="s">
        <v>2201</v>
      </c>
      <c r="I213" s="46" t="s">
        <v>493</v>
      </c>
      <c r="J213" s="46" t="s">
        <v>435</v>
      </c>
      <c r="K213" s="45" t="s">
        <v>14</v>
      </c>
      <c r="L213" s="45" t="s">
        <v>14</v>
      </c>
      <c r="M213" s="66" t="s">
        <v>14</v>
      </c>
      <c r="N213" s="66" t="s">
        <v>14</v>
      </c>
      <c r="O213" s="66" t="s">
        <v>14</v>
      </c>
      <c r="P213" s="66" t="s">
        <v>14</v>
      </c>
      <c r="Q213" s="66" t="s">
        <v>14</v>
      </c>
      <c r="R213" s="66" t="s">
        <v>14</v>
      </c>
      <c r="S213" s="65">
        <v>3352.74</v>
      </c>
      <c r="T213" s="66" t="s">
        <v>1508</v>
      </c>
      <c r="U213" s="67"/>
      <c r="V213" s="70"/>
    </row>
    <row r="214" spans="1:25" ht="22.05" hidden="1" customHeight="1" x14ac:dyDescent="0.25">
      <c r="A214" s="45" t="s">
        <v>2442</v>
      </c>
      <c r="B214" s="66" t="s">
        <v>1513</v>
      </c>
      <c r="C214" s="47" t="s">
        <v>498</v>
      </c>
      <c r="D214" s="48">
        <v>4010</v>
      </c>
      <c r="E214" s="45" t="s">
        <v>512</v>
      </c>
      <c r="F214" s="45" t="s">
        <v>1468</v>
      </c>
      <c r="G214" s="45" t="s">
        <v>532</v>
      </c>
      <c r="H214" s="45" t="s">
        <v>2202</v>
      </c>
      <c r="I214" s="46" t="s">
        <v>493</v>
      </c>
      <c r="J214" s="46" t="s">
        <v>435</v>
      </c>
      <c r="K214" s="45" t="s">
        <v>14</v>
      </c>
      <c r="L214" s="45" t="s">
        <v>14</v>
      </c>
      <c r="M214" s="66" t="s">
        <v>14</v>
      </c>
      <c r="N214" s="66" t="s">
        <v>14</v>
      </c>
      <c r="O214" s="66" t="s">
        <v>14</v>
      </c>
      <c r="P214" s="66" t="s">
        <v>14</v>
      </c>
      <c r="Q214" s="66" t="s">
        <v>14</v>
      </c>
      <c r="R214" s="66" t="s">
        <v>14</v>
      </c>
      <c r="S214" s="65">
        <v>1464.44</v>
      </c>
      <c r="T214" s="66" t="s">
        <v>1508</v>
      </c>
      <c r="U214" s="67"/>
      <c r="V214" s="70"/>
    </row>
    <row r="215" spans="1:25" ht="22.05" customHeight="1" x14ac:dyDescent="0.25">
      <c r="A215" s="45" t="s">
        <v>1629</v>
      </c>
      <c r="B215" s="66" t="s">
        <v>1513</v>
      </c>
      <c r="C215" s="45" t="s">
        <v>494</v>
      </c>
      <c r="D215" s="45">
        <v>3114</v>
      </c>
      <c r="E215" s="45" t="s">
        <v>510</v>
      </c>
      <c r="F215" s="45" t="s">
        <v>1466</v>
      </c>
      <c r="G215" s="45">
        <v>2021</v>
      </c>
      <c r="H215" s="45" t="s">
        <v>667</v>
      </c>
      <c r="I215" s="45" t="s">
        <v>494</v>
      </c>
      <c r="J215" s="45" t="s">
        <v>435</v>
      </c>
      <c r="K215" s="45" t="s">
        <v>1183</v>
      </c>
      <c r="L215" s="45" t="s">
        <v>1479</v>
      </c>
      <c r="M215" s="66" t="s">
        <v>13</v>
      </c>
      <c r="N215" s="66" t="s">
        <v>13</v>
      </c>
      <c r="O215" s="66" t="s">
        <v>1512</v>
      </c>
      <c r="P215" s="45">
        <v>18</v>
      </c>
      <c r="Q215" s="66" t="s">
        <v>15</v>
      </c>
      <c r="R215" s="66" t="s">
        <v>15</v>
      </c>
      <c r="S215" s="65">
        <v>13349.35</v>
      </c>
      <c r="T215" s="66" t="s">
        <v>1507</v>
      </c>
      <c r="U215" s="67" t="s">
        <v>1489</v>
      </c>
      <c r="V215" s="70">
        <v>44519</v>
      </c>
      <c r="W215" s="43" t="s">
        <v>2801</v>
      </c>
      <c r="X215" s="43" t="s">
        <v>2801</v>
      </c>
      <c r="Y215" s="43" t="s">
        <v>2801</v>
      </c>
    </row>
    <row r="216" spans="1:25" ht="22.05" hidden="1" customHeight="1" x14ac:dyDescent="0.25">
      <c r="A216" s="45" t="s">
        <v>2443</v>
      </c>
      <c r="B216" s="66" t="s">
        <v>1513</v>
      </c>
      <c r="C216" s="45" t="s">
        <v>494</v>
      </c>
      <c r="D216" s="45">
        <v>3114</v>
      </c>
      <c r="E216" s="45" t="s">
        <v>511</v>
      </c>
      <c r="F216" s="45" t="s">
        <v>1467</v>
      </c>
      <c r="G216" s="45">
        <v>2021</v>
      </c>
      <c r="H216" s="45" t="s">
        <v>2203</v>
      </c>
      <c r="I216" s="45" t="s">
        <v>494</v>
      </c>
      <c r="J216" s="45" t="s">
        <v>435</v>
      </c>
      <c r="K216" s="45" t="s">
        <v>14</v>
      </c>
      <c r="L216" s="45" t="s">
        <v>14</v>
      </c>
      <c r="M216" s="66" t="s">
        <v>14</v>
      </c>
      <c r="N216" s="66" t="s">
        <v>14</v>
      </c>
      <c r="O216" s="66" t="s">
        <v>14</v>
      </c>
      <c r="P216" s="66" t="s">
        <v>14</v>
      </c>
      <c r="Q216" s="66" t="s">
        <v>14</v>
      </c>
      <c r="R216" s="66" t="s">
        <v>14</v>
      </c>
      <c r="S216" s="65">
        <v>3894.3</v>
      </c>
      <c r="T216" s="66" t="s">
        <v>1508</v>
      </c>
      <c r="U216" s="67"/>
      <c r="V216" s="70"/>
    </row>
    <row r="217" spans="1:25" ht="22.05" hidden="1" customHeight="1" x14ac:dyDescent="0.25">
      <c r="A217" s="45" t="s">
        <v>2444</v>
      </c>
      <c r="B217" s="66" t="s">
        <v>1513</v>
      </c>
      <c r="C217" s="45" t="s">
        <v>494</v>
      </c>
      <c r="D217" s="45">
        <v>3114</v>
      </c>
      <c r="E217" s="45" t="s">
        <v>512</v>
      </c>
      <c r="F217" s="45" t="s">
        <v>1468</v>
      </c>
      <c r="G217" s="45">
        <v>2021</v>
      </c>
      <c r="H217" s="45">
        <v>2112628662</v>
      </c>
      <c r="I217" s="45" t="s">
        <v>494</v>
      </c>
      <c r="J217" s="45" t="s">
        <v>435</v>
      </c>
      <c r="K217" s="45" t="s">
        <v>14</v>
      </c>
      <c r="L217" s="45" t="s">
        <v>14</v>
      </c>
      <c r="M217" s="66" t="s">
        <v>14</v>
      </c>
      <c r="N217" s="66" t="s">
        <v>14</v>
      </c>
      <c r="O217" s="66" t="s">
        <v>14</v>
      </c>
      <c r="P217" s="66" t="s">
        <v>14</v>
      </c>
      <c r="Q217" s="66" t="s">
        <v>14</v>
      </c>
      <c r="R217" s="66" t="s">
        <v>14</v>
      </c>
      <c r="S217" s="65">
        <v>1906.24</v>
      </c>
      <c r="T217" s="66" t="s">
        <v>1508</v>
      </c>
      <c r="U217" s="67"/>
      <c r="V217" s="70"/>
    </row>
    <row r="218" spans="1:25" ht="22.05" customHeight="1" x14ac:dyDescent="0.25">
      <c r="A218" s="45" t="s">
        <v>1630</v>
      </c>
      <c r="B218" s="66" t="s">
        <v>1513</v>
      </c>
      <c r="C218" s="45" t="s">
        <v>494</v>
      </c>
      <c r="D218" s="45">
        <v>3133</v>
      </c>
      <c r="E218" s="45" t="s">
        <v>510</v>
      </c>
      <c r="F218" s="45" t="s">
        <v>1466</v>
      </c>
      <c r="G218" s="45">
        <v>2021</v>
      </c>
      <c r="H218" s="45" t="s">
        <v>668</v>
      </c>
      <c r="I218" s="45" t="s">
        <v>494</v>
      </c>
      <c r="J218" s="45" t="s">
        <v>435</v>
      </c>
      <c r="K218" s="45" t="s">
        <v>1184</v>
      </c>
      <c r="L218" s="45" t="s">
        <v>1479</v>
      </c>
      <c r="M218" s="66" t="s">
        <v>13</v>
      </c>
      <c r="N218" s="66" t="s">
        <v>13</v>
      </c>
      <c r="O218" s="66" t="s">
        <v>1512</v>
      </c>
      <c r="P218" s="45">
        <v>18</v>
      </c>
      <c r="Q218" s="66" t="s">
        <v>15</v>
      </c>
      <c r="R218" s="66" t="s">
        <v>15</v>
      </c>
      <c r="S218" s="65">
        <v>13523.35</v>
      </c>
      <c r="T218" s="66" t="s">
        <v>1507</v>
      </c>
      <c r="U218" s="67" t="s">
        <v>1487</v>
      </c>
      <c r="V218" s="70">
        <v>44543</v>
      </c>
      <c r="W218" s="43" t="s">
        <v>2801</v>
      </c>
      <c r="X218" s="43" t="s">
        <v>2801</v>
      </c>
      <c r="Y218" s="43" t="s">
        <v>2801</v>
      </c>
    </row>
    <row r="219" spans="1:25" ht="22.05" hidden="1" customHeight="1" x14ac:dyDescent="0.25">
      <c r="A219" s="45" t="s">
        <v>2445</v>
      </c>
      <c r="B219" s="66" t="s">
        <v>1513</v>
      </c>
      <c r="C219" s="45" t="s">
        <v>494</v>
      </c>
      <c r="D219" s="45">
        <v>3133</v>
      </c>
      <c r="E219" s="45" t="s">
        <v>513</v>
      </c>
      <c r="F219" s="45" t="s">
        <v>1467</v>
      </c>
      <c r="G219" s="45">
        <v>2021</v>
      </c>
      <c r="H219" s="45" t="s">
        <v>2204</v>
      </c>
      <c r="I219" s="45" t="s">
        <v>494</v>
      </c>
      <c r="J219" s="45" t="s">
        <v>435</v>
      </c>
      <c r="K219" s="45" t="s">
        <v>14</v>
      </c>
      <c r="L219" s="45" t="s">
        <v>14</v>
      </c>
      <c r="M219" s="66" t="s">
        <v>14</v>
      </c>
      <c r="N219" s="66" t="s">
        <v>14</v>
      </c>
      <c r="O219" s="66" t="s">
        <v>14</v>
      </c>
      <c r="P219" s="66" t="s">
        <v>14</v>
      </c>
      <c r="Q219" s="66" t="s">
        <v>14</v>
      </c>
      <c r="R219" s="66" t="s">
        <v>14</v>
      </c>
      <c r="S219" s="65">
        <v>3853.59</v>
      </c>
      <c r="T219" s="66" t="s">
        <v>1507</v>
      </c>
      <c r="U219" s="67"/>
      <c r="V219" s="70"/>
    </row>
    <row r="220" spans="1:25" ht="22.05" hidden="1" customHeight="1" x14ac:dyDescent="0.25">
      <c r="A220" s="45" t="s">
        <v>2446</v>
      </c>
      <c r="B220" s="66" t="s">
        <v>1513</v>
      </c>
      <c r="C220" s="45" t="s">
        <v>494</v>
      </c>
      <c r="D220" s="45">
        <v>3133</v>
      </c>
      <c r="E220" s="45" t="s">
        <v>512</v>
      </c>
      <c r="F220" s="45" t="s">
        <v>1468</v>
      </c>
      <c r="G220" s="45">
        <v>2021</v>
      </c>
      <c r="H220" s="45">
        <v>2112628709</v>
      </c>
      <c r="I220" s="45" t="s">
        <v>494</v>
      </c>
      <c r="J220" s="45" t="s">
        <v>435</v>
      </c>
      <c r="K220" s="45" t="s">
        <v>14</v>
      </c>
      <c r="L220" s="45" t="s">
        <v>14</v>
      </c>
      <c r="M220" s="66" t="s">
        <v>14</v>
      </c>
      <c r="N220" s="66" t="s">
        <v>14</v>
      </c>
      <c r="O220" s="66" t="s">
        <v>14</v>
      </c>
      <c r="P220" s="66" t="s">
        <v>14</v>
      </c>
      <c r="Q220" s="66" t="s">
        <v>14</v>
      </c>
      <c r="R220" s="66" t="s">
        <v>14</v>
      </c>
      <c r="S220" s="65">
        <v>1906.24</v>
      </c>
      <c r="T220" s="66" t="s">
        <v>1508</v>
      </c>
      <c r="U220" s="67"/>
      <c r="V220" s="70"/>
    </row>
    <row r="221" spans="1:25" ht="22.05" hidden="1" customHeight="1" x14ac:dyDescent="0.25">
      <c r="A221" s="45" t="s">
        <v>2447</v>
      </c>
      <c r="B221" s="66" t="s">
        <v>1513</v>
      </c>
      <c r="C221" s="45" t="s">
        <v>494</v>
      </c>
      <c r="D221" s="45">
        <v>3134</v>
      </c>
      <c r="E221" s="45" t="s">
        <v>513</v>
      </c>
      <c r="F221" s="45" t="s">
        <v>1467</v>
      </c>
      <c r="G221" s="45">
        <v>2021</v>
      </c>
      <c r="H221" s="45" t="s">
        <v>2205</v>
      </c>
      <c r="I221" s="45" t="s">
        <v>494</v>
      </c>
      <c r="J221" s="45" t="s">
        <v>435</v>
      </c>
      <c r="K221" s="45" t="s">
        <v>14</v>
      </c>
      <c r="L221" s="45" t="s">
        <v>14</v>
      </c>
      <c r="M221" s="66" t="s">
        <v>14</v>
      </c>
      <c r="N221" s="66" t="s">
        <v>14</v>
      </c>
      <c r="O221" s="66" t="s">
        <v>14</v>
      </c>
      <c r="P221" s="66" t="s">
        <v>14</v>
      </c>
      <c r="Q221" s="66" t="s">
        <v>14</v>
      </c>
      <c r="R221" s="66" t="s">
        <v>14</v>
      </c>
      <c r="S221" s="65">
        <v>3853.59</v>
      </c>
      <c r="T221" s="66" t="s">
        <v>1507</v>
      </c>
      <c r="U221" s="67"/>
      <c r="V221" s="70"/>
    </row>
    <row r="222" spans="1:25" ht="22.05" hidden="1" customHeight="1" x14ac:dyDescent="0.25">
      <c r="A222" s="45" t="s">
        <v>1631</v>
      </c>
      <c r="B222" s="66" t="s">
        <v>1513</v>
      </c>
      <c r="C222" s="45" t="s">
        <v>494</v>
      </c>
      <c r="D222" s="45">
        <v>3134</v>
      </c>
      <c r="E222" s="45" t="s">
        <v>512</v>
      </c>
      <c r="F222" s="45" t="s">
        <v>1468</v>
      </c>
      <c r="G222" s="45">
        <v>2021</v>
      </c>
      <c r="H222" s="45">
        <v>2112630483</v>
      </c>
      <c r="I222" s="45" t="s">
        <v>494</v>
      </c>
      <c r="J222" s="45" t="s">
        <v>435</v>
      </c>
      <c r="K222" s="45" t="s">
        <v>14</v>
      </c>
      <c r="L222" s="45" t="s">
        <v>14</v>
      </c>
      <c r="M222" s="66" t="s">
        <v>14</v>
      </c>
      <c r="N222" s="66" t="s">
        <v>14</v>
      </c>
      <c r="O222" s="66" t="s">
        <v>14</v>
      </c>
      <c r="P222" s="66" t="s">
        <v>14</v>
      </c>
      <c r="Q222" s="66" t="s">
        <v>14</v>
      </c>
      <c r="R222" s="66" t="s">
        <v>14</v>
      </c>
      <c r="S222" s="65">
        <v>1968.93</v>
      </c>
      <c r="T222" s="66" t="s">
        <v>1508</v>
      </c>
      <c r="U222" s="67"/>
      <c r="V222" s="70"/>
    </row>
    <row r="223" spans="1:25" ht="22.05" customHeight="1" x14ac:dyDescent="0.25">
      <c r="A223" s="45" t="s">
        <v>1632</v>
      </c>
      <c r="B223" s="66" t="s">
        <v>1513</v>
      </c>
      <c r="C223" s="45" t="s">
        <v>494</v>
      </c>
      <c r="D223" s="45">
        <v>3135</v>
      </c>
      <c r="E223" s="45" t="s">
        <v>510</v>
      </c>
      <c r="F223" s="45" t="s">
        <v>1466</v>
      </c>
      <c r="G223" s="45">
        <v>2021</v>
      </c>
      <c r="H223" s="45" t="s">
        <v>669</v>
      </c>
      <c r="I223" s="45" t="s">
        <v>494</v>
      </c>
      <c r="J223" s="45" t="s">
        <v>435</v>
      </c>
      <c r="K223" s="45" t="s">
        <v>1185</v>
      </c>
      <c r="L223" s="45" t="s">
        <v>1479</v>
      </c>
      <c r="M223" s="66" t="s">
        <v>13</v>
      </c>
      <c r="N223" s="66" t="s">
        <v>13</v>
      </c>
      <c r="O223" s="66" t="s">
        <v>1512</v>
      </c>
      <c r="P223" s="45">
        <v>18</v>
      </c>
      <c r="Q223" s="66" t="s">
        <v>15</v>
      </c>
      <c r="R223" s="66" t="s">
        <v>15</v>
      </c>
      <c r="S223" s="65">
        <v>13523.35</v>
      </c>
      <c r="T223" s="66" t="s">
        <v>1507</v>
      </c>
      <c r="U223" s="67" t="s">
        <v>1482</v>
      </c>
      <c r="V223" s="70">
        <v>44543</v>
      </c>
      <c r="W223" s="43" t="s">
        <v>2801</v>
      </c>
      <c r="X223" s="43" t="s">
        <v>2801</v>
      </c>
      <c r="Y223" s="43" t="s">
        <v>2801</v>
      </c>
    </row>
    <row r="224" spans="1:25" ht="22.05" hidden="1" customHeight="1" x14ac:dyDescent="0.25">
      <c r="A224" s="45" t="s">
        <v>2448</v>
      </c>
      <c r="B224" s="66" t="s">
        <v>1513</v>
      </c>
      <c r="C224" s="45" t="s">
        <v>494</v>
      </c>
      <c r="D224" s="45">
        <v>3135</v>
      </c>
      <c r="E224" s="45" t="s">
        <v>513</v>
      </c>
      <c r="F224" s="45" t="s">
        <v>1467</v>
      </c>
      <c r="G224" s="45">
        <v>2021</v>
      </c>
      <c r="H224" s="45" t="s">
        <v>2206</v>
      </c>
      <c r="I224" s="45" t="s">
        <v>494</v>
      </c>
      <c r="J224" s="45" t="s">
        <v>435</v>
      </c>
      <c r="K224" s="45" t="s">
        <v>14</v>
      </c>
      <c r="L224" s="45" t="s">
        <v>14</v>
      </c>
      <c r="M224" s="66" t="s">
        <v>14</v>
      </c>
      <c r="N224" s="66" t="s">
        <v>14</v>
      </c>
      <c r="O224" s="66" t="s">
        <v>14</v>
      </c>
      <c r="P224" s="66" t="s">
        <v>14</v>
      </c>
      <c r="Q224" s="66" t="s">
        <v>14</v>
      </c>
      <c r="R224" s="66" t="s">
        <v>14</v>
      </c>
      <c r="S224" s="65">
        <v>3853.59</v>
      </c>
      <c r="T224" s="66" t="s">
        <v>1507</v>
      </c>
      <c r="U224" s="67"/>
      <c r="V224" s="70"/>
    </row>
    <row r="225" spans="1:25" ht="22.05" hidden="1" customHeight="1" x14ac:dyDescent="0.25">
      <c r="A225" s="45" t="s">
        <v>1633</v>
      </c>
      <c r="B225" s="66" t="s">
        <v>1513</v>
      </c>
      <c r="C225" s="45" t="s">
        <v>494</v>
      </c>
      <c r="D225" s="45">
        <v>3135</v>
      </c>
      <c r="E225" s="45" t="s">
        <v>512</v>
      </c>
      <c r="F225" s="45" t="s">
        <v>1468</v>
      </c>
      <c r="G225" s="45">
        <v>2021</v>
      </c>
      <c r="H225" s="45">
        <v>2112628669</v>
      </c>
      <c r="I225" s="45" t="s">
        <v>494</v>
      </c>
      <c r="J225" s="45" t="s">
        <v>435</v>
      </c>
      <c r="K225" s="45" t="s">
        <v>14</v>
      </c>
      <c r="L225" s="45" t="s">
        <v>14</v>
      </c>
      <c r="M225" s="66" t="s">
        <v>14</v>
      </c>
      <c r="N225" s="66" t="s">
        <v>14</v>
      </c>
      <c r="O225" s="66" t="s">
        <v>14</v>
      </c>
      <c r="P225" s="66" t="s">
        <v>14</v>
      </c>
      <c r="Q225" s="66" t="s">
        <v>14</v>
      </c>
      <c r="R225" s="66" t="s">
        <v>14</v>
      </c>
      <c r="S225" s="65">
        <v>1906.24</v>
      </c>
      <c r="T225" s="66" t="s">
        <v>1508</v>
      </c>
      <c r="U225" s="67"/>
      <c r="V225" s="70"/>
    </row>
    <row r="226" spans="1:25" ht="22.05" customHeight="1" x14ac:dyDescent="0.25">
      <c r="A226" s="45" t="s">
        <v>1634</v>
      </c>
      <c r="B226" s="66" t="s">
        <v>1513</v>
      </c>
      <c r="C226" s="45" t="s">
        <v>494</v>
      </c>
      <c r="D226" s="45">
        <v>3202</v>
      </c>
      <c r="E226" s="45" t="s">
        <v>514</v>
      </c>
      <c r="F226" s="45" t="s">
        <v>1466</v>
      </c>
      <c r="G226" s="45">
        <v>2021</v>
      </c>
      <c r="H226" s="45" t="s">
        <v>670</v>
      </c>
      <c r="I226" s="45" t="s">
        <v>494</v>
      </c>
      <c r="J226" s="45" t="s">
        <v>435</v>
      </c>
      <c r="K226" s="45" t="s">
        <v>1186</v>
      </c>
      <c r="L226" s="45" t="s">
        <v>1484</v>
      </c>
      <c r="M226" s="66" t="s">
        <v>13</v>
      </c>
      <c r="N226" s="66" t="s">
        <v>13</v>
      </c>
      <c r="O226" s="66" t="s">
        <v>1512</v>
      </c>
      <c r="P226" s="45">
        <v>18</v>
      </c>
      <c r="Q226" s="66" t="s">
        <v>13</v>
      </c>
      <c r="R226" s="66" t="s">
        <v>15</v>
      </c>
      <c r="S226" s="65">
        <v>14332.38</v>
      </c>
      <c r="T226" s="66" t="s">
        <v>1507</v>
      </c>
      <c r="U226" s="67"/>
      <c r="V226" s="70">
        <v>44540</v>
      </c>
      <c r="W226" s="43" t="s">
        <v>2801</v>
      </c>
      <c r="X226" s="43" t="s">
        <v>2801</v>
      </c>
      <c r="Y226" s="43" t="s">
        <v>2801</v>
      </c>
    </row>
    <row r="227" spans="1:25" ht="22.05" hidden="1" customHeight="1" x14ac:dyDescent="0.25">
      <c r="A227" s="45" t="s">
        <v>2449</v>
      </c>
      <c r="B227" s="66" t="s">
        <v>1513</v>
      </c>
      <c r="C227" s="45" t="s">
        <v>494</v>
      </c>
      <c r="D227" s="45">
        <v>3202</v>
      </c>
      <c r="E227" s="45" t="s">
        <v>511</v>
      </c>
      <c r="F227" s="45" t="s">
        <v>1467</v>
      </c>
      <c r="G227" s="45">
        <v>2021</v>
      </c>
      <c r="H227" s="45" t="s">
        <v>2207</v>
      </c>
      <c r="I227" s="45" t="s">
        <v>494</v>
      </c>
      <c r="J227" s="45" t="s">
        <v>435</v>
      </c>
      <c r="K227" s="45" t="s">
        <v>14</v>
      </c>
      <c r="L227" s="45" t="s">
        <v>14</v>
      </c>
      <c r="M227" s="66" t="s">
        <v>14</v>
      </c>
      <c r="N227" s="66" t="s">
        <v>14</v>
      </c>
      <c r="O227" s="66" t="s">
        <v>14</v>
      </c>
      <c r="P227" s="66" t="s">
        <v>14</v>
      </c>
      <c r="Q227" s="66" t="s">
        <v>14</v>
      </c>
      <c r="R227" s="66" t="s">
        <v>14</v>
      </c>
      <c r="S227" s="65">
        <v>3894.3</v>
      </c>
      <c r="T227" s="66" t="s">
        <v>1508</v>
      </c>
      <c r="U227" s="67"/>
      <c r="V227" s="70"/>
    </row>
    <row r="228" spans="1:25" ht="22.05" hidden="1" customHeight="1" x14ac:dyDescent="0.25">
      <c r="A228" s="45" t="s">
        <v>2450</v>
      </c>
      <c r="B228" s="66" t="s">
        <v>1513</v>
      </c>
      <c r="C228" s="45" t="s">
        <v>494</v>
      </c>
      <c r="D228" s="45">
        <v>3202</v>
      </c>
      <c r="E228" s="45" t="s">
        <v>512</v>
      </c>
      <c r="F228" s="45" t="s">
        <v>1468</v>
      </c>
      <c r="G228" s="45">
        <v>2021</v>
      </c>
      <c r="H228" s="45">
        <v>2109616540</v>
      </c>
      <c r="I228" s="45" t="s">
        <v>494</v>
      </c>
      <c r="J228" s="45" t="s">
        <v>435</v>
      </c>
      <c r="K228" s="45" t="s">
        <v>14</v>
      </c>
      <c r="L228" s="45" t="s">
        <v>14</v>
      </c>
      <c r="M228" s="66" t="s">
        <v>14</v>
      </c>
      <c r="N228" s="66" t="s">
        <v>14</v>
      </c>
      <c r="O228" s="66" t="s">
        <v>14</v>
      </c>
      <c r="P228" s="66" t="s">
        <v>14</v>
      </c>
      <c r="Q228" s="66" t="s">
        <v>14</v>
      </c>
      <c r="R228" s="66" t="s">
        <v>14</v>
      </c>
      <c r="S228" s="65">
        <v>1906.24</v>
      </c>
      <c r="T228" s="66" t="s">
        <v>1508</v>
      </c>
      <c r="U228" s="67"/>
      <c r="V228" s="70"/>
    </row>
    <row r="229" spans="1:25" ht="22.05" customHeight="1" x14ac:dyDescent="0.25">
      <c r="A229" s="45" t="s">
        <v>1635</v>
      </c>
      <c r="B229" s="66" t="s">
        <v>1513</v>
      </c>
      <c r="C229" s="45" t="s">
        <v>494</v>
      </c>
      <c r="D229" s="48">
        <v>4003</v>
      </c>
      <c r="E229" s="45" t="s">
        <v>31</v>
      </c>
      <c r="F229" s="45" t="s">
        <v>1466</v>
      </c>
      <c r="G229" s="45" t="s">
        <v>534</v>
      </c>
      <c r="H229" s="45" t="s">
        <v>142</v>
      </c>
      <c r="I229" s="47" t="s">
        <v>494</v>
      </c>
      <c r="J229" s="46" t="s">
        <v>435</v>
      </c>
      <c r="K229" s="45" t="s">
        <v>150</v>
      </c>
      <c r="L229" s="45" t="s">
        <v>1463</v>
      </c>
      <c r="M229" s="66" t="s">
        <v>13</v>
      </c>
      <c r="N229" s="66" t="s">
        <v>13</v>
      </c>
      <c r="O229" s="66" t="s">
        <v>1503</v>
      </c>
      <c r="P229" s="45">
        <v>50</v>
      </c>
      <c r="Q229" s="66" t="s">
        <v>14</v>
      </c>
      <c r="R229" s="66" t="s">
        <v>14</v>
      </c>
      <c r="S229" s="65">
        <v>19855.53</v>
      </c>
      <c r="T229" s="66" t="s">
        <v>1508</v>
      </c>
      <c r="U229" s="67"/>
      <c r="V229" s="70"/>
      <c r="W229" s="43" t="s">
        <v>2801</v>
      </c>
      <c r="X229" s="43" t="s">
        <v>2801</v>
      </c>
      <c r="Y229" s="43" t="s">
        <v>12</v>
      </c>
    </row>
    <row r="230" spans="1:25" ht="22.05" customHeight="1" x14ac:dyDescent="0.25">
      <c r="A230" s="45" t="s">
        <v>1636</v>
      </c>
      <c r="B230" s="66" t="s">
        <v>1513</v>
      </c>
      <c r="C230" s="45" t="s">
        <v>495</v>
      </c>
      <c r="D230" s="45">
        <v>3146</v>
      </c>
      <c r="E230" s="45" t="s">
        <v>510</v>
      </c>
      <c r="F230" s="45" t="s">
        <v>1466</v>
      </c>
      <c r="G230" s="45">
        <v>2021</v>
      </c>
      <c r="H230" s="45" t="s">
        <v>671</v>
      </c>
      <c r="I230" s="45" t="s">
        <v>495</v>
      </c>
      <c r="J230" s="45" t="s">
        <v>435</v>
      </c>
      <c r="K230" s="45" t="s">
        <v>1187</v>
      </c>
      <c r="L230" s="45" t="s">
        <v>1479</v>
      </c>
      <c r="M230" s="66" t="s">
        <v>13</v>
      </c>
      <c r="N230" s="66" t="s">
        <v>13</v>
      </c>
      <c r="O230" s="66" t="s">
        <v>1512</v>
      </c>
      <c r="P230" s="45">
        <v>18</v>
      </c>
      <c r="Q230" s="66" t="s">
        <v>1477</v>
      </c>
      <c r="R230" s="66" t="s">
        <v>1478</v>
      </c>
      <c r="S230" s="65">
        <v>13523.35</v>
      </c>
      <c r="T230" s="66" t="s">
        <v>1507</v>
      </c>
      <c r="U230" s="67"/>
      <c r="V230" s="70">
        <v>44526</v>
      </c>
      <c r="W230" s="43" t="s">
        <v>2801</v>
      </c>
      <c r="X230" s="43" t="s">
        <v>2801</v>
      </c>
      <c r="Y230" s="43" t="s">
        <v>2801</v>
      </c>
    </row>
    <row r="231" spans="1:25" ht="22.05" hidden="1" customHeight="1" x14ac:dyDescent="0.25">
      <c r="A231" s="45" t="s">
        <v>2451</v>
      </c>
      <c r="B231" s="66" t="s">
        <v>1513</v>
      </c>
      <c r="C231" s="45" t="s">
        <v>495</v>
      </c>
      <c r="D231" s="45">
        <v>3146</v>
      </c>
      <c r="E231" s="45" t="s">
        <v>511</v>
      </c>
      <c r="F231" s="45" t="s">
        <v>1467</v>
      </c>
      <c r="G231" s="45">
        <v>2021</v>
      </c>
      <c r="H231" s="45" t="s">
        <v>2208</v>
      </c>
      <c r="I231" s="45" t="s">
        <v>495</v>
      </c>
      <c r="J231" s="45" t="s">
        <v>435</v>
      </c>
      <c r="K231" s="45" t="s">
        <v>14</v>
      </c>
      <c r="L231" s="45" t="s">
        <v>14</v>
      </c>
      <c r="M231" s="66" t="s">
        <v>14</v>
      </c>
      <c r="N231" s="66" t="s">
        <v>14</v>
      </c>
      <c r="O231" s="66" t="s">
        <v>14</v>
      </c>
      <c r="P231" s="66" t="s">
        <v>14</v>
      </c>
      <c r="Q231" s="66" t="s">
        <v>14</v>
      </c>
      <c r="R231" s="66" t="s">
        <v>14</v>
      </c>
      <c r="S231" s="65">
        <v>3894.3</v>
      </c>
      <c r="T231" s="66" t="s">
        <v>1508</v>
      </c>
      <c r="U231" s="67"/>
      <c r="V231" s="70"/>
    </row>
    <row r="232" spans="1:25" ht="22.05" hidden="1" customHeight="1" x14ac:dyDescent="0.25">
      <c r="A232" s="45" t="s">
        <v>1637</v>
      </c>
      <c r="B232" s="66" t="s">
        <v>1513</v>
      </c>
      <c r="C232" s="45" t="s">
        <v>495</v>
      </c>
      <c r="D232" s="45">
        <v>3146</v>
      </c>
      <c r="E232" s="45" t="s">
        <v>512</v>
      </c>
      <c r="F232" s="45" t="s">
        <v>1468</v>
      </c>
      <c r="G232" s="45">
        <v>2022</v>
      </c>
      <c r="H232" s="45">
        <v>2112630494</v>
      </c>
      <c r="I232" s="45" t="s">
        <v>495</v>
      </c>
      <c r="J232" s="45" t="s">
        <v>435</v>
      </c>
      <c r="K232" s="45" t="s">
        <v>14</v>
      </c>
      <c r="L232" s="45" t="s">
        <v>14</v>
      </c>
      <c r="M232" s="66" t="s">
        <v>14</v>
      </c>
      <c r="N232" s="66" t="s">
        <v>14</v>
      </c>
      <c r="O232" s="66" t="s">
        <v>14</v>
      </c>
      <c r="P232" s="66" t="s">
        <v>14</v>
      </c>
      <c r="Q232" s="66" t="s">
        <v>14</v>
      </c>
      <c r="R232" s="66" t="s">
        <v>14</v>
      </c>
      <c r="S232" s="65">
        <v>2293.9299999999998</v>
      </c>
      <c r="T232" s="66" t="s">
        <v>1507</v>
      </c>
      <c r="U232" s="67"/>
      <c r="V232" s="70"/>
    </row>
    <row r="233" spans="1:25" ht="22.05" customHeight="1" x14ac:dyDescent="0.25">
      <c r="A233" s="45" t="s">
        <v>1638</v>
      </c>
      <c r="B233" s="66" t="s">
        <v>1513</v>
      </c>
      <c r="C233" s="45" t="s">
        <v>495</v>
      </c>
      <c r="D233" s="45">
        <v>3206</v>
      </c>
      <c r="E233" s="45" t="s">
        <v>514</v>
      </c>
      <c r="F233" s="45" t="s">
        <v>1466</v>
      </c>
      <c r="G233" s="45">
        <v>2021</v>
      </c>
      <c r="H233" s="45" t="s">
        <v>672</v>
      </c>
      <c r="I233" s="45" t="s">
        <v>495</v>
      </c>
      <c r="J233" s="45" t="s">
        <v>435</v>
      </c>
      <c r="K233" s="45" t="s">
        <v>1188</v>
      </c>
      <c r="L233" s="45" t="s">
        <v>1479</v>
      </c>
      <c r="M233" s="66" t="s">
        <v>13</v>
      </c>
      <c r="N233" s="66" t="s">
        <v>13</v>
      </c>
      <c r="O233" s="66" t="s">
        <v>1512</v>
      </c>
      <c r="P233" s="45">
        <v>18</v>
      </c>
      <c r="Q233" s="66" t="s">
        <v>1477</v>
      </c>
      <c r="R233" s="66" t="s">
        <v>1478</v>
      </c>
      <c r="S233" s="65">
        <v>17133.060000000001</v>
      </c>
      <c r="T233" s="66" t="s">
        <v>1507</v>
      </c>
      <c r="U233" s="67"/>
      <c r="V233" s="70">
        <v>44537</v>
      </c>
      <c r="W233" s="43" t="s">
        <v>2801</v>
      </c>
      <c r="X233" s="43" t="s">
        <v>2801</v>
      </c>
      <c r="Y233" s="43" t="s">
        <v>2801</v>
      </c>
    </row>
    <row r="234" spans="1:25" ht="22.05" hidden="1" customHeight="1" x14ac:dyDescent="0.25">
      <c r="A234" s="45" t="s">
        <v>2452</v>
      </c>
      <c r="B234" s="66" t="s">
        <v>1513</v>
      </c>
      <c r="C234" s="45" t="s">
        <v>495</v>
      </c>
      <c r="D234" s="45">
        <v>3206</v>
      </c>
      <c r="E234" s="45" t="s">
        <v>511</v>
      </c>
      <c r="F234" s="45" t="s">
        <v>1467</v>
      </c>
      <c r="G234" s="45">
        <v>2021</v>
      </c>
      <c r="H234" s="45" t="s">
        <v>2209</v>
      </c>
      <c r="I234" s="45" t="s">
        <v>495</v>
      </c>
      <c r="J234" s="45" t="s">
        <v>435</v>
      </c>
      <c r="K234" s="45" t="s">
        <v>14</v>
      </c>
      <c r="L234" s="45" t="s">
        <v>14</v>
      </c>
      <c r="M234" s="66" t="s">
        <v>14</v>
      </c>
      <c r="N234" s="66" t="s">
        <v>14</v>
      </c>
      <c r="O234" s="66" t="s">
        <v>14</v>
      </c>
      <c r="P234" s="66" t="s">
        <v>14</v>
      </c>
      <c r="Q234" s="66" t="s">
        <v>14</v>
      </c>
      <c r="R234" s="66" t="s">
        <v>14</v>
      </c>
      <c r="S234" s="65">
        <v>3894.3</v>
      </c>
      <c r="T234" s="66" t="s">
        <v>1508</v>
      </c>
      <c r="U234" s="67"/>
      <c r="V234" s="70"/>
    </row>
    <row r="235" spans="1:25" ht="22.05" hidden="1" customHeight="1" x14ac:dyDescent="0.25">
      <c r="A235" s="45" t="s">
        <v>1639</v>
      </c>
      <c r="B235" s="66" t="s">
        <v>1513</v>
      </c>
      <c r="C235" s="45" t="s">
        <v>495</v>
      </c>
      <c r="D235" s="45">
        <v>3206</v>
      </c>
      <c r="E235" s="45" t="s">
        <v>512</v>
      </c>
      <c r="F235" s="45" t="s">
        <v>1468</v>
      </c>
      <c r="G235" s="45">
        <v>2022</v>
      </c>
      <c r="H235" s="45">
        <v>2112630491</v>
      </c>
      <c r="I235" s="45" t="s">
        <v>495</v>
      </c>
      <c r="J235" s="45" t="s">
        <v>435</v>
      </c>
      <c r="K235" s="45" t="s">
        <v>14</v>
      </c>
      <c r="L235" s="45" t="s">
        <v>14</v>
      </c>
      <c r="M235" s="66" t="s">
        <v>14</v>
      </c>
      <c r="N235" s="66" t="s">
        <v>14</v>
      </c>
      <c r="O235" s="66" t="s">
        <v>14</v>
      </c>
      <c r="P235" s="66" t="s">
        <v>14</v>
      </c>
      <c r="Q235" s="66" t="s">
        <v>14</v>
      </c>
      <c r="R235" s="66" t="s">
        <v>14</v>
      </c>
      <c r="S235" s="65">
        <v>2293.9299999999998</v>
      </c>
      <c r="T235" s="66" t="s">
        <v>1507</v>
      </c>
      <c r="U235" s="67"/>
      <c r="V235" s="70"/>
    </row>
    <row r="236" spans="1:25" ht="22.05" customHeight="1" x14ac:dyDescent="0.25">
      <c r="A236" s="45" t="s">
        <v>1640</v>
      </c>
      <c r="B236" s="66" t="s">
        <v>1513</v>
      </c>
      <c r="C236" s="45" t="s">
        <v>495</v>
      </c>
      <c r="D236" s="45">
        <v>3207</v>
      </c>
      <c r="E236" s="45" t="s">
        <v>514</v>
      </c>
      <c r="F236" s="45" t="s">
        <v>1466</v>
      </c>
      <c r="G236" s="45">
        <v>2021</v>
      </c>
      <c r="H236" s="45" t="s">
        <v>673</v>
      </c>
      <c r="I236" s="45" t="s">
        <v>495</v>
      </c>
      <c r="J236" s="45" t="s">
        <v>435</v>
      </c>
      <c r="K236" s="45" t="s">
        <v>1189</v>
      </c>
      <c r="L236" s="45" t="s">
        <v>1479</v>
      </c>
      <c r="M236" s="66" t="s">
        <v>13</v>
      </c>
      <c r="N236" s="66" t="s">
        <v>13</v>
      </c>
      <c r="O236" s="66" t="s">
        <v>1512</v>
      </c>
      <c r="P236" s="45">
        <v>18</v>
      </c>
      <c r="Q236" s="66" t="s">
        <v>1477</v>
      </c>
      <c r="R236" s="66" t="s">
        <v>1478</v>
      </c>
      <c r="S236" s="65">
        <v>17133.060000000001</v>
      </c>
      <c r="T236" s="66" t="s">
        <v>1507</v>
      </c>
      <c r="U236" s="67"/>
      <c r="V236" s="70">
        <v>44537</v>
      </c>
      <c r="W236" s="43" t="s">
        <v>2801</v>
      </c>
      <c r="X236" s="43" t="s">
        <v>2801</v>
      </c>
      <c r="Y236" s="43" t="s">
        <v>2801</v>
      </c>
    </row>
    <row r="237" spans="1:25" ht="22.05" hidden="1" customHeight="1" x14ac:dyDescent="0.25">
      <c r="A237" s="45" t="s">
        <v>2453</v>
      </c>
      <c r="B237" s="66" t="s">
        <v>1513</v>
      </c>
      <c r="C237" s="45" t="s">
        <v>495</v>
      </c>
      <c r="D237" s="45">
        <v>3207</v>
      </c>
      <c r="E237" s="45" t="s">
        <v>511</v>
      </c>
      <c r="F237" s="45" t="s">
        <v>1467</v>
      </c>
      <c r="G237" s="45">
        <v>2021</v>
      </c>
      <c r="H237" s="45" t="s">
        <v>2210</v>
      </c>
      <c r="I237" s="45" t="s">
        <v>495</v>
      </c>
      <c r="J237" s="45" t="s">
        <v>435</v>
      </c>
      <c r="K237" s="45" t="s">
        <v>14</v>
      </c>
      <c r="L237" s="45" t="s">
        <v>14</v>
      </c>
      <c r="M237" s="66" t="s">
        <v>14</v>
      </c>
      <c r="N237" s="66" t="s">
        <v>14</v>
      </c>
      <c r="O237" s="66" t="s">
        <v>14</v>
      </c>
      <c r="P237" s="66" t="s">
        <v>14</v>
      </c>
      <c r="Q237" s="66" t="s">
        <v>14</v>
      </c>
      <c r="R237" s="66" t="s">
        <v>14</v>
      </c>
      <c r="S237" s="65">
        <v>3894.3</v>
      </c>
      <c r="T237" s="66" t="s">
        <v>1508</v>
      </c>
      <c r="U237" s="67"/>
      <c r="V237" s="70"/>
    </row>
    <row r="238" spans="1:25" ht="22.05" hidden="1" customHeight="1" x14ac:dyDescent="0.25">
      <c r="A238" s="45" t="s">
        <v>1641</v>
      </c>
      <c r="B238" s="66" t="s">
        <v>1513</v>
      </c>
      <c r="C238" s="45" t="s">
        <v>495</v>
      </c>
      <c r="D238" s="45">
        <v>3207</v>
      </c>
      <c r="E238" s="45" t="s">
        <v>512</v>
      </c>
      <c r="F238" s="45" t="s">
        <v>1468</v>
      </c>
      <c r="G238" s="45">
        <v>2021</v>
      </c>
      <c r="H238" s="45">
        <v>2112630481</v>
      </c>
      <c r="I238" s="45" t="s">
        <v>495</v>
      </c>
      <c r="J238" s="45" t="s">
        <v>435</v>
      </c>
      <c r="K238" s="45" t="s">
        <v>14</v>
      </c>
      <c r="L238" s="45" t="s">
        <v>14</v>
      </c>
      <c r="M238" s="66" t="s">
        <v>14</v>
      </c>
      <c r="N238" s="66" t="s">
        <v>14</v>
      </c>
      <c r="O238" s="66" t="s">
        <v>14</v>
      </c>
      <c r="P238" s="66" t="s">
        <v>14</v>
      </c>
      <c r="Q238" s="66" t="s">
        <v>14</v>
      </c>
      <c r="R238" s="66" t="s">
        <v>14</v>
      </c>
      <c r="S238" s="65">
        <v>1968.93</v>
      </c>
      <c r="T238" s="66" t="s">
        <v>1508</v>
      </c>
      <c r="U238" s="67"/>
      <c r="V238" s="70"/>
    </row>
    <row r="239" spans="1:25" ht="22.05" customHeight="1" x14ac:dyDescent="0.25">
      <c r="A239" s="45" t="s">
        <v>1642</v>
      </c>
      <c r="B239" s="66" t="s">
        <v>1513</v>
      </c>
      <c r="C239" s="45" t="s">
        <v>495</v>
      </c>
      <c r="D239" s="45">
        <v>3212</v>
      </c>
      <c r="E239" s="45" t="s">
        <v>514</v>
      </c>
      <c r="F239" s="45" t="s">
        <v>1466</v>
      </c>
      <c r="G239" s="45">
        <v>2021</v>
      </c>
      <c r="H239" s="45" t="s">
        <v>674</v>
      </c>
      <c r="I239" s="45" t="s">
        <v>495</v>
      </c>
      <c r="J239" s="45" t="s">
        <v>435</v>
      </c>
      <c r="K239" s="45" t="s">
        <v>1190</v>
      </c>
      <c r="L239" s="45" t="s">
        <v>1479</v>
      </c>
      <c r="M239" s="66" t="s">
        <v>13</v>
      </c>
      <c r="N239" s="66" t="s">
        <v>13</v>
      </c>
      <c r="O239" s="66" t="s">
        <v>1512</v>
      </c>
      <c r="P239" s="45">
        <v>18</v>
      </c>
      <c r="Q239" s="66" t="s">
        <v>1480</v>
      </c>
      <c r="R239" s="66" t="s">
        <v>1478</v>
      </c>
      <c r="S239" s="65">
        <v>17133.060000000001</v>
      </c>
      <c r="T239" s="66" t="s">
        <v>1507</v>
      </c>
      <c r="U239" s="67"/>
      <c r="V239" s="70">
        <v>44537</v>
      </c>
      <c r="W239" s="43" t="s">
        <v>2801</v>
      </c>
      <c r="X239" s="43" t="s">
        <v>2801</v>
      </c>
      <c r="Y239" s="43" t="s">
        <v>2801</v>
      </c>
    </row>
    <row r="240" spans="1:25" ht="22.05" hidden="1" customHeight="1" x14ac:dyDescent="0.25">
      <c r="A240" s="45" t="s">
        <v>2454</v>
      </c>
      <c r="B240" s="66" t="s">
        <v>1513</v>
      </c>
      <c r="C240" s="45" t="s">
        <v>495</v>
      </c>
      <c r="D240" s="45">
        <v>3212</v>
      </c>
      <c r="E240" s="45" t="s">
        <v>511</v>
      </c>
      <c r="F240" s="45" t="s">
        <v>1467</v>
      </c>
      <c r="G240" s="45">
        <v>2021</v>
      </c>
      <c r="H240" s="45" t="s">
        <v>2211</v>
      </c>
      <c r="I240" s="45" t="s">
        <v>495</v>
      </c>
      <c r="J240" s="45" t="s">
        <v>435</v>
      </c>
      <c r="K240" s="45" t="s">
        <v>14</v>
      </c>
      <c r="L240" s="45" t="s">
        <v>14</v>
      </c>
      <c r="M240" s="66" t="s">
        <v>14</v>
      </c>
      <c r="N240" s="66" t="s">
        <v>14</v>
      </c>
      <c r="O240" s="66" t="s">
        <v>14</v>
      </c>
      <c r="P240" s="66" t="s">
        <v>14</v>
      </c>
      <c r="Q240" s="66" t="s">
        <v>14</v>
      </c>
      <c r="R240" s="66" t="s">
        <v>14</v>
      </c>
      <c r="S240" s="65">
        <v>3894.3</v>
      </c>
      <c r="T240" s="66" t="s">
        <v>1508</v>
      </c>
      <c r="U240" s="67"/>
      <c r="V240" s="70"/>
    </row>
    <row r="241" spans="1:25" ht="22.05" hidden="1" customHeight="1" x14ac:dyDescent="0.25">
      <c r="A241" s="45" t="s">
        <v>1643</v>
      </c>
      <c r="B241" s="66" t="s">
        <v>1513</v>
      </c>
      <c r="C241" s="45" t="s">
        <v>495</v>
      </c>
      <c r="D241" s="45">
        <v>3212</v>
      </c>
      <c r="E241" s="45" t="s">
        <v>512</v>
      </c>
      <c r="F241" s="45" t="s">
        <v>1468</v>
      </c>
      <c r="G241" s="45">
        <v>2021</v>
      </c>
      <c r="H241" s="45">
        <v>2112630501</v>
      </c>
      <c r="I241" s="45" t="s">
        <v>495</v>
      </c>
      <c r="J241" s="45" t="s">
        <v>435</v>
      </c>
      <c r="K241" s="45" t="s">
        <v>14</v>
      </c>
      <c r="L241" s="45" t="s">
        <v>14</v>
      </c>
      <c r="M241" s="66" t="s">
        <v>14</v>
      </c>
      <c r="N241" s="66" t="s">
        <v>14</v>
      </c>
      <c r="O241" s="66" t="s">
        <v>14</v>
      </c>
      <c r="P241" s="66" t="s">
        <v>14</v>
      </c>
      <c r="Q241" s="66" t="s">
        <v>14</v>
      </c>
      <c r="R241" s="66" t="s">
        <v>14</v>
      </c>
      <c r="S241" s="65">
        <v>1968.93</v>
      </c>
      <c r="T241" s="66" t="s">
        <v>1508</v>
      </c>
      <c r="U241" s="67"/>
      <c r="V241" s="70"/>
    </row>
    <row r="242" spans="1:25" ht="22.05" customHeight="1" x14ac:dyDescent="0.25">
      <c r="A242" s="45" t="s">
        <v>1644</v>
      </c>
      <c r="B242" s="66" t="s">
        <v>1513</v>
      </c>
      <c r="C242" s="45" t="s">
        <v>495</v>
      </c>
      <c r="D242" s="45">
        <v>3220</v>
      </c>
      <c r="E242" s="45" t="s">
        <v>514</v>
      </c>
      <c r="F242" s="45" t="s">
        <v>1466</v>
      </c>
      <c r="G242" s="45">
        <v>2022</v>
      </c>
      <c r="H242" s="45" t="s">
        <v>675</v>
      </c>
      <c r="I242" s="45" t="s">
        <v>495</v>
      </c>
      <c r="J242" s="45" t="s">
        <v>435</v>
      </c>
      <c r="K242" s="45" t="s">
        <v>1191</v>
      </c>
      <c r="L242" s="45" t="s">
        <v>1491</v>
      </c>
      <c r="M242" s="66" t="s">
        <v>13</v>
      </c>
      <c r="N242" s="66" t="s">
        <v>13</v>
      </c>
      <c r="O242" s="66" t="s">
        <v>1512</v>
      </c>
      <c r="P242" s="45">
        <v>18</v>
      </c>
      <c r="Q242" s="66" t="s">
        <v>15</v>
      </c>
      <c r="R242" s="66" t="s">
        <v>15</v>
      </c>
      <c r="S242" s="65">
        <v>17457.689999999999</v>
      </c>
      <c r="T242" s="66" t="s">
        <v>1507</v>
      </c>
      <c r="U242" s="67" t="s">
        <v>1500</v>
      </c>
      <c r="V242" s="70"/>
    </row>
    <row r="243" spans="1:25" ht="22.05" hidden="1" customHeight="1" x14ac:dyDescent="0.25">
      <c r="A243" s="45" t="s">
        <v>2735</v>
      </c>
      <c r="B243" s="66" t="s">
        <v>1513</v>
      </c>
      <c r="C243" s="45" t="s">
        <v>495</v>
      </c>
      <c r="D243" s="45">
        <v>3220</v>
      </c>
      <c r="E243" s="45" t="s">
        <v>511</v>
      </c>
      <c r="F243" s="45" t="s">
        <v>1467</v>
      </c>
      <c r="G243" s="45">
        <v>2022</v>
      </c>
      <c r="H243" s="45" t="s">
        <v>2715</v>
      </c>
      <c r="I243" s="45" t="s">
        <v>495</v>
      </c>
      <c r="J243" s="45" t="s">
        <v>435</v>
      </c>
      <c r="K243" s="45" t="s">
        <v>14</v>
      </c>
      <c r="L243" s="45" t="s">
        <v>14</v>
      </c>
      <c r="M243" s="66" t="s">
        <v>14</v>
      </c>
      <c r="N243" s="66" t="s">
        <v>14</v>
      </c>
      <c r="O243" s="66" t="s">
        <v>14</v>
      </c>
      <c r="P243" s="66" t="s">
        <v>14</v>
      </c>
      <c r="Q243" s="66" t="s">
        <v>14</v>
      </c>
      <c r="R243" s="66" t="s">
        <v>14</v>
      </c>
      <c r="S243" s="65">
        <v>4106.6000000000004</v>
      </c>
      <c r="T243" s="66" t="s">
        <v>1507</v>
      </c>
      <c r="U243" s="67"/>
      <c r="V243" s="70"/>
    </row>
    <row r="244" spans="1:25" ht="22.05" customHeight="1" x14ac:dyDescent="0.25">
      <c r="A244" s="45" t="s">
        <v>1645</v>
      </c>
      <c r="B244" s="66" t="s">
        <v>1513</v>
      </c>
      <c r="C244" s="45" t="s">
        <v>495</v>
      </c>
      <c r="D244" s="45">
        <v>3222</v>
      </c>
      <c r="E244" s="45" t="s">
        <v>514</v>
      </c>
      <c r="F244" s="45" t="s">
        <v>1466</v>
      </c>
      <c r="G244" s="45">
        <v>2022</v>
      </c>
      <c r="H244" s="45" t="s">
        <v>676</v>
      </c>
      <c r="I244" s="45" t="s">
        <v>495</v>
      </c>
      <c r="J244" s="45" t="s">
        <v>435</v>
      </c>
      <c r="K244" s="45" t="s">
        <v>1192</v>
      </c>
      <c r="L244" s="45" t="s">
        <v>1491</v>
      </c>
      <c r="M244" s="66" t="s">
        <v>13</v>
      </c>
      <c r="N244" s="66" t="s">
        <v>13</v>
      </c>
      <c r="O244" s="66" t="s">
        <v>1512</v>
      </c>
      <c r="P244" s="45">
        <v>18</v>
      </c>
      <c r="Q244" s="66" t="s">
        <v>15</v>
      </c>
      <c r="R244" s="66" t="s">
        <v>15</v>
      </c>
      <c r="S244" s="65">
        <v>17457.689999999999</v>
      </c>
      <c r="T244" s="66" t="s">
        <v>1507</v>
      </c>
      <c r="U244" s="67" t="s">
        <v>1500</v>
      </c>
      <c r="V244" s="70"/>
    </row>
    <row r="245" spans="1:25" ht="22.05" hidden="1" customHeight="1" x14ac:dyDescent="0.25">
      <c r="A245" s="45" t="s">
        <v>2736</v>
      </c>
      <c r="B245" s="66" t="s">
        <v>1513</v>
      </c>
      <c r="C245" s="45" t="s">
        <v>495</v>
      </c>
      <c r="D245" s="45">
        <v>3222</v>
      </c>
      <c r="E245" s="45" t="s">
        <v>511</v>
      </c>
      <c r="F245" s="45" t="s">
        <v>1467</v>
      </c>
      <c r="G245" s="45">
        <v>2022</v>
      </c>
      <c r="H245" s="45" t="s">
        <v>2716</v>
      </c>
      <c r="I245" s="45" t="s">
        <v>495</v>
      </c>
      <c r="J245" s="45" t="s">
        <v>435</v>
      </c>
      <c r="K245" s="45" t="s">
        <v>14</v>
      </c>
      <c r="L245" s="45" t="s">
        <v>14</v>
      </c>
      <c r="M245" s="66" t="s">
        <v>14</v>
      </c>
      <c r="N245" s="66" t="s">
        <v>14</v>
      </c>
      <c r="O245" s="66" t="s">
        <v>14</v>
      </c>
      <c r="P245" s="66" t="s">
        <v>14</v>
      </c>
      <c r="Q245" s="66" t="s">
        <v>14</v>
      </c>
      <c r="R245" s="66" t="s">
        <v>14</v>
      </c>
      <c r="S245" s="65">
        <v>4106.6000000000004</v>
      </c>
      <c r="T245" s="66" t="s">
        <v>1507</v>
      </c>
      <c r="U245" s="67"/>
      <c r="V245" s="70"/>
    </row>
    <row r="246" spans="1:25" ht="22.05" customHeight="1" x14ac:dyDescent="0.25">
      <c r="A246" s="45" t="s">
        <v>1646</v>
      </c>
      <c r="B246" s="66" t="s">
        <v>1513</v>
      </c>
      <c r="C246" s="45" t="s">
        <v>495</v>
      </c>
      <c r="D246" s="45">
        <v>3224</v>
      </c>
      <c r="E246" s="45" t="s">
        <v>514</v>
      </c>
      <c r="F246" s="45" t="s">
        <v>1466</v>
      </c>
      <c r="G246" s="45">
        <v>2022</v>
      </c>
      <c r="H246" s="45" t="s">
        <v>677</v>
      </c>
      <c r="I246" s="45" t="s">
        <v>495</v>
      </c>
      <c r="J246" s="45" t="s">
        <v>435</v>
      </c>
      <c r="K246" s="45" t="s">
        <v>1193</v>
      </c>
      <c r="L246" s="45" t="s">
        <v>1491</v>
      </c>
      <c r="M246" s="66" t="s">
        <v>13</v>
      </c>
      <c r="N246" s="66" t="s">
        <v>13</v>
      </c>
      <c r="O246" s="66" t="s">
        <v>1512</v>
      </c>
      <c r="P246" s="45">
        <v>18</v>
      </c>
      <c r="Q246" s="66" t="s">
        <v>15</v>
      </c>
      <c r="R246" s="66" t="s">
        <v>15</v>
      </c>
      <c r="S246" s="65">
        <v>17457.689999999999</v>
      </c>
      <c r="T246" s="66" t="s">
        <v>1507</v>
      </c>
      <c r="U246" s="67" t="s">
        <v>1500</v>
      </c>
      <c r="V246" s="70"/>
    </row>
    <row r="247" spans="1:25" ht="22.05" hidden="1" customHeight="1" x14ac:dyDescent="0.25">
      <c r="A247" s="45" t="s">
        <v>2737</v>
      </c>
      <c r="B247" s="66" t="s">
        <v>1513</v>
      </c>
      <c r="C247" s="45" t="s">
        <v>495</v>
      </c>
      <c r="D247" s="45">
        <v>3224</v>
      </c>
      <c r="E247" s="45" t="s">
        <v>511</v>
      </c>
      <c r="F247" s="45" t="s">
        <v>1467</v>
      </c>
      <c r="G247" s="45">
        <v>2022</v>
      </c>
      <c r="H247" s="45" t="s">
        <v>2717</v>
      </c>
      <c r="I247" s="45" t="s">
        <v>495</v>
      </c>
      <c r="J247" s="45" t="s">
        <v>435</v>
      </c>
      <c r="K247" s="45" t="s">
        <v>14</v>
      </c>
      <c r="L247" s="45" t="s">
        <v>14</v>
      </c>
      <c r="M247" s="66" t="s">
        <v>14</v>
      </c>
      <c r="N247" s="66" t="s">
        <v>14</v>
      </c>
      <c r="O247" s="66" t="s">
        <v>14</v>
      </c>
      <c r="P247" s="66" t="s">
        <v>14</v>
      </c>
      <c r="Q247" s="66" t="s">
        <v>14</v>
      </c>
      <c r="R247" s="66" t="s">
        <v>14</v>
      </c>
      <c r="S247" s="65">
        <v>4106.6000000000004</v>
      </c>
      <c r="T247" s="66" t="s">
        <v>1507</v>
      </c>
      <c r="U247" s="67"/>
      <c r="V247" s="70"/>
    </row>
    <row r="248" spans="1:25" ht="22.05" customHeight="1" x14ac:dyDescent="0.25">
      <c r="A248" s="45" t="s">
        <v>1647</v>
      </c>
      <c r="B248" s="66" t="s">
        <v>1513</v>
      </c>
      <c r="C248" s="45" t="s">
        <v>495</v>
      </c>
      <c r="D248" s="45">
        <v>3227</v>
      </c>
      <c r="E248" s="45" t="s">
        <v>514</v>
      </c>
      <c r="F248" s="45" t="s">
        <v>1466</v>
      </c>
      <c r="G248" s="45">
        <v>2022</v>
      </c>
      <c r="H248" s="45" t="s">
        <v>678</v>
      </c>
      <c r="I248" s="45" t="s">
        <v>495</v>
      </c>
      <c r="J248" s="45" t="s">
        <v>435</v>
      </c>
      <c r="K248" s="45" t="s">
        <v>1194</v>
      </c>
      <c r="L248" s="45" t="s">
        <v>1491</v>
      </c>
      <c r="M248" s="66" t="s">
        <v>13</v>
      </c>
      <c r="N248" s="66" t="s">
        <v>13</v>
      </c>
      <c r="O248" s="66" t="s">
        <v>1512</v>
      </c>
      <c r="P248" s="45">
        <v>18</v>
      </c>
      <c r="Q248" s="66" t="s">
        <v>15</v>
      </c>
      <c r="R248" s="66" t="s">
        <v>15</v>
      </c>
      <c r="S248" s="65">
        <v>17457.689999999999</v>
      </c>
      <c r="T248" s="66" t="s">
        <v>1507</v>
      </c>
      <c r="U248" s="67" t="s">
        <v>1500</v>
      </c>
      <c r="V248" s="70"/>
    </row>
    <row r="249" spans="1:25" ht="22.05" hidden="1" customHeight="1" x14ac:dyDescent="0.25">
      <c r="A249" s="45" t="s">
        <v>2738</v>
      </c>
      <c r="B249" s="66" t="s">
        <v>1513</v>
      </c>
      <c r="C249" s="45" t="s">
        <v>495</v>
      </c>
      <c r="D249" s="45">
        <v>3227</v>
      </c>
      <c r="E249" s="45" t="s">
        <v>511</v>
      </c>
      <c r="F249" s="45" t="s">
        <v>1467</v>
      </c>
      <c r="G249" s="45">
        <v>2022</v>
      </c>
      <c r="H249" s="45" t="s">
        <v>2718</v>
      </c>
      <c r="I249" s="45" t="s">
        <v>495</v>
      </c>
      <c r="J249" s="45" t="s">
        <v>435</v>
      </c>
      <c r="K249" s="45" t="s">
        <v>14</v>
      </c>
      <c r="L249" s="45" t="s">
        <v>14</v>
      </c>
      <c r="M249" s="66" t="s">
        <v>14</v>
      </c>
      <c r="N249" s="66" t="s">
        <v>14</v>
      </c>
      <c r="O249" s="66" t="s">
        <v>14</v>
      </c>
      <c r="P249" s="66" t="s">
        <v>14</v>
      </c>
      <c r="Q249" s="66" t="s">
        <v>14</v>
      </c>
      <c r="R249" s="66" t="s">
        <v>14</v>
      </c>
      <c r="S249" s="65">
        <v>4106.6000000000004</v>
      </c>
      <c r="T249" s="66" t="s">
        <v>1507</v>
      </c>
      <c r="U249" s="67"/>
      <c r="V249" s="70"/>
    </row>
    <row r="250" spans="1:25" ht="22.05" customHeight="1" x14ac:dyDescent="0.25">
      <c r="A250" s="45" t="s">
        <v>1648</v>
      </c>
      <c r="B250" s="66" t="s">
        <v>1513</v>
      </c>
      <c r="C250" s="45" t="s">
        <v>495</v>
      </c>
      <c r="D250" s="48">
        <v>4011</v>
      </c>
      <c r="E250" s="47" t="s">
        <v>31</v>
      </c>
      <c r="F250" s="45" t="s">
        <v>1466</v>
      </c>
      <c r="G250" s="47" t="s">
        <v>532</v>
      </c>
      <c r="H250" s="45" t="s">
        <v>679</v>
      </c>
      <c r="I250" s="46" t="s">
        <v>495</v>
      </c>
      <c r="J250" s="46" t="s">
        <v>435</v>
      </c>
      <c r="K250" s="50" t="s">
        <v>1195</v>
      </c>
      <c r="L250" s="45" t="s">
        <v>1463</v>
      </c>
      <c r="M250" s="66" t="s">
        <v>13</v>
      </c>
      <c r="N250" s="66" t="s">
        <v>13</v>
      </c>
      <c r="O250" s="66" t="s">
        <v>1503</v>
      </c>
      <c r="P250" s="45">
        <v>50</v>
      </c>
      <c r="Q250" s="66" t="s">
        <v>13</v>
      </c>
      <c r="R250" s="66" t="s">
        <v>13</v>
      </c>
      <c r="S250" s="65">
        <v>19628.810000000001</v>
      </c>
      <c r="T250" s="66" t="s">
        <v>1508</v>
      </c>
      <c r="U250" s="67"/>
      <c r="V250" s="70"/>
      <c r="W250" s="43" t="s">
        <v>2801</v>
      </c>
      <c r="X250" s="43" t="s">
        <v>2801</v>
      </c>
      <c r="Y250" s="43" t="s">
        <v>2801</v>
      </c>
    </row>
    <row r="251" spans="1:25" ht="22.05" hidden="1" customHeight="1" x14ac:dyDescent="0.25">
      <c r="A251" s="45" t="s">
        <v>2455</v>
      </c>
      <c r="B251" s="66" t="s">
        <v>1513</v>
      </c>
      <c r="C251" s="45" t="s">
        <v>495</v>
      </c>
      <c r="D251" s="48">
        <v>4011</v>
      </c>
      <c r="E251" s="45" t="s">
        <v>511</v>
      </c>
      <c r="F251" s="45" t="s">
        <v>1467</v>
      </c>
      <c r="G251" s="45" t="s">
        <v>532</v>
      </c>
      <c r="H251" s="45" t="s">
        <v>2212</v>
      </c>
      <c r="I251" s="46" t="s">
        <v>495</v>
      </c>
      <c r="J251" s="46" t="s">
        <v>435</v>
      </c>
      <c r="K251" s="45" t="s">
        <v>14</v>
      </c>
      <c r="L251" s="45" t="s">
        <v>14</v>
      </c>
      <c r="M251" s="66" t="s">
        <v>14</v>
      </c>
      <c r="N251" s="66" t="s">
        <v>14</v>
      </c>
      <c r="O251" s="66" t="s">
        <v>14</v>
      </c>
      <c r="P251" s="66" t="s">
        <v>14</v>
      </c>
      <c r="Q251" s="66" t="s">
        <v>14</v>
      </c>
      <c r="R251" s="66" t="s">
        <v>14</v>
      </c>
      <c r="S251" s="65">
        <v>3352.74</v>
      </c>
      <c r="T251" s="66" t="s">
        <v>1508</v>
      </c>
      <c r="U251" s="67"/>
      <c r="V251" s="70"/>
    </row>
    <row r="252" spans="1:25" ht="22.05" hidden="1" customHeight="1" x14ac:dyDescent="0.25">
      <c r="A252" s="45" t="s">
        <v>2456</v>
      </c>
      <c r="B252" s="66" t="s">
        <v>1513</v>
      </c>
      <c r="C252" s="45" t="s">
        <v>495</v>
      </c>
      <c r="D252" s="48">
        <v>4011</v>
      </c>
      <c r="E252" s="45" t="s">
        <v>512</v>
      </c>
      <c r="F252" s="45" t="s">
        <v>1468</v>
      </c>
      <c r="G252" s="45" t="s">
        <v>532</v>
      </c>
      <c r="H252" s="45" t="s">
        <v>2213</v>
      </c>
      <c r="I252" s="46" t="s">
        <v>495</v>
      </c>
      <c r="J252" s="46" t="s">
        <v>435</v>
      </c>
      <c r="K252" s="45" t="s">
        <v>14</v>
      </c>
      <c r="L252" s="45" t="s">
        <v>14</v>
      </c>
      <c r="M252" s="66" t="s">
        <v>14</v>
      </c>
      <c r="N252" s="66" t="s">
        <v>14</v>
      </c>
      <c r="O252" s="66" t="s">
        <v>14</v>
      </c>
      <c r="P252" s="66" t="s">
        <v>14</v>
      </c>
      <c r="Q252" s="66" t="s">
        <v>14</v>
      </c>
      <c r="R252" s="66" t="s">
        <v>14</v>
      </c>
      <c r="S252" s="65">
        <v>1464.44</v>
      </c>
      <c r="T252" s="66" t="s">
        <v>1508</v>
      </c>
      <c r="U252" s="67"/>
      <c r="V252" s="70"/>
    </row>
    <row r="253" spans="1:25" ht="22.05" customHeight="1" x14ac:dyDescent="0.25">
      <c r="A253" s="45" t="s">
        <v>1649</v>
      </c>
      <c r="B253" s="66" t="s">
        <v>1513</v>
      </c>
      <c r="C253" s="45" t="s">
        <v>496</v>
      </c>
      <c r="D253" s="45">
        <v>3109</v>
      </c>
      <c r="E253" s="45" t="s">
        <v>510</v>
      </c>
      <c r="F253" s="45" t="s">
        <v>1466</v>
      </c>
      <c r="G253" s="45">
        <v>2021</v>
      </c>
      <c r="H253" s="45" t="s">
        <v>680</v>
      </c>
      <c r="I253" s="45" t="s">
        <v>496</v>
      </c>
      <c r="J253" s="45" t="s">
        <v>435</v>
      </c>
      <c r="K253" s="45" t="s">
        <v>1196</v>
      </c>
      <c r="L253" s="45" t="s">
        <v>1479</v>
      </c>
      <c r="M253" s="66" t="s">
        <v>15</v>
      </c>
      <c r="N253" s="66" t="s">
        <v>13</v>
      </c>
      <c r="O253" s="66" t="s">
        <v>1512</v>
      </c>
      <c r="P253" s="45">
        <v>18</v>
      </c>
      <c r="Q253" s="66" t="s">
        <v>1477</v>
      </c>
      <c r="R253" s="66" t="s">
        <v>1478</v>
      </c>
      <c r="S253" s="65">
        <v>13349.35</v>
      </c>
      <c r="T253" s="66" t="s">
        <v>1507</v>
      </c>
      <c r="U253" s="66" t="s">
        <v>1473</v>
      </c>
      <c r="V253" s="70">
        <v>44519</v>
      </c>
      <c r="W253" s="43" t="s">
        <v>2801</v>
      </c>
      <c r="X253" s="43" t="s">
        <v>2801</v>
      </c>
      <c r="Y253" s="43" t="s">
        <v>2801</v>
      </c>
    </row>
    <row r="254" spans="1:25" ht="22.05" hidden="1" customHeight="1" x14ac:dyDescent="0.25">
      <c r="A254" s="45" t="s">
        <v>2457</v>
      </c>
      <c r="B254" s="66" t="s">
        <v>1513</v>
      </c>
      <c r="C254" s="45" t="s">
        <v>496</v>
      </c>
      <c r="D254" s="45">
        <v>3109</v>
      </c>
      <c r="E254" s="45" t="s">
        <v>511</v>
      </c>
      <c r="F254" s="45" t="s">
        <v>1467</v>
      </c>
      <c r="G254" s="45">
        <v>2021</v>
      </c>
      <c r="H254" s="45" t="s">
        <v>2214</v>
      </c>
      <c r="I254" s="45" t="s">
        <v>496</v>
      </c>
      <c r="J254" s="45" t="s">
        <v>435</v>
      </c>
      <c r="K254" s="45" t="s">
        <v>14</v>
      </c>
      <c r="L254" s="45" t="s">
        <v>14</v>
      </c>
      <c r="M254" s="66" t="s">
        <v>14</v>
      </c>
      <c r="N254" s="66" t="s">
        <v>14</v>
      </c>
      <c r="O254" s="66" t="s">
        <v>14</v>
      </c>
      <c r="P254" s="66" t="s">
        <v>14</v>
      </c>
      <c r="Q254" s="66" t="s">
        <v>14</v>
      </c>
      <c r="R254" s="66" t="s">
        <v>14</v>
      </c>
      <c r="S254" s="65">
        <v>3894.3</v>
      </c>
      <c r="T254" s="66" t="s">
        <v>1508</v>
      </c>
      <c r="U254" s="66" t="s">
        <v>1474</v>
      </c>
      <c r="V254" s="70"/>
    </row>
    <row r="255" spans="1:25" ht="22.05" hidden="1" customHeight="1" x14ac:dyDescent="0.25">
      <c r="A255" s="45" t="s">
        <v>1650</v>
      </c>
      <c r="B255" s="66" t="s">
        <v>1513</v>
      </c>
      <c r="C255" s="45" t="s">
        <v>496</v>
      </c>
      <c r="D255" s="45">
        <v>3109</v>
      </c>
      <c r="E255" s="45" t="s">
        <v>512</v>
      </c>
      <c r="F255" s="45" t="s">
        <v>1468</v>
      </c>
      <c r="G255" s="45">
        <v>2021</v>
      </c>
      <c r="H255" s="45">
        <v>2112628651</v>
      </c>
      <c r="I255" s="45" t="s">
        <v>496</v>
      </c>
      <c r="J255" s="45" t="s">
        <v>435</v>
      </c>
      <c r="K255" s="45" t="s">
        <v>14</v>
      </c>
      <c r="L255" s="45" t="s">
        <v>14</v>
      </c>
      <c r="M255" s="66" t="s">
        <v>14</v>
      </c>
      <c r="N255" s="66" t="s">
        <v>14</v>
      </c>
      <c r="O255" s="66" t="s">
        <v>14</v>
      </c>
      <c r="P255" s="66" t="s">
        <v>14</v>
      </c>
      <c r="Q255" s="66" t="s">
        <v>14</v>
      </c>
      <c r="R255" s="66" t="s">
        <v>14</v>
      </c>
      <c r="S255" s="65">
        <v>1906.24</v>
      </c>
      <c r="T255" s="66" t="s">
        <v>1508</v>
      </c>
      <c r="U255" s="66" t="s">
        <v>1475</v>
      </c>
      <c r="V255" s="70"/>
    </row>
    <row r="256" spans="1:25" ht="22.05" customHeight="1" x14ac:dyDescent="0.25">
      <c r="A256" s="45" t="s">
        <v>1651</v>
      </c>
      <c r="B256" s="66" t="s">
        <v>1513</v>
      </c>
      <c r="C256" s="45" t="s">
        <v>496</v>
      </c>
      <c r="D256" s="45">
        <v>3126</v>
      </c>
      <c r="E256" s="45" t="s">
        <v>510</v>
      </c>
      <c r="F256" s="45" t="s">
        <v>1466</v>
      </c>
      <c r="G256" s="45">
        <v>2021</v>
      </c>
      <c r="H256" s="45" t="s">
        <v>681</v>
      </c>
      <c r="I256" s="45" t="s">
        <v>496</v>
      </c>
      <c r="J256" s="45" t="s">
        <v>435</v>
      </c>
      <c r="K256" s="45" t="s">
        <v>1197</v>
      </c>
      <c r="L256" s="45" t="s">
        <v>1479</v>
      </c>
      <c r="M256" s="66" t="s">
        <v>13</v>
      </c>
      <c r="N256" s="66" t="s">
        <v>13</v>
      </c>
      <c r="O256" s="66" t="s">
        <v>1512</v>
      </c>
      <c r="P256" s="45">
        <v>18</v>
      </c>
      <c r="Q256" s="66" t="s">
        <v>13</v>
      </c>
      <c r="R256" s="66" t="s">
        <v>1478</v>
      </c>
      <c r="S256" s="65">
        <v>13523.35</v>
      </c>
      <c r="T256" s="66" t="s">
        <v>1507</v>
      </c>
      <c r="U256" s="67"/>
      <c r="V256" s="70">
        <v>44526</v>
      </c>
      <c r="W256" s="43" t="s">
        <v>2801</v>
      </c>
      <c r="X256" s="43" t="s">
        <v>2801</v>
      </c>
      <c r="Y256" s="43" t="s">
        <v>2801</v>
      </c>
    </row>
    <row r="257" spans="1:25" ht="22.05" hidden="1" customHeight="1" x14ac:dyDescent="0.25">
      <c r="A257" s="45" t="s">
        <v>2458</v>
      </c>
      <c r="B257" s="66" t="s">
        <v>1513</v>
      </c>
      <c r="C257" s="45" t="s">
        <v>496</v>
      </c>
      <c r="D257" s="45">
        <v>3126</v>
      </c>
      <c r="E257" s="45" t="s">
        <v>511</v>
      </c>
      <c r="F257" s="45" t="s">
        <v>1467</v>
      </c>
      <c r="G257" s="45">
        <v>2021</v>
      </c>
      <c r="H257" s="45" t="s">
        <v>2215</v>
      </c>
      <c r="I257" s="45" t="s">
        <v>496</v>
      </c>
      <c r="J257" s="45" t="s">
        <v>435</v>
      </c>
      <c r="K257" s="45" t="s">
        <v>14</v>
      </c>
      <c r="L257" s="45" t="s">
        <v>14</v>
      </c>
      <c r="M257" s="66" t="s">
        <v>14</v>
      </c>
      <c r="N257" s="66" t="s">
        <v>14</v>
      </c>
      <c r="O257" s="66" t="s">
        <v>14</v>
      </c>
      <c r="P257" s="66" t="s">
        <v>14</v>
      </c>
      <c r="Q257" s="66" t="s">
        <v>14</v>
      </c>
      <c r="R257" s="66" t="s">
        <v>14</v>
      </c>
      <c r="S257" s="65">
        <v>3894.3</v>
      </c>
      <c r="T257" s="66" t="s">
        <v>1508</v>
      </c>
      <c r="U257" s="67"/>
      <c r="V257" s="70"/>
    </row>
    <row r="258" spans="1:25" ht="22.05" hidden="1" customHeight="1" x14ac:dyDescent="0.25">
      <c r="A258" s="45" t="s">
        <v>1652</v>
      </c>
      <c r="B258" s="66" t="s">
        <v>1513</v>
      </c>
      <c r="C258" s="45" t="s">
        <v>496</v>
      </c>
      <c r="D258" s="45">
        <v>3126</v>
      </c>
      <c r="E258" s="45" t="s">
        <v>512</v>
      </c>
      <c r="F258" s="45" t="s">
        <v>1468</v>
      </c>
      <c r="G258" s="45">
        <v>2021</v>
      </c>
      <c r="H258" s="45">
        <v>2112626760</v>
      </c>
      <c r="I258" s="45" t="s">
        <v>496</v>
      </c>
      <c r="J258" s="45" t="s">
        <v>435</v>
      </c>
      <c r="K258" s="45" t="s">
        <v>14</v>
      </c>
      <c r="L258" s="45" t="s">
        <v>14</v>
      </c>
      <c r="M258" s="66" t="s">
        <v>14</v>
      </c>
      <c r="N258" s="66" t="s">
        <v>14</v>
      </c>
      <c r="O258" s="66" t="s">
        <v>14</v>
      </c>
      <c r="P258" s="66" t="s">
        <v>14</v>
      </c>
      <c r="Q258" s="66" t="s">
        <v>14</v>
      </c>
      <c r="R258" s="66" t="s">
        <v>14</v>
      </c>
      <c r="S258" s="65">
        <v>1906.24</v>
      </c>
      <c r="T258" s="66" t="s">
        <v>1508</v>
      </c>
      <c r="U258" s="67"/>
      <c r="V258" s="70"/>
    </row>
    <row r="259" spans="1:25" ht="22.05" customHeight="1" x14ac:dyDescent="0.25">
      <c r="A259" s="45" t="s">
        <v>1653</v>
      </c>
      <c r="B259" s="66" t="s">
        <v>1513</v>
      </c>
      <c r="C259" s="45" t="s">
        <v>496</v>
      </c>
      <c r="D259" s="48">
        <v>4013</v>
      </c>
      <c r="E259" s="45" t="s">
        <v>31</v>
      </c>
      <c r="F259" s="45" t="s">
        <v>1466</v>
      </c>
      <c r="G259" s="45" t="s">
        <v>534</v>
      </c>
      <c r="H259" s="45" t="s">
        <v>682</v>
      </c>
      <c r="I259" s="47" t="s">
        <v>496</v>
      </c>
      <c r="J259" s="46" t="s">
        <v>435</v>
      </c>
      <c r="K259" s="45" t="s">
        <v>1198</v>
      </c>
      <c r="L259" s="45" t="s">
        <v>1463</v>
      </c>
      <c r="M259" s="66" t="s">
        <v>13</v>
      </c>
      <c r="N259" s="66" t="s">
        <v>13</v>
      </c>
      <c r="O259" s="66" t="s">
        <v>1503</v>
      </c>
      <c r="P259" s="45">
        <v>50</v>
      </c>
      <c r="Q259" s="66" t="s">
        <v>14</v>
      </c>
      <c r="R259" s="66" t="s">
        <v>14</v>
      </c>
      <c r="S259" s="65">
        <v>19855.53</v>
      </c>
      <c r="T259" s="66" t="s">
        <v>1508</v>
      </c>
      <c r="U259" s="67"/>
      <c r="V259" s="70"/>
      <c r="W259" s="43" t="s">
        <v>2801</v>
      </c>
      <c r="X259" s="43" t="s">
        <v>2801</v>
      </c>
      <c r="Y259" s="43" t="s">
        <v>2801</v>
      </c>
    </row>
    <row r="260" spans="1:25" ht="22.05" hidden="1" customHeight="1" x14ac:dyDescent="0.25">
      <c r="A260" s="45" t="s">
        <v>2459</v>
      </c>
      <c r="B260" s="66" t="s">
        <v>1513</v>
      </c>
      <c r="C260" s="45" t="s">
        <v>496</v>
      </c>
      <c r="D260" s="48">
        <v>4013</v>
      </c>
      <c r="E260" s="45" t="s">
        <v>511</v>
      </c>
      <c r="F260" s="45" t="s">
        <v>1467</v>
      </c>
      <c r="G260" s="45" t="s">
        <v>532</v>
      </c>
      <c r="H260" s="45" t="s">
        <v>2216</v>
      </c>
      <c r="I260" s="47" t="s">
        <v>496</v>
      </c>
      <c r="J260" s="46" t="s">
        <v>435</v>
      </c>
      <c r="K260" s="45" t="s">
        <v>14</v>
      </c>
      <c r="L260" s="45" t="s">
        <v>14</v>
      </c>
      <c r="M260" s="66" t="s">
        <v>14</v>
      </c>
      <c r="N260" s="66" t="s">
        <v>14</v>
      </c>
      <c r="O260" s="66" t="s">
        <v>14</v>
      </c>
      <c r="P260" s="66" t="s">
        <v>14</v>
      </c>
      <c r="Q260" s="66" t="s">
        <v>14</v>
      </c>
      <c r="R260" s="66" t="s">
        <v>14</v>
      </c>
      <c r="S260" s="65">
        <v>3352.74</v>
      </c>
      <c r="T260" s="66" t="s">
        <v>1508</v>
      </c>
      <c r="U260" s="67"/>
      <c r="V260" s="70"/>
    </row>
    <row r="261" spans="1:25" ht="22.05" hidden="1" customHeight="1" x14ac:dyDescent="0.25">
      <c r="A261" s="45" t="s">
        <v>2460</v>
      </c>
      <c r="B261" s="66" t="s">
        <v>1513</v>
      </c>
      <c r="C261" s="45" t="s">
        <v>496</v>
      </c>
      <c r="D261" s="48">
        <v>4013</v>
      </c>
      <c r="E261" s="45" t="s">
        <v>512</v>
      </c>
      <c r="F261" s="45" t="s">
        <v>1468</v>
      </c>
      <c r="G261" s="45" t="s">
        <v>532</v>
      </c>
      <c r="H261" s="45" t="s">
        <v>2217</v>
      </c>
      <c r="I261" s="47" t="s">
        <v>496</v>
      </c>
      <c r="J261" s="46" t="s">
        <v>435</v>
      </c>
      <c r="K261" s="45" t="s">
        <v>14</v>
      </c>
      <c r="L261" s="45" t="s">
        <v>14</v>
      </c>
      <c r="M261" s="66" t="s">
        <v>14</v>
      </c>
      <c r="N261" s="66" t="s">
        <v>14</v>
      </c>
      <c r="O261" s="66" t="s">
        <v>14</v>
      </c>
      <c r="P261" s="66" t="s">
        <v>14</v>
      </c>
      <c r="Q261" s="66" t="s">
        <v>14</v>
      </c>
      <c r="R261" s="66" t="s">
        <v>14</v>
      </c>
      <c r="S261" s="65">
        <v>1464.44</v>
      </c>
      <c r="T261" s="66" t="s">
        <v>1508</v>
      </c>
      <c r="U261" s="67"/>
      <c r="V261" s="70"/>
    </row>
    <row r="262" spans="1:25" ht="22.05" customHeight="1" x14ac:dyDescent="0.25">
      <c r="A262" s="45" t="s">
        <v>1654</v>
      </c>
      <c r="B262" s="66" t="s">
        <v>1513</v>
      </c>
      <c r="C262" s="45" t="s">
        <v>496</v>
      </c>
      <c r="D262" s="48">
        <v>4014</v>
      </c>
      <c r="E262" s="47" t="s">
        <v>31</v>
      </c>
      <c r="F262" s="45" t="s">
        <v>1466</v>
      </c>
      <c r="G262" s="47" t="s">
        <v>532</v>
      </c>
      <c r="H262" s="45" t="s">
        <v>683</v>
      </c>
      <c r="I262" s="47" t="s">
        <v>496</v>
      </c>
      <c r="J262" s="46" t="s">
        <v>435</v>
      </c>
      <c r="K262" s="50" t="s">
        <v>1199</v>
      </c>
      <c r="L262" s="45" t="s">
        <v>1463</v>
      </c>
      <c r="M262" s="66" t="s">
        <v>13</v>
      </c>
      <c r="N262" s="66" t="s">
        <v>13</v>
      </c>
      <c r="O262" s="66" t="s">
        <v>1503</v>
      </c>
      <c r="P262" s="45">
        <v>50</v>
      </c>
      <c r="Q262" s="66" t="s">
        <v>13</v>
      </c>
      <c r="R262" s="66" t="s">
        <v>13</v>
      </c>
      <c r="S262" s="65">
        <v>19628.810000000001</v>
      </c>
      <c r="T262" s="66" t="s">
        <v>1508</v>
      </c>
      <c r="U262" s="67"/>
      <c r="V262" s="70"/>
      <c r="W262" s="43" t="s">
        <v>2801</v>
      </c>
      <c r="X262" s="43" t="s">
        <v>2801</v>
      </c>
      <c r="Y262" s="43" t="s">
        <v>2801</v>
      </c>
    </row>
    <row r="263" spans="1:25" ht="22.05" hidden="1" customHeight="1" x14ac:dyDescent="0.25">
      <c r="A263" s="45" t="s">
        <v>2461</v>
      </c>
      <c r="B263" s="66" t="s">
        <v>1513</v>
      </c>
      <c r="C263" s="45" t="s">
        <v>496</v>
      </c>
      <c r="D263" s="48">
        <v>4014</v>
      </c>
      <c r="E263" s="45" t="s">
        <v>511</v>
      </c>
      <c r="F263" s="45" t="s">
        <v>1467</v>
      </c>
      <c r="G263" s="45" t="s">
        <v>532</v>
      </c>
      <c r="H263" s="45" t="s">
        <v>2218</v>
      </c>
      <c r="I263" s="47" t="s">
        <v>496</v>
      </c>
      <c r="J263" s="46" t="s">
        <v>435</v>
      </c>
      <c r="K263" s="45" t="s">
        <v>14</v>
      </c>
      <c r="L263" s="45" t="s">
        <v>14</v>
      </c>
      <c r="M263" s="66" t="s">
        <v>14</v>
      </c>
      <c r="N263" s="66" t="s">
        <v>14</v>
      </c>
      <c r="O263" s="66" t="s">
        <v>14</v>
      </c>
      <c r="P263" s="66" t="s">
        <v>14</v>
      </c>
      <c r="Q263" s="66" t="s">
        <v>14</v>
      </c>
      <c r="R263" s="66" t="s">
        <v>14</v>
      </c>
      <c r="S263" s="65">
        <v>3352.74</v>
      </c>
      <c r="T263" s="66" t="s">
        <v>1508</v>
      </c>
      <c r="U263" s="67"/>
      <c r="V263" s="70"/>
    </row>
    <row r="264" spans="1:25" ht="22.05" hidden="1" customHeight="1" x14ac:dyDescent="0.25">
      <c r="A264" s="45" t="s">
        <v>2462</v>
      </c>
      <c r="B264" s="66" t="s">
        <v>1513</v>
      </c>
      <c r="C264" s="45" t="s">
        <v>496</v>
      </c>
      <c r="D264" s="48">
        <v>4014</v>
      </c>
      <c r="E264" s="45" t="s">
        <v>512</v>
      </c>
      <c r="F264" s="45" t="s">
        <v>1468</v>
      </c>
      <c r="G264" s="45" t="s">
        <v>532</v>
      </c>
      <c r="H264" s="45" t="s">
        <v>2219</v>
      </c>
      <c r="I264" s="47" t="s">
        <v>496</v>
      </c>
      <c r="J264" s="46" t="s">
        <v>435</v>
      </c>
      <c r="K264" s="45" t="s">
        <v>14</v>
      </c>
      <c r="L264" s="45" t="s">
        <v>14</v>
      </c>
      <c r="M264" s="66" t="s">
        <v>14</v>
      </c>
      <c r="N264" s="66" t="s">
        <v>14</v>
      </c>
      <c r="O264" s="66" t="s">
        <v>14</v>
      </c>
      <c r="P264" s="66" t="s">
        <v>14</v>
      </c>
      <c r="Q264" s="66" t="s">
        <v>14</v>
      </c>
      <c r="R264" s="66" t="s">
        <v>14</v>
      </c>
      <c r="S264" s="65">
        <v>1464.44</v>
      </c>
      <c r="T264" s="66" t="s">
        <v>1508</v>
      </c>
      <c r="U264" s="67"/>
      <c r="V264" s="70"/>
    </row>
    <row r="265" spans="1:25" ht="22.05" customHeight="1" x14ac:dyDescent="0.25">
      <c r="A265" s="45" t="s">
        <v>1655</v>
      </c>
      <c r="B265" s="66" t="s">
        <v>1513</v>
      </c>
      <c r="C265" s="46" t="s">
        <v>497</v>
      </c>
      <c r="D265" s="48">
        <v>3041</v>
      </c>
      <c r="E265" s="47" t="s">
        <v>23</v>
      </c>
      <c r="F265" s="45" t="s">
        <v>1466</v>
      </c>
      <c r="G265" s="47" t="s">
        <v>532</v>
      </c>
      <c r="H265" s="45" t="s">
        <v>137</v>
      </c>
      <c r="I265" s="46" t="s">
        <v>497</v>
      </c>
      <c r="J265" s="46" t="s">
        <v>435</v>
      </c>
      <c r="K265" s="49" t="s">
        <v>145</v>
      </c>
      <c r="L265" s="49" t="s">
        <v>1464</v>
      </c>
      <c r="M265" s="66" t="s">
        <v>13</v>
      </c>
      <c r="N265" s="66" t="s">
        <v>13</v>
      </c>
      <c r="O265" s="66" t="s">
        <v>1512</v>
      </c>
      <c r="P265" s="45">
        <v>18</v>
      </c>
      <c r="Q265" s="66" t="s">
        <v>13</v>
      </c>
      <c r="R265" s="66" t="s">
        <v>14</v>
      </c>
      <c r="S265" s="65">
        <v>11933.75</v>
      </c>
      <c r="T265" s="66" t="s">
        <v>1508</v>
      </c>
      <c r="U265" s="67"/>
      <c r="V265" s="70"/>
      <c r="W265" s="43" t="s">
        <v>2801</v>
      </c>
      <c r="X265" s="43" t="s">
        <v>2801</v>
      </c>
      <c r="Y265" s="43" t="s">
        <v>2801</v>
      </c>
    </row>
    <row r="266" spans="1:25" ht="22.05" hidden="1" customHeight="1" x14ac:dyDescent="0.25">
      <c r="A266" s="45" t="s">
        <v>2463</v>
      </c>
      <c r="B266" s="66" t="s">
        <v>1513</v>
      </c>
      <c r="C266" s="46" t="s">
        <v>497</v>
      </c>
      <c r="D266" s="48">
        <v>3041</v>
      </c>
      <c r="E266" s="45" t="s">
        <v>511</v>
      </c>
      <c r="F266" s="45" t="s">
        <v>1467</v>
      </c>
      <c r="G266" s="45" t="s">
        <v>532</v>
      </c>
      <c r="H266" s="45" t="s">
        <v>2220</v>
      </c>
      <c r="I266" s="46" t="s">
        <v>497</v>
      </c>
      <c r="J266" s="46" t="s">
        <v>435</v>
      </c>
      <c r="K266" s="45" t="s">
        <v>14</v>
      </c>
      <c r="L266" s="45" t="s">
        <v>14</v>
      </c>
      <c r="M266" s="66" t="s">
        <v>14</v>
      </c>
      <c r="N266" s="66" t="s">
        <v>14</v>
      </c>
      <c r="O266" s="66" t="s">
        <v>14</v>
      </c>
      <c r="P266" s="66" t="s">
        <v>14</v>
      </c>
      <c r="Q266" s="66" t="s">
        <v>14</v>
      </c>
      <c r="R266" s="66" t="s">
        <v>14</v>
      </c>
      <c r="S266" s="65">
        <v>2295.69</v>
      </c>
      <c r="T266" s="66" t="s">
        <v>1508</v>
      </c>
      <c r="U266" s="67"/>
      <c r="V266" s="70"/>
    </row>
    <row r="267" spans="1:25" ht="22.05" hidden="1" customHeight="1" x14ac:dyDescent="0.25">
      <c r="A267" s="45" t="s">
        <v>2464</v>
      </c>
      <c r="B267" s="66" t="s">
        <v>1513</v>
      </c>
      <c r="C267" s="46" t="s">
        <v>497</v>
      </c>
      <c r="D267" s="48">
        <v>3041</v>
      </c>
      <c r="E267" s="45" t="s">
        <v>512</v>
      </c>
      <c r="F267" s="45" t="s">
        <v>1468</v>
      </c>
      <c r="G267" s="45" t="s">
        <v>532</v>
      </c>
      <c r="H267" s="45" t="s">
        <v>2221</v>
      </c>
      <c r="I267" s="46" t="s">
        <v>497</v>
      </c>
      <c r="J267" s="46" t="s">
        <v>435</v>
      </c>
      <c r="K267" s="45" t="s">
        <v>14</v>
      </c>
      <c r="L267" s="45" t="s">
        <v>14</v>
      </c>
      <c r="M267" s="66" t="s">
        <v>14</v>
      </c>
      <c r="N267" s="66" t="s">
        <v>14</v>
      </c>
      <c r="O267" s="66" t="s">
        <v>14</v>
      </c>
      <c r="P267" s="66" t="s">
        <v>14</v>
      </c>
      <c r="Q267" s="66" t="s">
        <v>14</v>
      </c>
      <c r="R267" s="66" t="s">
        <v>14</v>
      </c>
      <c r="S267" s="65">
        <v>1429.57</v>
      </c>
      <c r="T267" s="66" t="s">
        <v>1508</v>
      </c>
      <c r="U267" s="67"/>
      <c r="V267" s="70"/>
    </row>
    <row r="268" spans="1:25" ht="22.05" customHeight="1" x14ac:dyDescent="0.25">
      <c r="A268" s="45" t="s">
        <v>1656</v>
      </c>
      <c r="B268" s="66" t="s">
        <v>1513</v>
      </c>
      <c r="C268" s="46" t="s">
        <v>497</v>
      </c>
      <c r="D268" s="48">
        <v>3044</v>
      </c>
      <c r="E268" s="47" t="s">
        <v>23</v>
      </c>
      <c r="F268" s="45" t="s">
        <v>1466</v>
      </c>
      <c r="G268" s="47" t="s">
        <v>532</v>
      </c>
      <c r="H268" s="45" t="s">
        <v>138</v>
      </c>
      <c r="I268" s="46" t="s">
        <v>497</v>
      </c>
      <c r="J268" s="46" t="s">
        <v>435</v>
      </c>
      <c r="K268" s="49" t="s">
        <v>146</v>
      </c>
      <c r="L268" s="49" t="s">
        <v>1464</v>
      </c>
      <c r="M268" s="66" t="s">
        <v>13</v>
      </c>
      <c r="N268" s="66" t="s">
        <v>13</v>
      </c>
      <c r="O268" s="66" t="s">
        <v>1512</v>
      </c>
      <c r="P268" s="45">
        <v>18</v>
      </c>
      <c r="Q268" s="66" t="s">
        <v>1477</v>
      </c>
      <c r="R268" s="66" t="s">
        <v>14</v>
      </c>
      <c r="S268" s="65">
        <v>11933.75</v>
      </c>
      <c r="T268" s="66" t="s">
        <v>1508</v>
      </c>
      <c r="U268" s="67"/>
      <c r="V268" s="70"/>
      <c r="W268" s="43" t="s">
        <v>2801</v>
      </c>
      <c r="X268" s="43" t="s">
        <v>2801</v>
      </c>
      <c r="Y268" s="43" t="s">
        <v>2801</v>
      </c>
    </row>
    <row r="269" spans="1:25" ht="22.05" hidden="1" customHeight="1" x14ac:dyDescent="0.25">
      <c r="A269" s="45" t="s">
        <v>2465</v>
      </c>
      <c r="B269" s="66" t="s">
        <v>1513</v>
      </c>
      <c r="C269" s="46" t="s">
        <v>497</v>
      </c>
      <c r="D269" s="48">
        <v>3044</v>
      </c>
      <c r="E269" s="45" t="s">
        <v>511</v>
      </c>
      <c r="F269" s="45" t="s">
        <v>1467</v>
      </c>
      <c r="G269" s="45" t="s">
        <v>532</v>
      </c>
      <c r="H269" s="45" t="s">
        <v>2222</v>
      </c>
      <c r="I269" s="46" t="s">
        <v>497</v>
      </c>
      <c r="J269" s="46" t="s">
        <v>435</v>
      </c>
      <c r="K269" s="45" t="s">
        <v>14</v>
      </c>
      <c r="L269" s="45" t="s">
        <v>14</v>
      </c>
      <c r="M269" s="66" t="s">
        <v>14</v>
      </c>
      <c r="N269" s="66" t="s">
        <v>14</v>
      </c>
      <c r="O269" s="66" t="s">
        <v>14</v>
      </c>
      <c r="P269" s="66" t="s">
        <v>14</v>
      </c>
      <c r="Q269" s="66" t="s">
        <v>14</v>
      </c>
      <c r="R269" s="66" t="s">
        <v>14</v>
      </c>
      <c r="S269" s="65">
        <v>2295.69</v>
      </c>
      <c r="T269" s="66" t="s">
        <v>1508</v>
      </c>
      <c r="U269" s="67"/>
      <c r="V269" s="70"/>
    </row>
    <row r="270" spans="1:25" ht="22.05" hidden="1" customHeight="1" x14ac:dyDescent="0.25">
      <c r="A270" s="45" t="s">
        <v>2466</v>
      </c>
      <c r="B270" s="66" t="s">
        <v>1513</v>
      </c>
      <c r="C270" s="46" t="s">
        <v>497</v>
      </c>
      <c r="D270" s="48">
        <v>3044</v>
      </c>
      <c r="E270" s="45" t="s">
        <v>512</v>
      </c>
      <c r="F270" s="45" t="s">
        <v>1468</v>
      </c>
      <c r="G270" s="45" t="s">
        <v>532</v>
      </c>
      <c r="H270" s="45" t="s">
        <v>2223</v>
      </c>
      <c r="I270" s="46" t="s">
        <v>497</v>
      </c>
      <c r="J270" s="46" t="s">
        <v>435</v>
      </c>
      <c r="K270" s="45" t="s">
        <v>14</v>
      </c>
      <c r="L270" s="45" t="s">
        <v>14</v>
      </c>
      <c r="M270" s="66" t="s">
        <v>14</v>
      </c>
      <c r="N270" s="66" t="s">
        <v>14</v>
      </c>
      <c r="O270" s="66" t="s">
        <v>14</v>
      </c>
      <c r="P270" s="66" t="s">
        <v>14</v>
      </c>
      <c r="Q270" s="66" t="s">
        <v>14</v>
      </c>
      <c r="R270" s="66" t="s">
        <v>14</v>
      </c>
      <c r="S270" s="65">
        <v>1429.57</v>
      </c>
      <c r="T270" s="66" t="s">
        <v>1508</v>
      </c>
      <c r="U270" s="67"/>
      <c r="V270" s="70"/>
    </row>
    <row r="271" spans="1:25" ht="22.05" customHeight="1" x14ac:dyDescent="0.25">
      <c r="A271" s="45" t="s">
        <v>1657</v>
      </c>
      <c r="B271" s="66" t="s">
        <v>1513</v>
      </c>
      <c r="C271" s="46" t="s">
        <v>497</v>
      </c>
      <c r="D271" s="48">
        <v>3046</v>
      </c>
      <c r="E271" s="47" t="s">
        <v>23</v>
      </c>
      <c r="F271" s="45" t="s">
        <v>1466</v>
      </c>
      <c r="G271" s="47" t="s">
        <v>532</v>
      </c>
      <c r="H271" s="45" t="s">
        <v>139</v>
      </c>
      <c r="I271" s="46" t="s">
        <v>497</v>
      </c>
      <c r="J271" s="46" t="s">
        <v>435</v>
      </c>
      <c r="K271" s="49" t="s">
        <v>147</v>
      </c>
      <c r="L271" s="49" t="s">
        <v>1464</v>
      </c>
      <c r="M271" s="66" t="s">
        <v>13</v>
      </c>
      <c r="N271" s="66" t="s">
        <v>13</v>
      </c>
      <c r="O271" s="66" t="s">
        <v>1512</v>
      </c>
      <c r="P271" s="45">
        <v>18</v>
      </c>
      <c r="Q271" s="66" t="s">
        <v>15</v>
      </c>
      <c r="R271" s="66" t="s">
        <v>14</v>
      </c>
      <c r="S271" s="65">
        <v>11933.75</v>
      </c>
      <c r="T271" s="66" t="s">
        <v>1508</v>
      </c>
      <c r="U271" s="67"/>
      <c r="V271" s="70"/>
      <c r="W271" s="43" t="s">
        <v>2801</v>
      </c>
      <c r="X271" s="43" t="s">
        <v>2801</v>
      </c>
      <c r="Y271" s="43" t="s">
        <v>12</v>
      </c>
    </row>
    <row r="272" spans="1:25" ht="22.05" hidden="1" customHeight="1" x14ac:dyDescent="0.25">
      <c r="A272" s="45" t="s">
        <v>2467</v>
      </c>
      <c r="B272" s="66" t="s">
        <v>1513</v>
      </c>
      <c r="C272" s="46" t="s">
        <v>497</v>
      </c>
      <c r="D272" s="48">
        <v>3046</v>
      </c>
      <c r="E272" s="45" t="s">
        <v>511</v>
      </c>
      <c r="F272" s="45" t="s">
        <v>1467</v>
      </c>
      <c r="G272" s="45" t="s">
        <v>532</v>
      </c>
      <c r="H272" s="45" t="s">
        <v>2224</v>
      </c>
      <c r="I272" s="46" t="s">
        <v>497</v>
      </c>
      <c r="J272" s="46" t="s">
        <v>435</v>
      </c>
      <c r="K272" s="45" t="s">
        <v>14</v>
      </c>
      <c r="L272" s="45" t="s">
        <v>14</v>
      </c>
      <c r="M272" s="66" t="s">
        <v>14</v>
      </c>
      <c r="N272" s="66" t="s">
        <v>14</v>
      </c>
      <c r="O272" s="66" t="s">
        <v>14</v>
      </c>
      <c r="P272" s="66" t="s">
        <v>14</v>
      </c>
      <c r="Q272" s="66" t="s">
        <v>14</v>
      </c>
      <c r="R272" s="66" t="s">
        <v>14</v>
      </c>
      <c r="S272" s="65">
        <v>2295.69</v>
      </c>
      <c r="T272" s="66" t="s">
        <v>1508</v>
      </c>
      <c r="U272" s="67"/>
      <c r="V272" s="70"/>
    </row>
    <row r="273" spans="1:25" ht="22.05" hidden="1" customHeight="1" x14ac:dyDescent="0.25">
      <c r="A273" s="45" t="s">
        <v>2468</v>
      </c>
      <c r="B273" s="66" t="s">
        <v>1513</v>
      </c>
      <c r="C273" s="46" t="s">
        <v>497</v>
      </c>
      <c r="D273" s="48">
        <v>3046</v>
      </c>
      <c r="E273" s="45" t="s">
        <v>512</v>
      </c>
      <c r="F273" s="45" t="s">
        <v>1468</v>
      </c>
      <c r="G273" s="45" t="s">
        <v>532</v>
      </c>
      <c r="H273" s="45" t="s">
        <v>2225</v>
      </c>
      <c r="I273" s="46" t="s">
        <v>497</v>
      </c>
      <c r="J273" s="46" t="s">
        <v>435</v>
      </c>
      <c r="K273" s="45" t="s">
        <v>14</v>
      </c>
      <c r="L273" s="45" t="s">
        <v>14</v>
      </c>
      <c r="M273" s="66" t="s">
        <v>14</v>
      </c>
      <c r="N273" s="66" t="s">
        <v>14</v>
      </c>
      <c r="O273" s="66" t="s">
        <v>14</v>
      </c>
      <c r="P273" s="66" t="s">
        <v>14</v>
      </c>
      <c r="Q273" s="66" t="s">
        <v>14</v>
      </c>
      <c r="R273" s="66" t="s">
        <v>14</v>
      </c>
      <c r="S273" s="65">
        <v>1429.57</v>
      </c>
      <c r="T273" s="66" t="s">
        <v>1508</v>
      </c>
      <c r="U273" s="67"/>
      <c r="V273" s="70"/>
    </row>
    <row r="274" spans="1:25" ht="22.05" customHeight="1" x14ac:dyDescent="0.25">
      <c r="A274" s="45" t="s">
        <v>1658</v>
      </c>
      <c r="B274" s="66" t="s">
        <v>1513</v>
      </c>
      <c r="C274" s="46" t="s">
        <v>497</v>
      </c>
      <c r="D274" s="48">
        <v>3067</v>
      </c>
      <c r="E274" s="47" t="s">
        <v>23</v>
      </c>
      <c r="F274" s="45" t="s">
        <v>1466</v>
      </c>
      <c r="G274" s="47" t="s">
        <v>532</v>
      </c>
      <c r="H274" s="45" t="s">
        <v>166</v>
      </c>
      <c r="I274" s="46" t="s">
        <v>497</v>
      </c>
      <c r="J274" s="46" t="s">
        <v>435</v>
      </c>
      <c r="K274" s="49" t="s">
        <v>226</v>
      </c>
      <c r="L274" s="49" t="s">
        <v>1464</v>
      </c>
      <c r="M274" s="66" t="s">
        <v>13</v>
      </c>
      <c r="N274" s="66" t="s">
        <v>13</v>
      </c>
      <c r="O274" s="66" t="s">
        <v>1512</v>
      </c>
      <c r="P274" s="45">
        <v>18</v>
      </c>
      <c r="Q274" s="66" t="s">
        <v>13</v>
      </c>
      <c r="R274" s="66" t="s">
        <v>14</v>
      </c>
      <c r="S274" s="65">
        <v>11933.75</v>
      </c>
      <c r="T274" s="66" t="s">
        <v>1508</v>
      </c>
      <c r="U274" s="67"/>
      <c r="V274" s="70"/>
      <c r="W274" s="43" t="s">
        <v>2801</v>
      </c>
      <c r="X274" s="43" t="s">
        <v>2801</v>
      </c>
      <c r="Y274" s="43" t="s">
        <v>2801</v>
      </c>
    </row>
    <row r="275" spans="1:25" ht="22.05" hidden="1" customHeight="1" x14ac:dyDescent="0.25">
      <c r="A275" s="45" t="s">
        <v>2469</v>
      </c>
      <c r="B275" s="66" t="s">
        <v>1513</v>
      </c>
      <c r="C275" s="46" t="s">
        <v>497</v>
      </c>
      <c r="D275" s="48">
        <v>3067</v>
      </c>
      <c r="E275" s="45" t="s">
        <v>511</v>
      </c>
      <c r="F275" s="45" t="s">
        <v>1467</v>
      </c>
      <c r="G275" s="45" t="s">
        <v>532</v>
      </c>
      <c r="H275" s="45" t="s">
        <v>2226</v>
      </c>
      <c r="I275" s="46" t="s">
        <v>497</v>
      </c>
      <c r="J275" s="46" t="s">
        <v>435</v>
      </c>
      <c r="K275" s="45" t="s">
        <v>14</v>
      </c>
      <c r="L275" s="45" t="s">
        <v>14</v>
      </c>
      <c r="M275" s="66" t="s">
        <v>14</v>
      </c>
      <c r="N275" s="66" t="s">
        <v>14</v>
      </c>
      <c r="O275" s="66" t="s">
        <v>14</v>
      </c>
      <c r="P275" s="66" t="s">
        <v>14</v>
      </c>
      <c r="Q275" s="66" t="s">
        <v>14</v>
      </c>
      <c r="R275" s="66" t="s">
        <v>14</v>
      </c>
      <c r="S275" s="65">
        <v>2295.69</v>
      </c>
      <c r="T275" s="66" t="s">
        <v>1508</v>
      </c>
      <c r="U275" s="67"/>
      <c r="V275" s="70"/>
    </row>
    <row r="276" spans="1:25" ht="22.05" hidden="1" customHeight="1" x14ac:dyDescent="0.25">
      <c r="A276" s="45" t="s">
        <v>2470</v>
      </c>
      <c r="B276" s="66" t="s">
        <v>1513</v>
      </c>
      <c r="C276" s="46" t="s">
        <v>497</v>
      </c>
      <c r="D276" s="48">
        <v>3067</v>
      </c>
      <c r="E276" s="45" t="s">
        <v>512</v>
      </c>
      <c r="F276" s="45" t="s">
        <v>1468</v>
      </c>
      <c r="G276" s="45" t="s">
        <v>532</v>
      </c>
      <c r="H276" s="45" t="s">
        <v>2227</v>
      </c>
      <c r="I276" s="46" t="s">
        <v>497</v>
      </c>
      <c r="J276" s="46" t="s">
        <v>435</v>
      </c>
      <c r="K276" s="45" t="s">
        <v>14</v>
      </c>
      <c r="L276" s="45" t="s">
        <v>14</v>
      </c>
      <c r="M276" s="66" t="s">
        <v>14</v>
      </c>
      <c r="N276" s="66" t="s">
        <v>14</v>
      </c>
      <c r="O276" s="66" t="s">
        <v>14</v>
      </c>
      <c r="P276" s="66" t="s">
        <v>14</v>
      </c>
      <c r="Q276" s="66" t="s">
        <v>14</v>
      </c>
      <c r="R276" s="66" t="s">
        <v>14</v>
      </c>
      <c r="S276" s="65">
        <v>1429.57</v>
      </c>
      <c r="T276" s="66" t="s">
        <v>1508</v>
      </c>
      <c r="U276" s="67"/>
      <c r="V276" s="70"/>
    </row>
    <row r="277" spans="1:25" ht="22.05" customHeight="1" x14ac:dyDescent="0.25">
      <c r="A277" s="45" t="s">
        <v>1659</v>
      </c>
      <c r="B277" s="66" t="s">
        <v>1513</v>
      </c>
      <c r="C277" s="46" t="s">
        <v>497</v>
      </c>
      <c r="D277" s="48">
        <v>3069</v>
      </c>
      <c r="E277" s="47" t="s">
        <v>23</v>
      </c>
      <c r="F277" s="45" t="s">
        <v>1466</v>
      </c>
      <c r="G277" s="47" t="s">
        <v>532</v>
      </c>
      <c r="H277" s="45" t="s">
        <v>140</v>
      </c>
      <c r="I277" s="46" t="s">
        <v>497</v>
      </c>
      <c r="J277" s="46" t="s">
        <v>435</v>
      </c>
      <c r="K277" s="49" t="s">
        <v>148</v>
      </c>
      <c r="L277" s="49" t="s">
        <v>1464</v>
      </c>
      <c r="M277" s="66" t="s">
        <v>13</v>
      </c>
      <c r="N277" s="66" t="s">
        <v>13</v>
      </c>
      <c r="O277" s="66" t="s">
        <v>1512</v>
      </c>
      <c r="P277" s="45">
        <v>18</v>
      </c>
      <c r="Q277" s="66" t="s">
        <v>1477</v>
      </c>
      <c r="R277" s="66" t="s">
        <v>14</v>
      </c>
      <c r="S277" s="65">
        <v>11933.75</v>
      </c>
      <c r="T277" s="66" t="s">
        <v>1508</v>
      </c>
      <c r="U277" s="67"/>
      <c r="V277" s="70"/>
      <c r="W277" s="43" t="s">
        <v>2801</v>
      </c>
      <c r="X277" s="43" t="s">
        <v>2801</v>
      </c>
      <c r="Y277" s="43" t="s">
        <v>2801</v>
      </c>
    </row>
    <row r="278" spans="1:25" ht="22.05" hidden="1" customHeight="1" x14ac:dyDescent="0.25">
      <c r="A278" s="45" t="s">
        <v>2471</v>
      </c>
      <c r="B278" s="66" t="s">
        <v>1513</v>
      </c>
      <c r="C278" s="46" t="s">
        <v>497</v>
      </c>
      <c r="D278" s="48">
        <v>3069</v>
      </c>
      <c r="E278" s="45" t="s">
        <v>511</v>
      </c>
      <c r="F278" s="45" t="s">
        <v>1467</v>
      </c>
      <c r="G278" s="45" t="s">
        <v>532</v>
      </c>
      <c r="H278" s="45" t="s">
        <v>2228</v>
      </c>
      <c r="I278" s="46" t="s">
        <v>497</v>
      </c>
      <c r="J278" s="46" t="s">
        <v>435</v>
      </c>
      <c r="K278" s="45" t="s">
        <v>14</v>
      </c>
      <c r="L278" s="45" t="s">
        <v>14</v>
      </c>
      <c r="M278" s="66" t="s">
        <v>14</v>
      </c>
      <c r="N278" s="66" t="s">
        <v>14</v>
      </c>
      <c r="O278" s="66" t="s">
        <v>14</v>
      </c>
      <c r="P278" s="66" t="s">
        <v>14</v>
      </c>
      <c r="Q278" s="66" t="s">
        <v>14</v>
      </c>
      <c r="R278" s="66" t="s">
        <v>14</v>
      </c>
      <c r="S278" s="65">
        <v>2295.69</v>
      </c>
      <c r="T278" s="66" t="s">
        <v>1508</v>
      </c>
      <c r="U278" s="67"/>
      <c r="V278" s="70"/>
    </row>
    <row r="279" spans="1:25" ht="22.05" hidden="1" customHeight="1" x14ac:dyDescent="0.25">
      <c r="A279" s="45" t="s">
        <v>2472</v>
      </c>
      <c r="B279" s="66" t="s">
        <v>1513</v>
      </c>
      <c r="C279" s="46" t="s">
        <v>497</v>
      </c>
      <c r="D279" s="48">
        <v>3069</v>
      </c>
      <c r="E279" s="45" t="s">
        <v>512</v>
      </c>
      <c r="F279" s="45" t="s">
        <v>1468</v>
      </c>
      <c r="G279" s="45" t="s">
        <v>532</v>
      </c>
      <c r="H279" s="45" t="s">
        <v>2229</v>
      </c>
      <c r="I279" s="46" t="s">
        <v>497</v>
      </c>
      <c r="J279" s="46" t="s">
        <v>435</v>
      </c>
      <c r="K279" s="45" t="s">
        <v>14</v>
      </c>
      <c r="L279" s="45" t="s">
        <v>14</v>
      </c>
      <c r="M279" s="66" t="s">
        <v>14</v>
      </c>
      <c r="N279" s="66" t="s">
        <v>14</v>
      </c>
      <c r="O279" s="66" t="s">
        <v>14</v>
      </c>
      <c r="P279" s="66" t="s">
        <v>14</v>
      </c>
      <c r="Q279" s="66" t="s">
        <v>14</v>
      </c>
      <c r="R279" s="66" t="s">
        <v>14</v>
      </c>
      <c r="S279" s="65">
        <v>1429.57</v>
      </c>
      <c r="T279" s="66" t="s">
        <v>1508</v>
      </c>
      <c r="U279" s="67"/>
      <c r="V279" s="70"/>
    </row>
    <row r="280" spans="1:25" ht="22.05" customHeight="1" x14ac:dyDescent="0.25">
      <c r="A280" s="45" t="s">
        <v>1660</v>
      </c>
      <c r="B280" s="66" t="s">
        <v>1513</v>
      </c>
      <c r="C280" s="46" t="s">
        <v>497</v>
      </c>
      <c r="D280" s="48">
        <v>3074</v>
      </c>
      <c r="E280" s="47" t="s">
        <v>23</v>
      </c>
      <c r="F280" s="45" t="s">
        <v>1466</v>
      </c>
      <c r="G280" s="47" t="s">
        <v>532</v>
      </c>
      <c r="H280" s="45" t="s">
        <v>169</v>
      </c>
      <c r="I280" s="46" t="s">
        <v>497</v>
      </c>
      <c r="J280" s="46" t="s">
        <v>435</v>
      </c>
      <c r="K280" s="49" t="s">
        <v>229</v>
      </c>
      <c r="L280" s="49" t="s">
        <v>1464</v>
      </c>
      <c r="M280" s="66" t="s">
        <v>13</v>
      </c>
      <c r="N280" s="66" t="s">
        <v>13</v>
      </c>
      <c r="O280" s="66" t="s">
        <v>1512</v>
      </c>
      <c r="P280" s="45">
        <v>18</v>
      </c>
      <c r="Q280" s="66" t="s">
        <v>1477</v>
      </c>
      <c r="R280" s="66" t="s">
        <v>14</v>
      </c>
      <c r="S280" s="65">
        <v>11933.75</v>
      </c>
      <c r="T280" s="66" t="s">
        <v>1508</v>
      </c>
      <c r="U280" s="67"/>
      <c r="V280" s="70"/>
      <c r="W280" s="43" t="s">
        <v>2801</v>
      </c>
      <c r="X280" s="43" t="s">
        <v>2801</v>
      </c>
      <c r="Y280" s="43" t="s">
        <v>2801</v>
      </c>
    </row>
    <row r="281" spans="1:25" ht="22.05" hidden="1" customHeight="1" x14ac:dyDescent="0.25">
      <c r="A281" s="45" t="s">
        <v>2473</v>
      </c>
      <c r="B281" s="66" t="s">
        <v>1513</v>
      </c>
      <c r="C281" s="46" t="s">
        <v>497</v>
      </c>
      <c r="D281" s="48">
        <v>3074</v>
      </c>
      <c r="E281" s="45" t="s">
        <v>511</v>
      </c>
      <c r="F281" s="45" t="s">
        <v>1467</v>
      </c>
      <c r="G281" s="45" t="s">
        <v>532</v>
      </c>
      <c r="H281" s="45" t="s">
        <v>2230</v>
      </c>
      <c r="I281" s="46" t="s">
        <v>497</v>
      </c>
      <c r="J281" s="46" t="s">
        <v>435</v>
      </c>
      <c r="K281" s="45" t="s">
        <v>14</v>
      </c>
      <c r="L281" s="45" t="s">
        <v>14</v>
      </c>
      <c r="M281" s="66" t="s">
        <v>14</v>
      </c>
      <c r="N281" s="66" t="s">
        <v>14</v>
      </c>
      <c r="O281" s="66" t="s">
        <v>14</v>
      </c>
      <c r="P281" s="66" t="s">
        <v>14</v>
      </c>
      <c r="Q281" s="66" t="s">
        <v>14</v>
      </c>
      <c r="R281" s="66" t="s">
        <v>14</v>
      </c>
      <c r="S281" s="65">
        <v>2295.69</v>
      </c>
      <c r="T281" s="66" t="s">
        <v>1508</v>
      </c>
      <c r="U281" s="67"/>
      <c r="V281" s="70"/>
    </row>
    <row r="282" spans="1:25" ht="22.05" hidden="1" customHeight="1" x14ac:dyDescent="0.25">
      <c r="A282" s="45" t="s">
        <v>2474</v>
      </c>
      <c r="B282" s="66" t="s">
        <v>1513</v>
      </c>
      <c r="C282" s="46" t="s">
        <v>497</v>
      </c>
      <c r="D282" s="48">
        <v>3074</v>
      </c>
      <c r="E282" s="45" t="s">
        <v>512</v>
      </c>
      <c r="F282" s="45" t="s">
        <v>1468</v>
      </c>
      <c r="G282" s="45" t="s">
        <v>532</v>
      </c>
      <c r="H282" s="45" t="s">
        <v>2231</v>
      </c>
      <c r="I282" s="46" t="s">
        <v>497</v>
      </c>
      <c r="J282" s="46" t="s">
        <v>435</v>
      </c>
      <c r="K282" s="45" t="s">
        <v>14</v>
      </c>
      <c r="L282" s="45" t="s">
        <v>14</v>
      </c>
      <c r="M282" s="66" t="s">
        <v>14</v>
      </c>
      <c r="N282" s="66" t="s">
        <v>14</v>
      </c>
      <c r="O282" s="66" t="s">
        <v>14</v>
      </c>
      <c r="P282" s="66" t="s">
        <v>14</v>
      </c>
      <c r="Q282" s="66" t="s">
        <v>14</v>
      </c>
      <c r="R282" s="66" t="s">
        <v>14</v>
      </c>
      <c r="S282" s="65">
        <v>1429.57</v>
      </c>
      <c r="T282" s="66" t="s">
        <v>1508</v>
      </c>
      <c r="U282" s="67"/>
      <c r="V282" s="70"/>
    </row>
    <row r="283" spans="1:25" ht="22.05" customHeight="1" x14ac:dyDescent="0.25">
      <c r="A283" s="45" t="s">
        <v>1661</v>
      </c>
      <c r="B283" s="66" t="s">
        <v>1513</v>
      </c>
      <c r="C283" s="46" t="s">
        <v>497</v>
      </c>
      <c r="D283" s="48">
        <v>3081</v>
      </c>
      <c r="E283" s="47" t="s">
        <v>23</v>
      </c>
      <c r="F283" s="45" t="s">
        <v>1466</v>
      </c>
      <c r="G283" s="47" t="s">
        <v>532</v>
      </c>
      <c r="H283" s="45" t="s">
        <v>141</v>
      </c>
      <c r="I283" s="46" t="s">
        <v>497</v>
      </c>
      <c r="J283" s="46" t="s">
        <v>435</v>
      </c>
      <c r="K283" s="49" t="s">
        <v>149</v>
      </c>
      <c r="L283" s="49" t="s">
        <v>1464</v>
      </c>
      <c r="M283" s="66" t="s">
        <v>13</v>
      </c>
      <c r="N283" s="66" t="s">
        <v>13</v>
      </c>
      <c r="O283" s="66" t="s">
        <v>1512</v>
      </c>
      <c r="P283" s="45">
        <v>18</v>
      </c>
      <c r="Q283" s="66" t="s">
        <v>13</v>
      </c>
      <c r="R283" s="66" t="s">
        <v>14</v>
      </c>
      <c r="S283" s="65">
        <v>11933.75</v>
      </c>
      <c r="T283" s="66" t="s">
        <v>1508</v>
      </c>
      <c r="U283" s="67"/>
      <c r="V283" s="70"/>
      <c r="W283" s="43" t="s">
        <v>2801</v>
      </c>
      <c r="X283" s="43" t="s">
        <v>2801</v>
      </c>
      <c r="Y283" s="43" t="s">
        <v>2801</v>
      </c>
    </row>
    <row r="284" spans="1:25" ht="22.05" hidden="1" customHeight="1" x14ac:dyDescent="0.25">
      <c r="A284" s="45" t="s">
        <v>2475</v>
      </c>
      <c r="B284" s="66" t="s">
        <v>1513</v>
      </c>
      <c r="C284" s="46" t="s">
        <v>497</v>
      </c>
      <c r="D284" s="48">
        <v>3081</v>
      </c>
      <c r="E284" s="45" t="s">
        <v>511</v>
      </c>
      <c r="F284" s="45" t="s">
        <v>1467</v>
      </c>
      <c r="G284" s="45" t="s">
        <v>532</v>
      </c>
      <c r="H284" s="45" t="s">
        <v>2232</v>
      </c>
      <c r="I284" s="46" t="s">
        <v>497</v>
      </c>
      <c r="J284" s="46" t="s">
        <v>435</v>
      </c>
      <c r="K284" s="45" t="s">
        <v>14</v>
      </c>
      <c r="L284" s="45" t="s">
        <v>14</v>
      </c>
      <c r="M284" s="66" t="s">
        <v>14</v>
      </c>
      <c r="N284" s="66" t="s">
        <v>14</v>
      </c>
      <c r="O284" s="66" t="s">
        <v>14</v>
      </c>
      <c r="P284" s="66" t="s">
        <v>14</v>
      </c>
      <c r="Q284" s="66" t="s">
        <v>14</v>
      </c>
      <c r="R284" s="66" t="s">
        <v>14</v>
      </c>
      <c r="S284" s="65">
        <v>2295.69</v>
      </c>
      <c r="T284" s="66" t="s">
        <v>1508</v>
      </c>
      <c r="U284" s="67"/>
      <c r="V284" s="70"/>
    </row>
    <row r="285" spans="1:25" ht="22.05" hidden="1" customHeight="1" x14ac:dyDescent="0.25">
      <c r="A285" s="45" t="s">
        <v>2476</v>
      </c>
      <c r="B285" s="66" t="s">
        <v>1513</v>
      </c>
      <c r="C285" s="46" t="s">
        <v>497</v>
      </c>
      <c r="D285" s="48">
        <v>3081</v>
      </c>
      <c r="E285" s="45" t="s">
        <v>512</v>
      </c>
      <c r="F285" s="45" t="s">
        <v>1468</v>
      </c>
      <c r="G285" s="45" t="s">
        <v>532</v>
      </c>
      <c r="H285" s="45" t="s">
        <v>2233</v>
      </c>
      <c r="I285" s="46" t="s">
        <v>497</v>
      </c>
      <c r="J285" s="46" t="s">
        <v>435</v>
      </c>
      <c r="K285" s="45" t="s">
        <v>14</v>
      </c>
      <c r="L285" s="45" t="s">
        <v>14</v>
      </c>
      <c r="M285" s="66" t="s">
        <v>14</v>
      </c>
      <c r="N285" s="66" t="s">
        <v>14</v>
      </c>
      <c r="O285" s="66" t="s">
        <v>14</v>
      </c>
      <c r="P285" s="66" t="s">
        <v>14</v>
      </c>
      <c r="Q285" s="66" t="s">
        <v>14</v>
      </c>
      <c r="R285" s="66" t="s">
        <v>14</v>
      </c>
      <c r="S285" s="65">
        <v>1429.57</v>
      </c>
      <c r="T285" s="66" t="s">
        <v>1508</v>
      </c>
      <c r="U285" s="67"/>
      <c r="V285" s="70"/>
    </row>
    <row r="286" spans="1:25" ht="22.05" customHeight="1" x14ac:dyDescent="0.25">
      <c r="A286" s="45" t="s">
        <v>1662</v>
      </c>
      <c r="B286" s="66" t="s">
        <v>1513</v>
      </c>
      <c r="C286" s="46" t="s">
        <v>497</v>
      </c>
      <c r="D286" s="45">
        <v>3128</v>
      </c>
      <c r="E286" s="45" t="s">
        <v>510</v>
      </c>
      <c r="F286" s="45" t="s">
        <v>1466</v>
      </c>
      <c r="G286" s="45">
        <v>2021</v>
      </c>
      <c r="H286" s="45" t="s">
        <v>684</v>
      </c>
      <c r="I286" s="45" t="s">
        <v>497</v>
      </c>
      <c r="J286" s="45" t="s">
        <v>435</v>
      </c>
      <c r="K286" s="45" t="s">
        <v>1200</v>
      </c>
      <c r="L286" s="45" t="s">
        <v>1479</v>
      </c>
      <c r="M286" s="66" t="s">
        <v>13</v>
      </c>
      <c r="N286" s="66" t="s">
        <v>13</v>
      </c>
      <c r="O286" s="66" t="s">
        <v>1512</v>
      </c>
      <c r="P286" s="45">
        <v>18</v>
      </c>
      <c r="Q286" s="66" t="s">
        <v>13</v>
      </c>
      <c r="R286" s="66" t="s">
        <v>1478</v>
      </c>
      <c r="S286" s="65">
        <v>13523.35</v>
      </c>
      <c r="T286" s="66" t="s">
        <v>1507</v>
      </c>
      <c r="U286" s="67"/>
      <c r="V286" s="70">
        <v>44526</v>
      </c>
      <c r="W286" s="43" t="s">
        <v>2801</v>
      </c>
      <c r="X286" s="43" t="s">
        <v>2801</v>
      </c>
      <c r="Y286" s="43" t="s">
        <v>2801</v>
      </c>
    </row>
    <row r="287" spans="1:25" ht="22.05" hidden="1" customHeight="1" x14ac:dyDescent="0.25">
      <c r="A287" s="45" t="s">
        <v>2477</v>
      </c>
      <c r="B287" s="66" t="s">
        <v>1513</v>
      </c>
      <c r="C287" s="46" t="s">
        <v>497</v>
      </c>
      <c r="D287" s="45">
        <v>3128</v>
      </c>
      <c r="E287" s="45" t="s">
        <v>511</v>
      </c>
      <c r="F287" s="45" t="s">
        <v>1467</v>
      </c>
      <c r="G287" s="45">
        <v>2021</v>
      </c>
      <c r="H287" s="45" t="s">
        <v>2234</v>
      </c>
      <c r="I287" s="45" t="s">
        <v>497</v>
      </c>
      <c r="J287" s="45" t="s">
        <v>435</v>
      </c>
      <c r="K287" s="45" t="s">
        <v>14</v>
      </c>
      <c r="L287" s="45" t="s">
        <v>14</v>
      </c>
      <c r="M287" s="66" t="s">
        <v>14</v>
      </c>
      <c r="N287" s="66" t="s">
        <v>14</v>
      </c>
      <c r="O287" s="66" t="s">
        <v>14</v>
      </c>
      <c r="P287" s="66" t="s">
        <v>14</v>
      </c>
      <c r="Q287" s="66" t="s">
        <v>14</v>
      </c>
      <c r="R287" s="66" t="s">
        <v>14</v>
      </c>
      <c r="S287" s="65">
        <v>3894.3</v>
      </c>
      <c r="T287" s="66" t="s">
        <v>1508</v>
      </c>
      <c r="U287" s="67"/>
      <c r="V287" s="70"/>
    </row>
    <row r="288" spans="1:25" ht="22.05" hidden="1" customHeight="1" x14ac:dyDescent="0.25">
      <c r="A288" s="45" t="s">
        <v>1663</v>
      </c>
      <c r="B288" s="66" t="s">
        <v>1513</v>
      </c>
      <c r="C288" s="46" t="s">
        <v>497</v>
      </c>
      <c r="D288" s="45">
        <v>3128</v>
      </c>
      <c r="E288" s="45" t="s">
        <v>512</v>
      </c>
      <c r="F288" s="45" t="s">
        <v>1468</v>
      </c>
      <c r="G288" s="45">
        <v>2021</v>
      </c>
      <c r="H288" s="45">
        <v>2112628665</v>
      </c>
      <c r="I288" s="45" t="s">
        <v>497</v>
      </c>
      <c r="J288" s="45" t="s">
        <v>435</v>
      </c>
      <c r="K288" s="45" t="s">
        <v>14</v>
      </c>
      <c r="L288" s="45" t="s">
        <v>14</v>
      </c>
      <c r="M288" s="66" t="s">
        <v>14</v>
      </c>
      <c r="N288" s="66" t="s">
        <v>14</v>
      </c>
      <c r="O288" s="66" t="s">
        <v>14</v>
      </c>
      <c r="P288" s="66" t="s">
        <v>14</v>
      </c>
      <c r="Q288" s="66" t="s">
        <v>14</v>
      </c>
      <c r="R288" s="66" t="s">
        <v>14</v>
      </c>
      <c r="S288" s="65">
        <v>1906.24</v>
      </c>
      <c r="T288" s="66" t="s">
        <v>1508</v>
      </c>
      <c r="U288" s="67"/>
      <c r="V288" s="70"/>
    </row>
    <row r="289" spans="1:25" ht="22.05" hidden="1" customHeight="1" x14ac:dyDescent="0.25">
      <c r="A289" s="45" t="s">
        <v>1664</v>
      </c>
      <c r="B289" s="66" t="s">
        <v>1513</v>
      </c>
      <c r="C289" s="46" t="s">
        <v>497</v>
      </c>
      <c r="D289" s="45">
        <v>3300</v>
      </c>
      <c r="E289" s="45" t="s">
        <v>515</v>
      </c>
      <c r="F289" s="45" t="s">
        <v>1469</v>
      </c>
      <c r="G289" s="45">
        <v>2021</v>
      </c>
      <c r="H289" s="45" t="s">
        <v>685</v>
      </c>
      <c r="I289" s="45" t="s">
        <v>497</v>
      </c>
      <c r="J289" s="45" t="s">
        <v>435</v>
      </c>
      <c r="K289" s="45" t="s">
        <v>1201</v>
      </c>
      <c r="L289" s="45" t="s">
        <v>1479</v>
      </c>
      <c r="M289" s="66" t="s">
        <v>13</v>
      </c>
      <c r="N289" s="66" t="s">
        <v>13</v>
      </c>
      <c r="O289" s="66" t="s">
        <v>1512</v>
      </c>
      <c r="P289" s="45">
        <v>4</v>
      </c>
      <c r="Q289" s="66" t="s">
        <v>1494</v>
      </c>
      <c r="R289" s="66" t="s">
        <v>1478</v>
      </c>
      <c r="S289" s="65">
        <v>15937.66</v>
      </c>
      <c r="T289" s="66" t="s">
        <v>1507</v>
      </c>
      <c r="U289" s="67"/>
      <c r="V289" s="70">
        <v>44523</v>
      </c>
      <c r="W289" s="43" t="s">
        <v>2801</v>
      </c>
      <c r="X289" s="43" t="s">
        <v>12</v>
      </c>
      <c r="Y289" s="43" t="s">
        <v>12</v>
      </c>
    </row>
    <row r="290" spans="1:25" ht="22.05" customHeight="1" x14ac:dyDescent="0.25">
      <c r="A290" s="45" t="s">
        <v>1665</v>
      </c>
      <c r="B290" s="66" t="s">
        <v>1513</v>
      </c>
      <c r="C290" s="46" t="s">
        <v>497</v>
      </c>
      <c r="D290" s="48">
        <v>4005</v>
      </c>
      <c r="E290" s="47" t="s">
        <v>31</v>
      </c>
      <c r="F290" s="45" t="s">
        <v>1466</v>
      </c>
      <c r="G290" s="47" t="s">
        <v>532</v>
      </c>
      <c r="H290" s="45" t="s">
        <v>143</v>
      </c>
      <c r="I290" s="46" t="s">
        <v>497</v>
      </c>
      <c r="J290" s="46" t="s">
        <v>435</v>
      </c>
      <c r="K290" s="50" t="s">
        <v>151</v>
      </c>
      <c r="L290" s="45" t="s">
        <v>1463</v>
      </c>
      <c r="M290" s="66" t="s">
        <v>13</v>
      </c>
      <c r="N290" s="66" t="s">
        <v>13</v>
      </c>
      <c r="O290" s="66" t="s">
        <v>1503</v>
      </c>
      <c r="P290" s="45">
        <v>50</v>
      </c>
      <c r="Q290" s="66" t="s">
        <v>13</v>
      </c>
      <c r="R290" s="66" t="s">
        <v>13</v>
      </c>
      <c r="S290" s="65">
        <v>19628.810000000001</v>
      </c>
      <c r="T290" s="66" t="s">
        <v>1508</v>
      </c>
      <c r="U290" s="67"/>
      <c r="V290" s="70"/>
      <c r="W290" s="43" t="s">
        <v>2801</v>
      </c>
      <c r="X290" s="43" t="s">
        <v>2801</v>
      </c>
      <c r="Y290" s="43" t="s">
        <v>2801</v>
      </c>
    </row>
    <row r="291" spans="1:25" ht="22.05" hidden="1" customHeight="1" x14ac:dyDescent="0.25">
      <c r="A291" s="45" t="s">
        <v>2478</v>
      </c>
      <c r="B291" s="66" t="s">
        <v>1513</v>
      </c>
      <c r="C291" s="46" t="s">
        <v>497</v>
      </c>
      <c r="D291" s="48">
        <v>4005</v>
      </c>
      <c r="E291" s="45" t="s">
        <v>511</v>
      </c>
      <c r="F291" s="45" t="s">
        <v>1467</v>
      </c>
      <c r="G291" s="45" t="s">
        <v>532</v>
      </c>
      <c r="H291" s="45" t="s">
        <v>2235</v>
      </c>
      <c r="I291" s="46" t="s">
        <v>497</v>
      </c>
      <c r="J291" s="46" t="s">
        <v>435</v>
      </c>
      <c r="K291" s="45" t="s">
        <v>14</v>
      </c>
      <c r="L291" s="45" t="s">
        <v>14</v>
      </c>
      <c r="M291" s="66" t="s">
        <v>14</v>
      </c>
      <c r="N291" s="66" t="s">
        <v>14</v>
      </c>
      <c r="O291" s="66" t="s">
        <v>14</v>
      </c>
      <c r="P291" s="66" t="s">
        <v>14</v>
      </c>
      <c r="Q291" s="66" t="s">
        <v>14</v>
      </c>
      <c r="R291" s="66" t="s">
        <v>14</v>
      </c>
      <c r="S291" s="65">
        <v>3352.74</v>
      </c>
      <c r="T291" s="66" t="s">
        <v>1508</v>
      </c>
      <c r="U291" s="67"/>
      <c r="V291" s="70"/>
    </row>
    <row r="292" spans="1:25" ht="22.05" hidden="1" customHeight="1" x14ac:dyDescent="0.25">
      <c r="A292" s="45" t="s">
        <v>2479</v>
      </c>
      <c r="B292" s="66" t="s">
        <v>1513</v>
      </c>
      <c r="C292" s="46" t="s">
        <v>497</v>
      </c>
      <c r="D292" s="48">
        <v>4005</v>
      </c>
      <c r="E292" s="45" t="s">
        <v>512</v>
      </c>
      <c r="F292" s="45" t="s">
        <v>1468</v>
      </c>
      <c r="G292" s="45" t="s">
        <v>532</v>
      </c>
      <c r="H292" s="45" t="s">
        <v>2236</v>
      </c>
      <c r="I292" s="46" t="s">
        <v>497</v>
      </c>
      <c r="J292" s="46" t="s">
        <v>435</v>
      </c>
      <c r="K292" s="45" t="s">
        <v>14</v>
      </c>
      <c r="L292" s="45" t="s">
        <v>14</v>
      </c>
      <c r="M292" s="66" t="s">
        <v>14</v>
      </c>
      <c r="N292" s="66" t="s">
        <v>14</v>
      </c>
      <c r="O292" s="66" t="s">
        <v>14</v>
      </c>
      <c r="P292" s="66" t="s">
        <v>14</v>
      </c>
      <c r="Q292" s="66" t="s">
        <v>14</v>
      </c>
      <c r="R292" s="66" t="s">
        <v>14</v>
      </c>
      <c r="S292" s="65">
        <v>1464.44</v>
      </c>
      <c r="T292" s="66" t="s">
        <v>1508</v>
      </c>
      <c r="U292" s="67"/>
      <c r="V292" s="70"/>
    </row>
    <row r="293" spans="1:25" ht="22.05" customHeight="1" x14ac:dyDescent="0.25">
      <c r="A293" s="45" t="s">
        <v>1666</v>
      </c>
      <c r="B293" s="66" t="s">
        <v>1513</v>
      </c>
      <c r="C293" s="46" t="s">
        <v>497</v>
      </c>
      <c r="D293" s="48">
        <v>4007</v>
      </c>
      <c r="E293" s="45" t="s">
        <v>31</v>
      </c>
      <c r="F293" s="45" t="s">
        <v>1466</v>
      </c>
      <c r="G293" s="45" t="s">
        <v>534</v>
      </c>
      <c r="H293" s="45" t="s">
        <v>182</v>
      </c>
      <c r="I293" s="46" t="s">
        <v>497</v>
      </c>
      <c r="J293" s="46" t="s">
        <v>435</v>
      </c>
      <c r="K293" s="45" t="s">
        <v>242</v>
      </c>
      <c r="L293" s="45" t="s">
        <v>1463</v>
      </c>
      <c r="M293" s="66" t="s">
        <v>13</v>
      </c>
      <c r="N293" s="66" t="s">
        <v>13</v>
      </c>
      <c r="O293" s="66" t="s">
        <v>1503</v>
      </c>
      <c r="P293" s="45">
        <v>50</v>
      </c>
      <c r="Q293" s="66" t="s">
        <v>13</v>
      </c>
      <c r="R293" s="66" t="s">
        <v>13</v>
      </c>
      <c r="S293" s="65">
        <v>19855.53</v>
      </c>
      <c r="T293" s="66" t="s">
        <v>1508</v>
      </c>
      <c r="U293" s="67"/>
      <c r="V293" s="70"/>
      <c r="W293" s="43" t="s">
        <v>2801</v>
      </c>
      <c r="X293" s="43" t="s">
        <v>2801</v>
      </c>
      <c r="Y293" s="43" t="s">
        <v>2801</v>
      </c>
    </row>
    <row r="294" spans="1:25" ht="22.05" hidden="1" customHeight="1" x14ac:dyDescent="0.25">
      <c r="A294" s="45" t="s">
        <v>2480</v>
      </c>
      <c r="B294" s="66" t="s">
        <v>1513</v>
      </c>
      <c r="C294" s="46" t="s">
        <v>497</v>
      </c>
      <c r="D294" s="48">
        <v>4007</v>
      </c>
      <c r="E294" s="45" t="s">
        <v>511</v>
      </c>
      <c r="F294" s="45" t="s">
        <v>1467</v>
      </c>
      <c r="G294" s="45" t="s">
        <v>532</v>
      </c>
      <c r="H294" s="45" t="s">
        <v>2237</v>
      </c>
      <c r="I294" s="46" t="s">
        <v>497</v>
      </c>
      <c r="J294" s="46" t="s">
        <v>435</v>
      </c>
      <c r="K294" s="45" t="s">
        <v>14</v>
      </c>
      <c r="L294" s="45" t="s">
        <v>14</v>
      </c>
      <c r="M294" s="66" t="s">
        <v>14</v>
      </c>
      <c r="N294" s="66" t="s">
        <v>14</v>
      </c>
      <c r="O294" s="66" t="s">
        <v>14</v>
      </c>
      <c r="P294" s="66" t="s">
        <v>14</v>
      </c>
      <c r="Q294" s="66" t="s">
        <v>14</v>
      </c>
      <c r="R294" s="66" t="s">
        <v>14</v>
      </c>
      <c r="S294" s="65">
        <v>3352.74</v>
      </c>
      <c r="T294" s="66" t="s">
        <v>1508</v>
      </c>
      <c r="U294" s="67"/>
      <c r="V294" s="70"/>
    </row>
    <row r="295" spans="1:25" ht="22.05" hidden="1" customHeight="1" x14ac:dyDescent="0.25">
      <c r="A295" s="45" t="s">
        <v>2481</v>
      </c>
      <c r="B295" s="66" t="s">
        <v>1513</v>
      </c>
      <c r="C295" s="46" t="s">
        <v>497</v>
      </c>
      <c r="D295" s="48">
        <v>4007</v>
      </c>
      <c r="E295" s="45" t="s">
        <v>512</v>
      </c>
      <c r="F295" s="45" t="s">
        <v>1468</v>
      </c>
      <c r="G295" s="45" t="s">
        <v>532</v>
      </c>
      <c r="H295" s="45" t="s">
        <v>2238</v>
      </c>
      <c r="I295" s="46" t="s">
        <v>497</v>
      </c>
      <c r="J295" s="46" t="s">
        <v>435</v>
      </c>
      <c r="K295" s="45" t="s">
        <v>14</v>
      </c>
      <c r="L295" s="45" t="s">
        <v>14</v>
      </c>
      <c r="M295" s="66" t="s">
        <v>14</v>
      </c>
      <c r="N295" s="66" t="s">
        <v>14</v>
      </c>
      <c r="O295" s="66" t="s">
        <v>14</v>
      </c>
      <c r="P295" s="66" t="s">
        <v>14</v>
      </c>
      <c r="Q295" s="66" t="s">
        <v>14</v>
      </c>
      <c r="R295" s="66" t="s">
        <v>14</v>
      </c>
      <c r="S295" s="65">
        <v>1464.44</v>
      </c>
      <c r="T295" s="66" t="s">
        <v>1508</v>
      </c>
      <c r="U295" s="67"/>
      <c r="V295" s="70"/>
    </row>
    <row r="296" spans="1:25" ht="22.05" customHeight="1" x14ac:dyDescent="0.25">
      <c r="A296" s="45" t="s">
        <v>1667</v>
      </c>
      <c r="B296" s="66" t="s">
        <v>1513</v>
      </c>
      <c r="C296" s="46" t="s">
        <v>497</v>
      </c>
      <c r="D296" s="48">
        <v>4008</v>
      </c>
      <c r="E296" s="45" t="s">
        <v>31</v>
      </c>
      <c r="F296" s="45" t="s">
        <v>1466</v>
      </c>
      <c r="G296" s="45" t="s">
        <v>534</v>
      </c>
      <c r="H296" s="45" t="s">
        <v>135</v>
      </c>
      <c r="I296" s="46" t="s">
        <v>497</v>
      </c>
      <c r="J296" s="46" t="s">
        <v>435</v>
      </c>
      <c r="K296" s="45" t="s">
        <v>131</v>
      </c>
      <c r="L296" s="45" t="s">
        <v>1463</v>
      </c>
      <c r="M296" s="66" t="s">
        <v>13</v>
      </c>
      <c r="N296" s="66" t="s">
        <v>15</v>
      </c>
      <c r="O296" s="66" t="s">
        <v>1503</v>
      </c>
      <c r="P296" s="45">
        <v>50</v>
      </c>
      <c r="Q296" s="66" t="s">
        <v>13</v>
      </c>
      <c r="R296" s="66" t="s">
        <v>13</v>
      </c>
      <c r="S296" s="65">
        <v>19855.53</v>
      </c>
      <c r="T296" s="66" t="s">
        <v>1508</v>
      </c>
      <c r="U296" s="66" t="s">
        <v>1474</v>
      </c>
      <c r="V296" s="70"/>
      <c r="W296" s="43" t="s">
        <v>2801</v>
      </c>
      <c r="X296" s="43" t="s">
        <v>2801</v>
      </c>
      <c r="Y296" s="43" t="s">
        <v>2801</v>
      </c>
    </row>
    <row r="297" spans="1:25" ht="22.05" hidden="1" customHeight="1" x14ac:dyDescent="0.25">
      <c r="A297" s="45" t="s">
        <v>2482</v>
      </c>
      <c r="B297" s="66" t="s">
        <v>1513</v>
      </c>
      <c r="C297" s="46" t="s">
        <v>497</v>
      </c>
      <c r="D297" s="48">
        <v>4008</v>
      </c>
      <c r="E297" s="45" t="s">
        <v>511</v>
      </c>
      <c r="F297" s="45" t="s">
        <v>1467</v>
      </c>
      <c r="G297" s="45" t="s">
        <v>532</v>
      </c>
      <c r="H297" s="45" t="s">
        <v>2239</v>
      </c>
      <c r="I297" s="46" t="s">
        <v>497</v>
      </c>
      <c r="J297" s="46" t="s">
        <v>435</v>
      </c>
      <c r="K297" s="45" t="s">
        <v>14</v>
      </c>
      <c r="L297" s="45" t="s">
        <v>14</v>
      </c>
      <c r="M297" s="66" t="s">
        <v>14</v>
      </c>
      <c r="N297" s="66" t="s">
        <v>14</v>
      </c>
      <c r="O297" s="66" t="s">
        <v>14</v>
      </c>
      <c r="P297" s="66" t="s">
        <v>14</v>
      </c>
      <c r="Q297" s="66" t="s">
        <v>14</v>
      </c>
      <c r="R297" s="66" t="s">
        <v>14</v>
      </c>
      <c r="S297" s="65">
        <v>3352.74</v>
      </c>
      <c r="T297" s="66" t="s">
        <v>1508</v>
      </c>
      <c r="U297" s="67"/>
      <c r="V297" s="70"/>
    </row>
    <row r="298" spans="1:25" ht="22.05" hidden="1" customHeight="1" x14ac:dyDescent="0.25">
      <c r="A298" s="45" t="s">
        <v>2483</v>
      </c>
      <c r="B298" s="66" t="s">
        <v>1513</v>
      </c>
      <c r="C298" s="46" t="s">
        <v>497</v>
      </c>
      <c r="D298" s="48">
        <v>4008</v>
      </c>
      <c r="E298" s="45" t="s">
        <v>512</v>
      </c>
      <c r="F298" s="45" t="s">
        <v>1468</v>
      </c>
      <c r="G298" s="45" t="s">
        <v>532</v>
      </c>
      <c r="H298" s="45" t="s">
        <v>2240</v>
      </c>
      <c r="I298" s="46" t="s">
        <v>497</v>
      </c>
      <c r="J298" s="46" t="s">
        <v>435</v>
      </c>
      <c r="K298" s="45" t="s">
        <v>14</v>
      </c>
      <c r="L298" s="45" t="s">
        <v>14</v>
      </c>
      <c r="M298" s="66" t="s">
        <v>14</v>
      </c>
      <c r="N298" s="66" t="s">
        <v>14</v>
      </c>
      <c r="O298" s="66" t="s">
        <v>14</v>
      </c>
      <c r="P298" s="66" t="s">
        <v>14</v>
      </c>
      <c r="Q298" s="66" t="s">
        <v>14</v>
      </c>
      <c r="R298" s="66" t="s">
        <v>14</v>
      </c>
      <c r="S298" s="65">
        <v>1464.44</v>
      </c>
      <c r="T298" s="66" t="s">
        <v>1508</v>
      </c>
      <c r="U298" s="67"/>
      <c r="V298" s="70"/>
    </row>
    <row r="299" spans="1:25" ht="22.05" customHeight="1" x14ac:dyDescent="0.25">
      <c r="A299" s="45" t="s">
        <v>1668</v>
      </c>
      <c r="B299" s="66" t="s">
        <v>1513</v>
      </c>
      <c r="C299" s="46" t="s">
        <v>498</v>
      </c>
      <c r="D299" s="48">
        <v>3055</v>
      </c>
      <c r="E299" s="47" t="s">
        <v>23</v>
      </c>
      <c r="F299" s="45" t="s">
        <v>1466</v>
      </c>
      <c r="G299" s="47" t="s">
        <v>532</v>
      </c>
      <c r="H299" s="45" t="s">
        <v>162</v>
      </c>
      <c r="I299" s="46" t="s">
        <v>498</v>
      </c>
      <c r="J299" s="46" t="s">
        <v>435</v>
      </c>
      <c r="K299" s="49" t="s">
        <v>222</v>
      </c>
      <c r="L299" s="49" t="s">
        <v>1464</v>
      </c>
      <c r="M299" s="66" t="s">
        <v>13</v>
      </c>
      <c r="N299" s="66" t="s">
        <v>13</v>
      </c>
      <c r="O299" s="66" t="s">
        <v>1512</v>
      </c>
      <c r="P299" s="45">
        <v>18</v>
      </c>
      <c r="Q299" s="66" t="s">
        <v>13</v>
      </c>
      <c r="R299" s="66" t="s">
        <v>14</v>
      </c>
      <c r="S299" s="65">
        <v>11933.75</v>
      </c>
      <c r="T299" s="66" t="s">
        <v>1508</v>
      </c>
      <c r="U299" s="67"/>
      <c r="V299" s="70"/>
      <c r="W299" s="43" t="s">
        <v>2801</v>
      </c>
      <c r="X299" s="43" t="s">
        <v>2801</v>
      </c>
      <c r="Y299" s="43" t="s">
        <v>2801</v>
      </c>
    </row>
    <row r="300" spans="1:25" ht="22.05" hidden="1" customHeight="1" x14ac:dyDescent="0.25">
      <c r="A300" s="45" t="s">
        <v>2484</v>
      </c>
      <c r="B300" s="66" t="s">
        <v>1513</v>
      </c>
      <c r="C300" s="46" t="s">
        <v>498</v>
      </c>
      <c r="D300" s="48">
        <v>3055</v>
      </c>
      <c r="E300" s="45" t="s">
        <v>511</v>
      </c>
      <c r="F300" s="45" t="s">
        <v>1467</v>
      </c>
      <c r="G300" s="45" t="s">
        <v>532</v>
      </c>
      <c r="H300" s="45" t="s">
        <v>2241</v>
      </c>
      <c r="I300" s="46" t="s">
        <v>498</v>
      </c>
      <c r="J300" s="46" t="s">
        <v>435</v>
      </c>
      <c r="K300" s="45" t="s">
        <v>14</v>
      </c>
      <c r="L300" s="45" t="s">
        <v>14</v>
      </c>
      <c r="M300" s="66" t="s">
        <v>14</v>
      </c>
      <c r="N300" s="66" t="s">
        <v>14</v>
      </c>
      <c r="O300" s="66" t="s">
        <v>14</v>
      </c>
      <c r="P300" s="66" t="s">
        <v>14</v>
      </c>
      <c r="Q300" s="66" t="s">
        <v>14</v>
      </c>
      <c r="R300" s="66" t="s">
        <v>14</v>
      </c>
      <c r="S300" s="65">
        <v>2295.69</v>
      </c>
      <c r="T300" s="66" t="s">
        <v>1508</v>
      </c>
      <c r="U300" s="67"/>
      <c r="V300" s="70"/>
    </row>
    <row r="301" spans="1:25" ht="22.05" hidden="1" customHeight="1" x14ac:dyDescent="0.25">
      <c r="A301" s="45" t="s">
        <v>2485</v>
      </c>
      <c r="B301" s="66" t="s">
        <v>1513</v>
      </c>
      <c r="C301" s="46" t="s">
        <v>498</v>
      </c>
      <c r="D301" s="48">
        <v>3055</v>
      </c>
      <c r="E301" s="45" t="s">
        <v>512</v>
      </c>
      <c r="F301" s="45" t="s">
        <v>1468</v>
      </c>
      <c r="G301" s="45" t="s">
        <v>532</v>
      </c>
      <c r="H301" s="45" t="s">
        <v>2242</v>
      </c>
      <c r="I301" s="46" t="s">
        <v>498</v>
      </c>
      <c r="J301" s="46" t="s">
        <v>435</v>
      </c>
      <c r="K301" s="45" t="s">
        <v>14</v>
      </c>
      <c r="L301" s="45" t="s">
        <v>14</v>
      </c>
      <c r="M301" s="66" t="s">
        <v>14</v>
      </c>
      <c r="N301" s="66" t="s">
        <v>14</v>
      </c>
      <c r="O301" s="66" t="s">
        <v>14</v>
      </c>
      <c r="P301" s="66" t="s">
        <v>14</v>
      </c>
      <c r="Q301" s="66" t="s">
        <v>14</v>
      </c>
      <c r="R301" s="66" t="s">
        <v>14</v>
      </c>
      <c r="S301" s="65">
        <v>1429.57</v>
      </c>
      <c r="T301" s="66" t="s">
        <v>1508</v>
      </c>
      <c r="U301" s="67"/>
      <c r="V301" s="70"/>
    </row>
    <row r="302" spans="1:25" ht="22.05" customHeight="1" x14ac:dyDescent="0.25">
      <c r="A302" s="45" t="s">
        <v>1669</v>
      </c>
      <c r="B302" s="66" t="s">
        <v>1513</v>
      </c>
      <c r="C302" s="46" t="s">
        <v>498</v>
      </c>
      <c r="D302" s="48">
        <v>3059</v>
      </c>
      <c r="E302" s="47" t="s">
        <v>23</v>
      </c>
      <c r="F302" s="45" t="s">
        <v>1466</v>
      </c>
      <c r="G302" s="47" t="s">
        <v>532</v>
      </c>
      <c r="H302" s="45" t="s">
        <v>359</v>
      </c>
      <c r="I302" s="46" t="s">
        <v>498</v>
      </c>
      <c r="J302" s="46" t="s">
        <v>435</v>
      </c>
      <c r="K302" s="49" t="s">
        <v>375</v>
      </c>
      <c r="L302" s="49" t="s">
        <v>1464</v>
      </c>
      <c r="M302" s="66" t="s">
        <v>13</v>
      </c>
      <c r="N302" s="66" t="s">
        <v>13</v>
      </c>
      <c r="O302" s="66" t="s">
        <v>1512</v>
      </c>
      <c r="P302" s="45">
        <v>18</v>
      </c>
      <c r="Q302" s="66" t="s">
        <v>1477</v>
      </c>
      <c r="R302" s="66" t="s">
        <v>14</v>
      </c>
      <c r="S302" s="65">
        <v>11933.75</v>
      </c>
      <c r="T302" s="66" t="s">
        <v>1508</v>
      </c>
      <c r="U302" s="67"/>
      <c r="V302" s="70"/>
      <c r="W302" s="43" t="s">
        <v>2801</v>
      </c>
      <c r="X302" s="43" t="s">
        <v>2801</v>
      </c>
      <c r="Y302" s="43" t="s">
        <v>2801</v>
      </c>
    </row>
    <row r="303" spans="1:25" ht="22.05" hidden="1" customHeight="1" x14ac:dyDescent="0.25">
      <c r="A303" s="45" t="s">
        <v>2486</v>
      </c>
      <c r="B303" s="66" t="s">
        <v>1513</v>
      </c>
      <c r="C303" s="46" t="s">
        <v>498</v>
      </c>
      <c r="D303" s="48">
        <v>3059</v>
      </c>
      <c r="E303" s="45" t="s">
        <v>511</v>
      </c>
      <c r="F303" s="45" t="s">
        <v>1467</v>
      </c>
      <c r="G303" s="45" t="s">
        <v>532</v>
      </c>
      <c r="H303" s="45" t="s">
        <v>2243</v>
      </c>
      <c r="I303" s="46" t="s">
        <v>498</v>
      </c>
      <c r="J303" s="46" t="s">
        <v>435</v>
      </c>
      <c r="K303" s="45" t="s">
        <v>14</v>
      </c>
      <c r="L303" s="45" t="s">
        <v>14</v>
      </c>
      <c r="M303" s="66" t="s">
        <v>14</v>
      </c>
      <c r="N303" s="66" t="s">
        <v>14</v>
      </c>
      <c r="O303" s="66" t="s">
        <v>14</v>
      </c>
      <c r="P303" s="66" t="s">
        <v>14</v>
      </c>
      <c r="Q303" s="66" t="s">
        <v>14</v>
      </c>
      <c r="R303" s="66" t="s">
        <v>14</v>
      </c>
      <c r="S303" s="65">
        <v>2295.69</v>
      </c>
      <c r="T303" s="66" t="s">
        <v>1508</v>
      </c>
      <c r="U303" s="67"/>
      <c r="V303" s="70"/>
    </row>
    <row r="304" spans="1:25" ht="22.05" hidden="1" customHeight="1" x14ac:dyDescent="0.25">
      <c r="A304" s="45" t="s">
        <v>2487</v>
      </c>
      <c r="B304" s="66" t="s">
        <v>1513</v>
      </c>
      <c r="C304" s="46" t="s">
        <v>498</v>
      </c>
      <c r="D304" s="48">
        <v>3059</v>
      </c>
      <c r="E304" s="45" t="s">
        <v>512</v>
      </c>
      <c r="F304" s="45" t="s">
        <v>1468</v>
      </c>
      <c r="G304" s="45" t="s">
        <v>532</v>
      </c>
      <c r="H304" s="45" t="s">
        <v>2244</v>
      </c>
      <c r="I304" s="46" t="s">
        <v>498</v>
      </c>
      <c r="J304" s="46" t="s">
        <v>435</v>
      </c>
      <c r="K304" s="45" t="s">
        <v>14</v>
      </c>
      <c r="L304" s="45" t="s">
        <v>14</v>
      </c>
      <c r="M304" s="66" t="s">
        <v>14</v>
      </c>
      <c r="N304" s="66" t="s">
        <v>14</v>
      </c>
      <c r="O304" s="66" t="s">
        <v>14</v>
      </c>
      <c r="P304" s="66" t="s">
        <v>14</v>
      </c>
      <c r="Q304" s="66" t="s">
        <v>14</v>
      </c>
      <c r="R304" s="66" t="s">
        <v>14</v>
      </c>
      <c r="S304" s="65">
        <v>1429.57</v>
      </c>
      <c r="T304" s="66" t="s">
        <v>1508</v>
      </c>
      <c r="U304" s="67"/>
      <c r="V304" s="70"/>
    </row>
    <row r="305" spans="1:25" ht="22.05" customHeight="1" x14ac:dyDescent="0.25">
      <c r="A305" s="45" t="s">
        <v>1670</v>
      </c>
      <c r="B305" s="66" t="s">
        <v>1513</v>
      </c>
      <c r="C305" s="46" t="s">
        <v>498</v>
      </c>
      <c r="D305" s="48">
        <v>3072</v>
      </c>
      <c r="E305" s="47" t="s">
        <v>23</v>
      </c>
      <c r="F305" s="45" t="s">
        <v>1466</v>
      </c>
      <c r="G305" s="47" t="s">
        <v>532</v>
      </c>
      <c r="H305" s="45" t="s">
        <v>168</v>
      </c>
      <c r="I305" s="47" t="s">
        <v>498</v>
      </c>
      <c r="J305" s="46" t="s">
        <v>435</v>
      </c>
      <c r="K305" s="49" t="s">
        <v>228</v>
      </c>
      <c r="L305" s="49" t="s">
        <v>1464</v>
      </c>
      <c r="M305" s="66" t="s">
        <v>13</v>
      </c>
      <c r="N305" s="66" t="s">
        <v>13</v>
      </c>
      <c r="O305" s="66" t="s">
        <v>1512</v>
      </c>
      <c r="P305" s="45">
        <v>18</v>
      </c>
      <c r="Q305" s="66" t="s">
        <v>13</v>
      </c>
      <c r="R305" s="66" t="s">
        <v>14</v>
      </c>
      <c r="S305" s="65">
        <v>12071.59</v>
      </c>
      <c r="T305" s="66" t="s">
        <v>1508</v>
      </c>
      <c r="U305" s="67"/>
      <c r="V305" s="70"/>
      <c r="W305" s="43" t="s">
        <v>2801</v>
      </c>
      <c r="X305" s="43" t="s">
        <v>2801</v>
      </c>
      <c r="Y305" s="43" t="s">
        <v>2801</v>
      </c>
    </row>
    <row r="306" spans="1:25" ht="22.05" hidden="1" customHeight="1" x14ac:dyDescent="0.25">
      <c r="A306" s="45" t="s">
        <v>2488</v>
      </c>
      <c r="B306" s="66" t="s">
        <v>1513</v>
      </c>
      <c r="C306" s="46" t="s">
        <v>498</v>
      </c>
      <c r="D306" s="48">
        <v>3072</v>
      </c>
      <c r="E306" s="45" t="s">
        <v>511</v>
      </c>
      <c r="F306" s="45" t="s">
        <v>1467</v>
      </c>
      <c r="G306" s="47" t="s">
        <v>532</v>
      </c>
      <c r="H306" s="45" t="s">
        <v>2245</v>
      </c>
      <c r="I306" s="47" t="s">
        <v>498</v>
      </c>
      <c r="J306" s="46" t="s">
        <v>435</v>
      </c>
      <c r="K306" s="45" t="s">
        <v>14</v>
      </c>
      <c r="L306" s="45" t="s">
        <v>14</v>
      </c>
      <c r="M306" s="66" t="s">
        <v>14</v>
      </c>
      <c r="N306" s="66" t="s">
        <v>14</v>
      </c>
      <c r="O306" s="66" t="s">
        <v>14</v>
      </c>
      <c r="P306" s="66" t="s">
        <v>14</v>
      </c>
      <c r="Q306" s="66" t="s">
        <v>14</v>
      </c>
      <c r="R306" s="66" t="s">
        <v>14</v>
      </c>
      <c r="S306" s="65">
        <v>2295.69</v>
      </c>
      <c r="T306" s="66" t="s">
        <v>1508</v>
      </c>
      <c r="U306" s="67"/>
      <c r="V306" s="70"/>
    </row>
    <row r="307" spans="1:25" ht="22.05" hidden="1" customHeight="1" x14ac:dyDescent="0.25">
      <c r="A307" s="45" t="s">
        <v>2489</v>
      </c>
      <c r="B307" s="66" t="s">
        <v>1513</v>
      </c>
      <c r="C307" s="46" t="s">
        <v>498</v>
      </c>
      <c r="D307" s="48">
        <v>3072</v>
      </c>
      <c r="E307" s="45" t="s">
        <v>512</v>
      </c>
      <c r="F307" s="45" t="s">
        <v>1468</v>
      </c>
      <c r="G307" s="47" t="s">
        <v>532</v>
      </c>
      <c r="H307" s="45" t="s">
        <v>2246</v>
      </c>
      <c r="I307" s="47" t="s">
        <v>498</v>
      </c>
      <c r="J307" s="46" t="s">
        <v>435</v>
      </c>
      <c r="K307" s="45" t="s">
        <v>14</v>
      </c>
      <c r="L307" s="45" t="s">
        <v>14</v>
      </c>
      <c r="M307" s="66" t="s">
        <v>14</v>
      </c>
      <c r="N307" s="66" t="s">
        <v>14</v>
      </c>
      <c r="O307" s="66" t="s">
        <v>14</v>
      </c>
      <c r="P307" s="66" t="s">
        <v>14</v>
      </c>
      <c r="Q307" s="66" t="s">
        <v>14</v>
      </c>
      <c r="R307" s="66" t="s">
        <v>14</v>
      </c>
      <c r="S307" s="65">
        <v>1429.57</v>
      </c>
      <c r="T307" s="66" t="s">
        <v>1508</v>
      </c>
      <c r="U307" s="67"/>
      <c r="V307" s="70"/>
    </row>
    <row r="308" spans="1:25" ht="22.05" customHeight="1" x14ac:dyDescent="0.25">
      <c r="A308" s="45" t="s">
        <v>1671</v>
      </c>
      <c r="B308" s="66" t="s">
        <v>1513</v>
      </c>
      <c r="C308" s="46" t="s">
        <v>498</v>
      </c>
      <c r="D308" s="48">
        <v>3088</v>
      </c>
      <c r="E308" s="47" t="s">
        <v>23</v>
      </c>
      <c r="F308" s="45" t="s">
        <v>1466</v>
      </c>
      <c r="G308" s="47" t="s">
        <v>532</v>
      </c>
      <c r="H308" s="45" t="s">
        <v>368</v>
      </c>
      <c r="I308" s="47" t="s">
        <v>498</v>
      </c>
      <c r="J308" s="46" t="s">
        <v>435</v>
      </c>
      <c r="K308" s="49" t="s">
        <v>384</v>
      </c>
      <c r="L308" s="49" t="s">
        <v>1464</v>
      </c>
      <c r="M308" s="66" t="s">
        <v>13</v>
      </c>
      <c r="N308" s="66" t="s">
        <v>13</v>
      </c>
      <c r="O308" s="66" t="s">
        <v>1512</v>
      </c>
      <c r="P308" s="45">
        <v>18</v>
      </c>
      <c r="Q308" s="66" t="s">
        <v>1477</v>
      </c>
      <c r="R308" s="66" t="s">
        <v>14</v>
      </c>
      <c r="S308" s="65">
        <v>12071.59</v>
      </c>
      <c r="T308" s="66" t="s">
        <v>1508</v>
      </c>
      <c r="U308" s="67"/>
      <c r="V308" s="70"/>
      <c r="W308" s="43" t="s">
        <v>2801</v>
      </c>
      <c r="X308" s="43" t="s">
        <v>2801</v>
      </c>
      <c r="Y308" s="43" t="s">
        <v>2801</v>
      </c>
    </row>
    <row r="309" spans="1:25" ht="22.05" hidden="1" customHeight="1" x14ac:dyDescent="0.25">
      <c r="A309" s="45" t="s">
        <v>2490</v>
      </c>
      <c r="B309" s="66" t="s">
        <v>1513</v>
      </c>
      <c r="C309" s="46" t="s">
        <v>498</v>
      </c>
      <c r="D309" s="48">
        <v>3088</v>
      </c>
      <c r="E309" s="45" t="s">
        <v>511</v>
      </c>
      <c r="F309" s="45" t="s">
        <v>1467</v>
      </c>
      <c r="G309" s="47" t="s">
        <v>532</v>
      </c>
      <c r="H309" s="45" t="s">
        <v>2247</v>
      </c>
      <c r="I309" s="47" t="s">
        <v>498</v>
      </c>
      <c r="J309" s="46" t="s">
        <v>435</v>
      </c>
      <c r="K309" s="45" t="s">
        <v>14</v>
      </c>
      <c r="L309" s="45" t="s">
        <v>14</v>
      </c>
      <c r="M309" s="66" t="s">
        <v>14</v>
      </c>
      <c r="N309" s="66" t="s">
        <v>14</v>
      </c>
      <c r="O309" s="66" t="s">
        <v>14</v>
      </c>
      <c r="P309" s="66" t="s">
        <v>14</v>
      </c>
      <c r="Q309" s="66" t="s">
        <v>14</v>
      </c>
      <c r="R309" s="66" t="s">
        <v>14</v>
      </c>
      <c r="S309" s="65">
        <v>2295.69</v>
      </c>
      <c r="T309" s="66" t="s">
        <v>1508</v>
      </c>
      <c r="U309" s="67"/>
      <c r="V309" s="70"/>
    </row>
    <row r="310" spans="1:25" ht="22.05" hidden="1" customHeight="1" x14ac:dyDescent="0.25">
      <c r="A310" s="45" t="s">
        <v>2491</v>
      </c>
      <c r="B310" s="66" t="s">
        <v>1513</v>
      </c>
      <c r="C310" s="46" t="s">
        <v>498</v>
      </c>
      <c r="D310" s="48">
        <v>3088</v>
      </c>
      <c r="E310" s="45" t="s">
        <v>512</v>
      </c>
      <c r="F310" s="45" t="s">
        <v>1468</v>
      </c>
      <c r="G310" s="47" t="s">
        <v>532</v>
      </c>
      <c r="H310" s="45" t="s">
        <v>2248</v>
      </c>
      <c r="I310" s="47" t="s">
        <v>498</v>
      </c>
      <c r="J310" s="46" t="s">
        <v>435</v>
      </c>
      <c r="K310" s="45" t="s">
        <v>14</v>
      </c>
      <c r="L310" s="45" t="s">
        <v>14</v>
      </c>
      <c r="M310" s="66" t="s">
        <v>14</v>
      </c>
      <c r="N310" s="66" t="s">
        <v>14</v>
      </c>
      <c r="O310" s="66" t="s">
        <v>14</v>
      </c>
      <c r="P310" s="66" t="s">
        <v>14</v>
      </c>
      <c r="Q310" s="66" t="s">
        <v>14</v>
      </c>
      <c r="R310" s="66" t="s">
        <v>14</v>
      </c>
      <c r="S310" s="65">
        <v>1429.57</v>
      </c>
      <c r="T310" s="66" t="s">
        <v>1508</v>
      </c>
      <c r="U310" s="67"/>
      <c r="V310" s="70"/>
    </row>
    <row r="311" spans="1:25" ht="22.05" customHeight="1" x14ac:dyDescent="0.25">
      <c r="A311" s="45" t="s">
        <v>1672</v>
      </c>
      <c r="B311" s="66" t="s">
        <v>1513</v>
      </c>
      <c r="C311" s="46" t="s">
        <v>498</v>
      </c>
      <c r="D311" s="45">
        <v>3107</v>
      </c>
      <c r="E311" s="45" t="s">
        <v>510</v>
      </c>
      <c r="F311" s="45" t="s">
        <v>1466</v>
      </c>
      <c r="G311" s="45">
        <v>2021</v>
      </c>
      <c r="H311" s="45" t="s">
        <v>686</v>
      </c>
      <c r="I311" s="45" t="s">
        <v>498</v>
      </c>
      <c r="J311" s="45" t="s">
        <v>435</v>
      </c>
      <c r="K311" s="45" t="s">
        <v>1202</v>
      </c>
      <c r="L311" s="45" t="s">
        <v>1479</v>
      </c>
      <c r="M311" s="66" t="s">
        <v>13</v>
      </c>
      <c r="N311" s="66" t="s">
        <v>13</v>
      </c>
      <c r="O311" s="66" t="s">
        <v>1512</v>
      </c>
      <c r="P311" s="45">
        <v>18</v>
      </c>
      <c r="Q311" s="66" t="s">
        <v>1477</v>
      </c>
      <c r="R311" s="66" t="s">
        <v>1478</v>
      </c>
      <c r="S311" s="65">
        <v>13349.35</v>
      </c>
      <c r="T311" s="66" t="s">
        <v>1507</v>
      </c>
      <c r="U311" s="67"/>
      <c r="V311" s="70">
        <v>44519</v>
      </c>
      <c r="W311" s="43" t="s">
        <v>2801</v>
      </c>
      <c r="X311" s="43" t="s">
        <v>2801</v>
      </c>
      <c r="Y311" s="43" t="s">
        <v>2801</v>
      </c>
    </row>
    <row r="312" spans="1:25" ht="22.05" hidden="1" customHeight="1" x14ac:dyDescent="0.25">
      <c r="A312" s="45" t="s">
        <v>1995</v>
      </c>
      <c r="B312" s="66" t="s">
        <v>1513</v>
      </c>
      <c r="C312" s="46" t="s">
        <v>498</v>
      </c>
      <c r="D312" s="45">
        <v>3107</v>
      </c>
      <c r="E312" s="45" t="s">
        <v>511</v>
      </c>
      <c r="F312" s="45" t="s">
        <v>1467</v>
      </c>
      <c r="G312" s="45">
        <v>2021</v>
      </c>
      <c r="H312" s="45" t="s">
        <v>2249</v>
      </c>
      <c r="I312" s="45" t="s">
        <v>498</v>
      </c>
      <c r="J312" s="45" t="s">
        <v>435</v>
      </c>
      <c r="K312" s="45" t="s">
        <v>14</v>
      </c>
      <c r="L312" s="45" t="s">
        <v>14</v>
      </c>
      <c r="M312" s="66" t="s">
        <v>14</v>
      </c>
      <c r="N312" s="66" t="s">
        <v>14</v>
      </c>
      <c r="O312" s="66" t="s">
        <v>14</v>
      </c>
      <c r="P312" s="66" t="s">
        <v>14</v>
      </c>
      <c r="Q312" s="66" t="s">
        <v>14</v>
      </c>
      <c r="R312" s="66" t="s">
        <v>14</v>
      </c>
      <c r="S312" s="65">
        <v>3894.3</v>
      </c>
      <c r="T312" s="66" t="s">
        <v>1508</v>
      </c>
      <c r="U312" s="67"/>
      <c r="V312" s="70"/>
    </row>
    <row r="313" spans="1:25" ht="22.05" hidden="1" customHeight="1" x14ac:dyDescent="0.25">
      <c r="A313" s="45" t="s">
        <v>1673</v>
      </c>
      <c r="B313" s="66" t="s">
        <v>1513</v>
      </c>
      <c r="C313" s="46" t="s">
        <v>498</v>
      </c>
      <c r="D313" s="45">
        <v>3107</v>
      </c>
      <c r="E313" s="45" t="s">
        <v>512</v>
      </c>
      <c r="F313" s="45" t="s">
        <v>1468</v>
      </c>
      <c r="G313" s="45">
        <v>2021</v>
      </c>
      <c r="H313" s="45">
        <v>2112626759</v>
      </c>
      <c r="I313" s="45" t="s">
        <v>498</v>
      </c>
      <c r="J313" s="45" t="s">
        <v>435</v>
      </c>
      <c r="K313" s="45" t="s">
        <v>14</v>
      </c>
      <c r="L313" s="45" t="s">
        <v>14</v>
      </c>
      <c r="M313" s="66" t="s">
        <v>14</v>
      </c>
      <c r="N313" s="66" t="s">
        <v>14</v>
      </c>
      <c r="O313" s="66" t="s">
        <v>14</v>
      </c>
      <c r="P313" s="66" t="s">
        <v>14</v>
      </c>
      <c r="Q313" s="66" t="s">
        <v>14</v>
      </c>
      <c r="R313" s="66" t="s">
        <v>14</v>
      </c>
      <c r="S313" s="65">
        <v>1906.24</v>
      </c>
      <c r="T313" s="66" t="s">
        <v>1508</v>
      </c>
      <c r="U313" s="67"/>
      <c r="V313" s="70"/>
    </row>
    <row r="314" spans="1:25" ht="22.05" customHeight="1" x14ac:dyDescent="0.25">
      <c r="A314" s="45" t="s">
        <v>1674</v>
      </c>
      <c r="B314" s="66" t="s">
        <v>1513</v>
      </c>
      <c r="C314" s="46" t="s">
        <v>498</v>
      </c>
      <c r="D314" s="48">
        <v>4001</v>
      </c>
      <c r="E314" s="45" t="s">
        <v>31</v>
      </c>
      <c r="F314" s="45" t="s">
        <v>1466</v>
      </c>
      <c r="G314" s="45" t="s">
        <v>534</v>
      </c>
      <c r="H314" s="45" t="s">
        <v>178</v>
      </c>
      <c r="I314" s="47" t="s">
        <v>498</v>
      </c>
      <c r="J314" s="46" t="s">
        <v>435</v>
      </c>
      <c r="K314" s="45" t="s">
        <v>1203</v>
      </c>
      <c r="L314" s="45" t="s">
        <v>1463</v>
      </c>
      <c r="M314" s="66" t="s">
        <v>13</v>
      </c>
      <c r="N314" s="66" t="s">
        <v>13</v>
      </c>
      <c r="O314" s="66" t="s">
        <v>1503</v>
      </c>
      <c r="P314" s="45">
        <v>50</v>
      </c>
      <c r="Q314" s="66" t="s">
        <v>14</v>
      </c>
      <c r="R314" s="66" t="s">
        <v>14</v>
      </c>
      <c r="S314" s="65">
        <v>19855.53</v>
      </c>
      <c r="T314" s="66" t="s">
        <v>1508</v>
      </c>
      <c r="U314" s="67"/>
      <c r="V314" s="70"/>
      <c r="W314" s="43" t="s">
        <v>2801</v>
      </c>
      <c r="X314" s="43" t="s">
        <v>2801</v>
      </c>
      <c r="Y314" s="43" t="s">
        <v>2801</v>
      </c>
    </row>
    <row r="315" spans="1:25" ht="22.05" hidden="1" customHeight="1" x14ac:dyDescent="0.25">
      <c r="A315" s="45" t="s">
        <v>2492</v>
      </c>
      <c r="B315" s="66" t="s">
        <v>1513</v>
      </c>
      <c r="C315" s="46" t="s">
        <v>498</v>
      </c>
      <c r="D315" s="48">
        <v>4001</v>
      </c>
      <c r="E315" s="45" t="s">
        <v>511</v>
      </c>
      <c r="F315" s="45" t="s">
        <v>1467</v>
      </c>
      <c r="G315" s="45" t="s">
        <v>532</v>
      </c>
      <c r="H315" s="45" t="s">
        <v>2250</v>
      </c>
      <c r="I315" s="47" t="s">
        <v>498</v>
      </c>
      <c r="J315" s="46" t="s">
        <v>435</v>
      </c>
      <c r="K315" s="45" t="s">
        <v>14</v>
      </c>
      <c r="L315" s="45" t="s">
        <v>14</v>
      </c>
      <c r="M315" s="66" t="s">
        <v>14</v>
      </c>
      <c r="N315" s="66" t="s">
        <v>14</v>
      </c>
      <c r="O315" s="66" t="s">
        <v>14</v>
      </c>
      <c r="P315" s="66" t="s">
        <v>14</v>
      </c>
      <c r="Q315" s="66" t="s">
        <v>14</v>
      </c>
      <c r="R315" s="66" t="s">
        <v>14</v>
      </c>
      <c r="S315" s="65">
        <v>3352.74</v>
      </c>
      <c r="T315" s="66" t="s">
        <v>1508</v>
      </c>
      <c r="U315" s="67"/>
      <c r="V315" s="70"/>
    </row>
    <row r="316" spans="1:25" ht="22.05" hidden="1" customHeight="1" x14ac:dyDescent="0.25">
      <c r="A316" s="45" t="s">
        <v>2493</v>
      </c>
      <c r="B316" s="66" t="s">
        <v>1513</v>
      </c>
      <c r="C316" s="46" t="s">
        <v>498</v>
      </c>
      <c r="D316" s="48">
        <v>4001</v>
      </c>
      <c r="E316" s="45" t="s">
        <v>512</v>
      </c>
      <c r="F316" s="45" t="s">
        <v>1468</v>
      </c>
      <c r="G316" s="45" t="s">
        <v>532</v>
      </c>
      <c r="H316" s="45" t="s">
        <v>2251</v>
      </c>
      <c r="I316" s="47" t="s">
        <v>498</v>
      </c>
      <c r="J316" s="46" t="s">
        <v>435</v>
      </c>
      <c r="K316" s="45" t="s">
        <v>14</v>
      </c>
      <c r="L316" s="45" t="s">
        <v>14</v>
      </c>
      <c r="M316" s="66" t="s">
        <v>14</v>
      </c>
      <c r="N316" s="66" t="s">
        <v>14</v>
      </c>
      <c r="O316" s="66" t="s">
        <v>14</v>
      </c>
      <c r="P316" s="66" t="s">
        <v>14</v>
      </c>
      <c r="Q316" s="66" t="s">
        <v>14</v>
      </c>
      <c r="R316" s="66" t="s">
        <v>14</v>
      </c>
      <c r="S316" s="65">
        <v>1464.44</v>
      </c>
      <c r="T316" s="66" t="s">
        <v>1508</v>
      </c>
      <c r="U316" s="67"/>
      <c r="V316" s="70"/>
    </row>
    <row r="317" spans="1:25" ht="22.05" customHeight="1" x14ac:dyDescent="0.25">
      <c r="A317" s="45" t="s">
        <v>1675</v>
      </c>
      <c r="B317" s="66" t="s">
        <v>1513</v>
      </c>
      <c r="C317" s="46" t="s">
        <v>498</v>
      </c>
      <c r="D317" s="48">
        <v>4006</v>
      </c>
      <c r="E317" s="45" t="s">
        <v>31</v>
      </c>
      <c r="F317" s="45" t="s">
        <v>1466</v>
      </c>
      <c r="G317" s="45" t="s">
        <v>534</v>
      </c>
      <c r="H317" s="45" t="s">
        <v>181</v>
      </c>
      <c r="I317" s="47" t="s">
        <v>498</v>
      </c>
      <c r="J317" s="46" t="s">
        <v>435</v>
      </c>
      <c r="K317" s="45" t="s">
        <v>241</v>
      </c>
      <c r="L317" s="45" t="s">
        <v>1463</v>
      </c>
      <c r="M317" s="66" t="s">
        <v>13</v>
      </c>
      <c r="N317" s="66" t="s">
        <v>13</v>
      </c>
      <c r="O317" s="66" t="s">
        <v>1503</v>
      </c>
      <c r="P317" s="45">
        <v>50</v>
      </c>
      <c r="Q317" s="66" t="s">
        <v>14</v>
      </c>
      <c r="R317" s="66" t="s">
        <v>14</v>
      </c>
      <c r="S317" s="65">
        <v>19855.53</v>
      </c>
      <c r="T317" s="66" t="s">
        <v>1508</v>
      </c>
      <c r="U317" s="67"/>
      <c r="V317" s="70"/>
      <c r="W317" s="43" t="s">
        <v>2801</v>
      </c>
      <c r="X317" s="43" t="s">
        <v>2801</v>
      </c>
      <c r="Y317" s="43" t="s">
        <v>2801</v>
      </c>
    </row>
    <row r="318" spans="1:25" ht="22.05" hidden="1" customHeight="1" x14ac:dyDescent="0.25">
      <c r="A318" s="45" t="s">
        <v>2494</v>
      </c>
      <c r="B318" s="66" t="s">
        <v>1513</v>
      </c>
      <c r="C318" s="46" t="s">
        <v>498</v>
      </c>
      <c r="D318" s="48">
        <v>4006</v>
      </c>
      <c r="E318" s="45" t="s">
        <v>511</v>
      </c>
      <c r="F318" s="45" t="s">
        <v>1467</v>
      </c>
      <c r="G318" s="45" t="s">
        <v>532</v>
      </c>
      <c r="H318" s="45" t="s">
        <v>2252</v>
      </c>
      <c r="I318" s="47" t="s">
        <v>498</v>
      </c>
      <c r="J318" s="46" t="s">
        <v>435</v>
      </c>
      <c r="K318" s="45" t="s">
        <v>14</v>
      </c>
      <c r="L318" s="45" t="s">
        <v>14</v>
      </c>
      <c r="M318" s="66" t="s">
        <v>14</v>
      </c>
      <c r="N318" s="66" t="s">
        <v>14</v>
      </c>
      <c r="O318" s="66" t="s">
        <v>14</v>
      </c>
      <c r="P318" s="66" t="s">
        <v>14</v>
      </c>
      <c r="Q318" s="66" t="s">
        <v>14</v>
      </c>
      <c r="R318" s="66" t="s">
        <v>14</v>
      </c>
      <c r="S318" s="65">
        <v>3352.74</v>
      </c>
      <c r="T318" s="66" t="s">
        <v>1508</v>
      </c>
      <c r="U318" s="67"/>
      <c r="V318" s="70"/>
    </row>
    <row r="319" spans="1:25" ht="22.05" hidden="1" customHeight="1" x14ac:dyDescent="0.25">
      <c r="A319" s="45" t="s">
        <v>2495</v>
      </c>
      <c r="B319" s="66" t="s">
        <v>1513</v>
      </c>
      <c r="C319" s="46" t="s">
        <v>498</v>
      </c>
      <c r="D319" s="48">
        <v>4006</v>
      </c>
      <c r="E319" s="45" t="s">
        <v>512</v>
      </c>
      <c r="F319" s="45" t="s">
        <v>1468</v>
      </c>
      <c r="G319" s="45" t="s">
        <v>532</v>
      </c>
      <c r="H319" s="45" t="s">
        <v>2253</v>
      </c>
      <c r="I319" s="47" t="s">
        <v>498</v>
      </c>
      <c r="J319" s="46" t="s">
        <v>435</v>
      </c>
      <c r="K319" s="45" t="s">
        <v>14</v>
      </c>
      <c r="L319" s="45" t="s">
        <v>14</v>
      </c>
      <c r="M319" s="66" t="s">
        <v>14</v>
      </c>
      <c r="N319" s="66" t="s">
        <v>14</v>
      </c>
      <c r="O319" s="66" t="s">
        <v>14</v>
      </c>
      <c r="P319" s="66" t="s">
        <v>14</v>
      </c>
      <c r="Q319" s="66" t="s">
        <v>14</v>
      </c>
      <c r="R319" s="66" t="s">
        <v>14</v>
      </c>
      <c r="S319" s="65">
        <v>1464.44</v>
      </c>
      <c r="T319" s="66" t="s">
        <v>1508</v>
      </c>
      <c r="U319" s="67"/>
      <c r="V319" s="70"/>
    </row>
    <row r="320" spans="1:25" ht="22.05" customHeight="1" x14ac:dyDescent="0.25">
      <c r="A320" s="45" t="s">
        <v>1676</v>
      </c>
      <c r="B320" s="66" t="s">
        <v>1513</v>
      </c>
      <c r="C320" s="46" t="s">
        <v>498</v>
      </c>
      <c r="D320" s="48">
        <v>4009</v>
      </c>
      <c r="E320" s="47" t="s">
        <v>31</v>
      </c>
      <c r="F320" s="45" t="s">
        <v>1466</v>
      </c>
      <c r="G320" s="47" t="s">
        <v>532</v>
      </c>
      <c r="H320" s="45" t="s">
        <v>133</v>
      </c>
      <c r="I320" s="46" t="s">
        <v>498</v>
      </c>
      <c r="J320" s="46" t="s">
        <v>435</v>
      </c>
      <c r="K320" s="50" t="s">
        <v>129</v>
      </c>
      <c r="L320" s="45" t="s">
        <v>1463</v>
      </c>
      <c r="M320" s="66" t="s">
        <v>13</v>
      </c>
      <c r="N320" s="66" t="s">
        <v>13</v>
      </c>
      <c r="O320" s="66" t="s">
        <v>1503</v>
      </c>
      <c r="P320" s="45">
        <v>50</v>
      </c>
      <c r="Q320" s="66" t="s">
        <v>13</v>
      </c>
      <c r="R320" s="66" t="s">
        <v>13</v>
      </c>
      <c r="S320" s="65">
        <v>19628.810000000001</v>
      </c>
      <c r="T320" s="66" t="s">
        <v>1508</v>
      </c>
      <c r="U320" s="67"/>
      <c r="V320" s="70"/>
      <c r="W320" s="43" t="s">
        <v>2801</v>
      </c>
      <c r="X320" s="43" t="s">
        <v>2801</v>
      </c>
      <c r="Y320" s="43" t="s">
        <v>2801</v>
      </c>
    </row>
    <row r="321" spans="1:25" ht="22.05" hidden="1" customHeight="1" x14ac:dyDescent="0.25">
      <c r="A321" s="45" t="s">
        <v>2496</v>
      </c>
      <c r="B321" s="66" t="s">
        <v>1513</v>
      </c>
      <c r="C321" s="46" t="s">
        <v>498</v>
      </c>
      <c r="D321" s="48">
        <v>4009</v>
      </c>
      <c r="E321" s="45" t="s">
        <v>511</v>
      </c>
      <c r="F321" s="45" t="s">
        <v>1467</v>
      </c>
      <c r="G321" s="45" t="s">
        <v>532</v>
      </c>
      <c r="H321" s="45" t="s">
        <v>2254</v>
      </c>
      <c r="I321" s="46" t="s">
        <v>498</v>
      </c>
      <c r="J321" s="46" t="s">
        <v>435</v>
      </c>
      <c r="K321" s="45" t="s">
        <v>14</v>
      </c>
      <c r="L321" s="45" t="s">
        <v>14</v>
      </c>
      <c r="M321" s="66" t="s">
        <v>14</v>
      </c>
      <c r="N321" s="66" t="s">
        <v>14</v>
      </c>
      <c r="O321" s="66" t="s">
        <v>14</v>
      </c>
      <c r="P321" s="66" t="s">
        <v>14</v>
      </c>
      <c r="Q321" s="66" t="s">
        <v>14</v>
      </c>
      <c r="R321" s="66" t="s">
        <v>14</v>
      </c>
      <c r="S321" s="65">
        <v>3352.74</v>
      </c>
      <c r="T321" s="66" t="s">
        <v>1508</v>
      </c>
      <c r="U321" s="67"/>
      <c r="V321" s="70"/>
    </row>
    <row r="322" spans="1:25" ht="22.05" hidden="1" customHeight="1" x14ac:dyDescent="0.25">
      <c r="A322" s="45" t="s">
        <v>2497</v>
      </c>
      <c r="B322" s="66" t="s">
        <v>1513</v>
      </c>
      <c r="C322" s="46" t="s">
        <v>498</v>
      </c>
      <c r="D322" s="48">
        <v>4009</v>
      </c>
      <c r="E322" s="45" t="s">
        <v>512</v>
      </c>
      <c r="F322" s="45" t="s">
        <v>1468</v>
      </c>
      <c r="G322" s="45" t="s">
        <v>532</v>
      </c>
      <c r="H322" s="45" t="s">
        <v>2255</v>
      </c>
      <c r="I322" s="46" t="s">
        <v>498</v>
      </c>
      <c r="J322" s="46" t="s">
        <v>435</v>
      </c>
      <c r="K322" s="45" t="s">
        <v>14</v>
      </c>
      <c r="L322" s="45" t="s">
        <v>14</v>
      </c>
      <c r="M322" s="66" t="s">
        <v>14</v>
      </c>
      <c r="N322" s="66" t="s">
        <v>14</v>
      </c>
      <c r="O322" s="66" t="s">
        <v>14</v>
      </c>
      <c r="P322" s="66" t="s">
        <v>14</v>
      </c>
      <c r="Q322" s="66" t="s">
        <v>14</v>
      </c>
      <c r="R322" s="66" t="s">
        <v>14</v>
      </c>
      <c r="S322" s="65">
        <v>1464.44</v>
      </c>
      <c r="T322" s="66" t="s">
        <v>1508</v>
      </c>
      <c r="U322" s="67"/>
      <c r="V322" s="70"/>
    </row>
    <row r="323" spans="1:25" ht="22.05" customHeight="1" x14ac:dyDescent="0.25">
      <c r="A323" s="45" t="s">
        <v>1677</v>
      </c>
      <c r="B323" s="66" t="s">
        <v>1513</v>
      </c>
      <c r="C323" s="46" t="s">
        <v>498</v>
      </c>
      <c r="D323" s="48">
        <v>4012</v>
      </c>
      <c r="E323" s="45" t="s">
        <v>31</v>
      </c>
      <c r="F323" s="45" t="s">
        <v>1466</v>
      </c>
      <c r="G323" s="45" t="s">
        <v>534</v>
      </c>
      <c r="H323" s="45" t="s">
        <v>687</v>
      </c>
      <c r="I323" s="46" t="s">
        <v>498</v>
      </c>
      <c r="J323" s="46" t="s">
        <v>435</v>
      </c>
      <c r="K323" s="45" t="s">
        <v>1204</v>
      </c>
      <c r="L323" s="45" t="s">
        <v>1463</v>
      </c>
      <c r="M323" s="66" t="s">
        <v>13</v>
      </c>
      <c r="N323" s="66" t="s">
        <v>13</v>
      </c>
      <c r="O323" s="66" t="s">
        <v>1503</v>
      </c>
      <c r="P323" s="45">
        <v>50</v>
      </c>
      <c r="Q323" s="66" t="s">
        <v>14</v>
      </c>
      <c r="R323" s="66" t="s">
        <v>14</v>
      </c>
      <c r="S323" s="65">
        <v>19855.53</v>
      </c>
      <c r="T323" s="66" t="s">
        <v>1508</v>
      </c>
      <c r="U323" s="67"/>
      <c r="V323" s="70"/>
      <c r="W323" s="43" t="s">
        <v>2801</v>
      </c>
      <c r="X323" s="43" t="s">
        <v>2801</v>
      </c>
      <c r="Y323" s="43" t="s">
        <v>2801</v>
      </c>
    </row>
    <row r="324" spans="1:25" ht="22.05" hidden="1" customHeight="1" x14ac:dyDescent="0.25">
      <c r="A324" s="45" t="s">
        <v>2498</v>
      </c>
      <c r="B324" s="66" t="s">
        <v>1513</v>
      </c>
      <c r="C324" s="46" t="s">
        <v>498</v>
      </c>
      <c r="D324" s="48">
        <v>4012</v>
      </c>
      <c r="E324" s="45" t="s">
        <v>511</v>
      </c>
      <c r="F324" s="45" t="s">
        <v>1467</v>
      </c>
      <c r="G324" s="45" t="s">
        <v>532</v>
      </c>
      <c r="H324" s="45" t="s">
        <v>2256</v>
      </c>
      <c r="I324" s="46" t="s">
        <v>498</v>
      </c>
      <c r="J324" s="46" t="s">
        <v>435</v>
      </c>
      <c r="K324" s="45" t="s">
        <v>14</v>
      </c>
      <c r="L324" s="45" t="s">
        <v>14</v>
      </c>
      <c r="M324" s="66" t="s">
        <v>14</v>
      </c>
      <c r="N324" s="66" t="s">
        <v>14</v>
      </c>
      <c r="O324" s="66" t="s">
        <v>14</v>
      </c>
      <c r="P324" s="66" t="s">
        <v>14</v>
      </c>
      <c r="Q324" s="66" t="s">
        <v>14</v>
      </c>
      <c r="R324" s="66" t="s">
        <v>14</v>
      </c>
      <c r="S324" s="65">
        <v>3352.74</v>
      </c>
      <c r="T324" s="66" t="s">
        <v>1508</v>
      </c>
      <c r="U324" s="67"/>
      <c r="V324" s="70"/>
    </row>
    <row r="325" spans="1:25" ht="22.05" hidden="1" customHeight="1" x14ac:dyDescent="0.25">
      <c r="A325" s="45" t="s">
        <v>2499</v>
      </c>
      <c r="B325" s="66" t="s">
        <v>1513</v>
      </c>
      <c r="C325" s="46" t="s">
        <v>498</v>
      </c>
      <c r="D325" s="48">
        <v>4012</v>
      </c>
      <c r="E325" s="45" t="s">
        <v>512</v>
      </c>
      <c r="F325" s="45" t="s">
        <v>1468</v>
      </c>
      <c r="G325" s="45" t="s">
        <v>532</v>
      </c>
      <c r="H325" s="45" t="s">
        <v>2257</v>
      </c>
      <c r="I325" s="46" t="s">
        <v>498</v>
      </c>
      <c r="J325" s="46" t="s">
        <v>435</v>
      </c>
      <c r="K325" s="45" t="s">
        <v>14</v>
      </c>
      <c r="L325" s="45" t="s">
        <v>14</v>
      </c>
      <c r="M325" s="66" t="s">
        <v>14</v>
      </c>
      <c r="N325" s="66" t="s">
        <v>14</v>
      </c>
      <c r="O325" s="66" t="s">
        <v>14</v>
      </c>
      <c r="P325" s="66" t="s">
        <v>14</v>
      </c>
      <c r="Q325" s="66" t="s">
        <v>14</v>
      </c>
      <c r="R325" s="66" t="s">
        <v>14</v>
      </c>
      <c r="S325" s="65">
        <v>1464.44</v>
      </c>
      <c r="T325" s="66" t="s">
        <v>1508</v>
      </c>
      <c r="U325" s="67"/>
      <c r="V325" s="70"/>
    </row>
    <row r="326" spans="1:25" ht="22.05" customHeight="1" x14ac:dyDescent="0.25">
      <c r="A326" s="45" t="s">
        <v>1678</v>
      </c>
      <c r="B326" s="66" t="s">
        <v>1513</v>
      </c>
      <c r="C326" s="46" t="s">
        <v>499</v>
      </c>
      <c r="D326" s="48">
        <v>3043</v>
      </c>
      <c r="E326" s="47" t="s">
        <v>23</v>
      </c>
      <c r="F326" s="45" t="s">
        <v>1466</v>
      </c>
      <c r="G326" s="47" t="s">
        <v>532</v>
      </c>
      <c r="H326" s="45" t="s">
        <v>156</v>
      </c>
      <c r="I326" s="46" t="s">
        <v>499</v>
      </c>
      <c r="J326" s="46" t="s">
        <v>435</v>
      </c>
      <c r="K326" s="49" t="s">
        <v>216</v>
      </c>
      <c r="L326" s="49" t="s">
        <v>1464</v>
      </c>
      <c r="M326" s="66" t="s">
        <v>13</v>
      </c>
      <c r="N326" s="66" t="s">
        <v>13</v>
      </c>
      <c r="O326" s="66" t="s">
        <v>1512</v>
      </c>
      <c r="P326" s="45">
        <v>18</v>
      </c>
      <c r="Q326" s="66" t="s">
        <v>13</v>
      </c>
      <c r="R326" s="66" t="s">
        <v>14</v>
      </c>
      <c r="S326" s="65">
        <v>11933.75</v>
      </c>
      <c r="T326" s="66" t="s">
        <v>1508</v>
      </c>
      <c r="U326" s="67"/>
      <c r="V326" s="70"/>
      <c r="W326" s="43" t="s">
        <v>2801</v>
      </c>
      <c r="X326" s="43" t="s">
        <v>2801</v>
      </c>
      <c r="Y326" s="43" t="s">
        <v>2801</v>
      </c>
    </row>
    <row r="327" spans="1:25" ht="22.05" hidden="1" customHeight="1" x14ac:dyDescent="0.25">
      <c r="A327" s="45" t="s">
        <v>2500</v>
      </c>
      <c r="B327" s="66" t="s">
        <v>1513</v>
      </c>
      <c r="C327" s="46" t="s">
        <v>499</v>
      </c>
      <c r="D327" s="48">
        <v>3043</v>
      </c>
      <c r="E327" s="45" t="s">
        <v>511</v>
      </c>
      <c r="F327" s="45" t="s">
        <v>1467</v>
      </c>
      <c r="G327" s="45" t="s">
        <v>532</v>
      </c>
      <c r="H327" s="45" t="s">
        <v>2258</v>
      </c>
      <c r="I327" s="46" t="s">
        <v>499</v>
      </c>
      <c r="J327" s="46" t="s">
        <v>435</v>
      </c>
      <c r="K327" s="45" t="s">
        <v>14</v>
      </c>
      <c r="L327" s="45" t="s">
        <v>14</v>
      </c>
      <c r="M327" s="66" t="s">
        <v>14</v>
      </c>
      <c r="N327" s="66" t="s">
        <v>14</v>
      </c>
      <c r="O327" s="66" t="s">
        <v>14</v>
      </c>
      <c r="P327" s="66" t="s">
        <v>14</v>
      </c>
      <c r="Q327" s="66" t="s">
        <v>14</v>
      </c>
      <c r="R327" s="66" t="s">
        <v>14</v>
      </c>
      <c r="S327" s="65">
        <v>2295.69</v>
      </c>
      <c r="T327" s="66" t="s">
        <v>1508</v>
      </c>
      <c r="U327" s="67"/>
      <c r="V327" s="70"/>
    </row>
    <row r="328" spans="1:25" ht="22.05" hidden="1" customHeight="1" x14ac:dyDescent="0.25">
      <c r="A328" s="45" t="s">
        <v>2501</v>
      </c>
      <c r="B328" s="66" t="s">
        <v>1513</v>
      </c>
      <c r="C328" s="46" t="s">
        <v>499</v>
      </c>
      <c r="D328" s="48">
        <v>3043</v>
      </c>
      <c r="E328" s="45" t="s">
        <v>512</v>
      </c>
      <c r="F328" s="45" t="s">
        <v>1468</v>
      </c>
      <c r="G328" s="45" t="s">
        <v>532</v>
      </c>
      <c r="H328" s="45" t="s">
        <v>2259</v>
      </c>
      <c r="I328" s="46" t="s">
        <v>499</v>
      </c>
      <c r="J328" s="46" t="s">
        <v>435</v>
      </c>
      <c r="K328" s="45" t="s">
        <v>14</v>
      </c>
      <c r="L328" s="45" t="s">
        <v>14</v>
      </c>
      <c r="M328" s="66" t="s">
        <v>14</v>
      </c>
      <c r="N328" s="66" t="s">
        <v>14</v>
      </c>
      <c r="O328" s="66" t="s">
        <v>14</v>
      </c>
      <c r="P328" s="66" t="s">
        <v>14</v>
      </c>
      <c r="Q328" s="66" t="s">
        <v>14</v>
      </c>
      <c r="R328" s="66" t="s">
        <v>14</v>
      </c>
      <c r="S328" s="65">
        <v>1429.57</v>
      </c>
      <c r="T328" s="66" t="s">
        <v>1508</v>
      </c>
      <c r="U328" s="67"/>
      <c r="V328" s="70"/>
    </row>
    <row r="329" spans="1:25" ht="22.05" customHeight="1" x14ac:dyDescent="0.25">
      <c r="A329" s="45" t="s">
        <v>1679</v>
      </c>
      <c r="B329" s="66" t="s">
        <v>1513</v>
      </c>
      <c r="C329" s="46" t="s">
        <v>499</v>
      </c>
      <c r="D329" s="48">
        <v>3052</v>
      </c>
      <c r="E329" s="47" t="s">
        <v>23</v>
      </c>
      <c r="F329" s="45" t="s">
        <v>1466</v>
      </c>
      <c r="G329" s="47" t="s">
        <v>532</v>
      </c>
      <c r="H329" s="45" t="s">
        <v>161</v>
      </c>
      <c r="I329" s="46" t="s">
        <v>499</v>
      </c>
      <c r="J329" s="46" t="s">
        <v>435</v>
      </c>
      <c r="K329" s="49" t="s">
        <v>221</v>
      </c>
      <c r="L329" s="49" t="s">
        <v>1464</v>
      </c>
      <c r="M329" s="66" t="s">
        <v>13</v>
      </c>
      <c r="N329" s="66" t="s">
        <v>13</v>
      </c>
      <c r="O329" s="66" t="s">
        <v>1512</v>
      </c>
      <c r="P329" s="45">
        <v>18</v>
      </c>
      <c r="Q329" s="66" t="s">
        <v>1477</v>
      </c>
      <c r="R329" s="66" t="s">
        <v>14</v>
      </c>
      <c r="S329" s="65">
        <v>11933.75</v>
      </c>
      <c r="T329" s="66" t="s">
        <v>1508</v>
      </c>
      <c r="U329" s="67"/>
      <c r="V329" s="70"/>
      <c r="W329" s="43" t="s">
        <v>2801</v>
      </c>
      <c r="X329" s="43" t="s">
        <v>2801</v>
      </c>
      <c r="Y329" s="43" t="s">
        <v>12</v>
      </c>
    </row>
    <row r="330" spans="1:25" ht="22.05" hidden="1" customHeight="1" x14ac:dyDescent="0.25">
      <c r="A330" s="45" t="s">
        <v>2502</v>
      </c>
      <c r="B330" s="66" t="s">
        <v>1513</v>
      </c>
      <c r="C330" s="46" t="s">
        <v>499</v>
      </c>
      <c r="D330" s="48">
        <v>3052</v>
      </c>
      <c r="E330" s="45" t="s">
        <v>511</v>
      </c>
      <c r="F330" s="45" t="s">
        <v>1467</v>
      </c>
      <c r="G330" s="45" t="s">
        <v>532</v>
      </c>
      <c r="H330" s="45" t="s">
        <v>2260</v>
      </c>
      <c r="I330" s="46" t="s">
        <v>499</v>
      </c>
      <c r="J330" s="46" t="s">
        <v>435</v>
      </c>
      <c r="K330" s="45" t="s">
        <v>14</v>
      </c>
      <c r="L330" s="45" t="s">
        <v>14</v>
      </c>
      <c r="M330" s="66" t="s">
        <v>14</v>
      </c>
      <c r="N330" s="66" t="s">
        <v>14</v>
      </c>
      <c r="O330" s="66" t="s">
        <v>14</v>
      </c>
      <c r="P330" s="66" t="s">
        <v>14</v>
      </c>
      <c r="Q330" s="66" t="s">
        <v>14</v>
      </c>
      <c r="R330" s="66" t="s">
        <v>14</v>
      </c>
      <c r="S330" s="65">
        <v>2295.69</v>
      </c>
      <c r="T330" s="66" t="s">
        <v>1508</v>
      </c>
      <c r="U330" s="67"/>
      <c r="V330" s="70"/>
    </row>
    <row r="331" spans="1:25" ht="22.05" hidden="1" customHeight="1" x14ac:dyDescent="0.25">
      <c r="A331" s="45" t="s">
        <v>2503</v>
      </c>
      <c r="B331" s="66" t="s">
        <v>1513</v>
      </c>
      <c r="C331" s="46" t="s">
        <v>499</v>
      </c>
      <c r="D331" s="48">
        <v>3052</v>
      </c>
      <c r="E331" s="45" t="s">
        <v>512</v>
      </c>
      <c r="F331" s="45" t="s">
        <v>1468</v>
      </c>
      <c r="G331" s="45" t="s">
        <v>532</v>
      </c>
      <c r="H331" s="45" t="s">
        <v>2261</v>
      </c>
      <c r="I331" s="46" t="s">
        <v>499</v>
      </c>
      <c r="J331" s="46" t="s">
        <v>435</v>
      </c>
      <c r="K331" s="45" t="s">
        <v>14</v>
      </c>
      <c r="L331" s="45" t="s">
        <v>14</v>
      </c>
      <c r="M331" s="66" t="s">
        <v>14</v>
      </c>
      <c r="N331" s="66" t="s">
        <v>14</v>
      </c>
      <c r="O331" s="66" t="s">
        <v>14</v>
      </c>
      <c r="P331" s="66" t="s">
        <v>14</v>
      </c>
      <c r="Q331" s="66" t="s">
        <v>14</v>
      </c>
      <c r="R331" s="66" t="s">
        <v>14</v>
      </c>
      <c r="S331" s="65">
        <v>1429.57</v>
      </c>
      <c r="T331" s="66" t="s">
        <v>1508</v>
      </c>
      <c r="U331" s="67"/>
      <c r="V331" s="70"/>
    </row>
    <row r="332" spans="1:25" ht="22.05" customHeight="1" x14ac:dyDescent="0.25">
      <c r="A332" s="45" t="s">
        <v>1680</v>
      </c>
      <c r="B332" s="66" t="s">
        <v>1513</v>
      </c>
      <c r="C332" s="46" t="s">
        <v>499</v>
      </c>
      <c r="D332" s="48">
        <v>3073</v>
      </c>
      <c r="E332" s="47" t="s">
        <v>23</v>
      </c>
      <c r="F332" s="45" t="s">
        <v>1466</v>
      </c>
      <c r="G332" s="47" t="s">
        <v>532</v>
      </c>
      <c r="H332" s="45" t="s">
        <v>276</v>
      </c>
      <c r="I332" s="47" t="s">
        <v>499</v>
      </c>
      <c r="J332" s="46" t="s">
        <v>435</v>
      </c>
      <c r="K332" s="49" t="s">
        <v>277</v>
      </c>
      <c r="L332" s="49" t="s">
        <v>1464</v>
      </c>
      <c r="M332" s="66" t="s">
        <v>15</v>
      </c>
      <c r="N332" s="66" t="s">
        <v>13</v>
      </c>
      <c r="O332" s="66" t="s">
        <v>1512</v>
      </c>
      <c r="P332" s="45">
        <v>18</v>
      </c>
      <c r="Q332" s="66" t="s">
        <v>1477</v>
      </c>
      <c r="R332" s="66" t="s">
        <v>14</v>
      </c>
      <c r="S332" s="65">
        <v>12071.59</v>
      </c>
      <c r="T332" s="66" t="s">
        <v>1508</v>
      </c>
      <c r="U332" s="66" t="s">
        <v>1475</v>
      </c>
      <c r="V332" s="70"/>
      <c r="W332" s="43" t="s">
        <v>2801</v>
      </c>
      <c r="X332" s="43" t="s">
        <v>2801</v>
      </c>
      <c r="Y332" s="43" t="s">
        <v>2801</v>
      </c>
    </row>
    <row r="333" spans="1:25" ht="22.05" hidden="1" customHeight="1" x14ac:dyDescent="0.25">
      <c r="A333" s="45" t="s">
        <v>2504</v>
      </c>
      <c r="B333" s="66" t="s">
        <v>1513</v>
      </c>
      <c r="C333" s="46" t="s">
        <v>499</v>
      </c>
      <c r="D333" s="48">
        <v>3073</v>
      </c>
      <c r="E333" s="45" t="s">
        <v>511</v>
      </c>
      <c r="F333" s="45" t="s">
        <v>1467</v>
      </c>
      <c r="G333" s="47" t="s">
        <v>532</v>
      </c>
      <c r="H333" s="45" t="s">
        <v>2262</v>
      </c>
      <c r="I333" s="47" t="s">
        <v>499</v>
      </c>
      <c r="J333" s="46" t="s">
        <v>435</v>
      </c>
      <c r="K333" s="45" t="s">
        <v>14</v>
      </c>
      <c r="L333" s="45" t="s">
        <v>14</v>
      </c>
      <c r="M333" s="66" t="s">
        <v>14</v>
      </c>
      <c r="N333" s="66" t="s">
        <v>14</v>
      </c>
      <c r="O333" s="66" t="s">
        <v>14</v>
      </c>
      <c r="P333" s="66" t="s">
        <v>14</v>
      </c>
      <c r="Q333" s="66" t="s">
        <v>14</v>
      </c>
      <c r="R333" s="66" t="s">
        <v>14</v>
      </c>
      <c r="S333" s="65">
        <v>2295.69</v>
      </c>
      <c r="T333" s="66" t="s">
        <v>1508</v>
      </c>
      <c r="U333" s="67"/>
      <c r="V333" s="70"/>
    </row>
    <row r="334" spans="1:25" ht="22.05" hidden="1" customHeight="1" x14ac:dyDescent="0.25">
      <c r="A334" s="45" t="s">
        <v>2505</v>
      </c>
      <c r="B334" s="66" t="s">
        <v>1513</v>
      </c>
      <c r="C334" s="46" t="s">
        <v>499</v>
      </c>
      <c r="D334" s="48">
        <v>3073</v>
      </c>
      <c r="E334" s="45" t="s">
        <v>512</v>
      </c>
      <c r="F334" s="45" t="s">
        <v>1468</v>
      </c>
      <c r="G334" s="47" t="s">
        <v>532</v>
      </c>
      <c r="H334" s="45" t="s">
        <v>2263</v>
      </c>
      <c r="I334" s="47" t="s">
        <v>499</v>
      </c>
      <c r="J334" s="46" t="s">
        <v>435</v>
      </c>
      <c r="K334" s="45" t="s">
        <v>14</v>
      </c>
      <c r="L334" s="45" t="s">
        <v>14</v>
      </c>
      <c r="M334" s="66" t="s">
        <v>14</v>
      </c>
      <c r="N334" s="66" t="s">
        <v>14</v>
      </c>
      <c r="O334" s="66" t="s">
        <v>14</v>
      </c>
      <c r="P334" s="66" t="s">
        <v>14</v>
      </c>
      <c r="Q334" s="66" t="s">
        <v>14</v>
      </c>
      <c r="R334" s="66" t="s">
        <v>14</v>
      </c>
      <c r="S334" s="65">
        <v>1429.57</v>
      </c>
      <c r="T334" s="66" t="s">
        <v>1508</v>
      </c>
      <c r="U334" s="67"/>
      <c r="V334" s="70"/>
    </row>
    <row r="335" spans="1:25" ht="22.05" customHeight="1" x14ac:dyDescent="0.25">
      <c r="A335" s="45" t="s">
        <v>1681</v>
      </c>
      <c r="B335" s="66" t="s">
        <v>1513</v>
      </c>
      <c r="C335" s="46" t="s">
        <v>499</v>
      </c>
      <c r="D335" s="48">
        <v>3083</v>
      </c>
      <c r="E335" s="47" t="s">
        <v>23</v>
      </c>
      <c r="F335" s="45" t="s">
        <v>1466</v>
      </c>
      <c r="G335" s="47" t="s">
        <v>532</v>
      </c>
      <c r="H335" s="45" t="s">
        <v>174</v>
      </c>
      <c r="I335" s="46" t="s">
        <v>499</v>
      </c>
      <c r="J335" s="46" t="s">
        <v>435</v>
      </c>
      <c r="K335" s="49" t="s">
        <v>234</v>
      </c>
      <c r="L335" s="49" t="s">
        <v>1464</v>
      </c>
      <c r="M335" s="66" t="s">
        <v>13</v>
      </c>
      <c r="N335" s="66" t="s">
        <v>13</v>
      </c>
      <c r="O335" s="66" t="s">
        <v>1512</v>
      </c>
      <c r="P335" s="45">
        <v>18</v>
      </c>
      <c r="Q335" s="66" t="s">
        <v>1477</v>
      </c>
      <c r="R335" s="66" t="s">
        <v>14</v>
      </c>
      <c r="S335" s="65">
        <v>11933.75</v>
      </c>
      <c r="T335" s="66" t="s">
        <v>1508</v>
      </c>
      <c r="U335" s="67"/>
      <c r="V335" s="70"/>
      <c r="W335" s="43" t="s">
        <v>2801</v>
      </c>
      <c r="X335" s="43" t="s">
        <v>2801</v>
      </c>
      <c r="Y335" s="43" t="s">
        <v>2801</v>
      </c>
    </row>
    <row r="336" spans="1:25" ht="22.05" hidden="1" customHeight="1" x14ac:dyDescent="0.25">
      <c r="A336" s="45" t="s">
        <v>2506</v>
      </c>
      <c r="B336" s="66" t="s">
        <v>1513</v>
      </c>
      <c r="C336" s="46" t="s">
        <v>499</v>
      </c>
      <c r="D336" s="48">
        <v>3083</v>
      </c>
      <c r="E336" s="45" t="s">
        <v>511</v>
      </c>
      <c r="F336" s="45" t="s">
        <v>1467</v>
      </c>
      <c r="G336" s="45" t="s">
        <v>532</v>
      </c>
      <c r="H336" s="45" t="s">
        <v>2264</v>
      </c>
      <c r="I336" s="46" t="s">
        <v>499</v>
      </c>
      <c r="J336" s="46" t="s">
        <v>435</v>
      </c>
      <c r="K336" s="45" t="s">
        <v>14</v>
      </c>
      <c r="L336" s="45" t="s">
        <v>14</v>
      </c>
      <c r="M336" s="66" t="s">
        <v>14</v>
      </c>
      <c r="N336" s="66" t="s">
        <v>14</v>
      </c>
      <c r="O336" s="66" t="s">
        <v>14</v>
      </c>
      <c r="P336" s="66" t="s">
        <v>14</v>
      </c>
      <c r="Q336" s="66" t="s">
        <v>14</v>
      </c>
      <c r="R336" s="66" t="s">
        <v>14</v>
      </c>
      <c r="S336" s="65">
        <v>2295.69</v>
      </c>
      <c r="T336" s="66" t="s">
        <v>1508</v>
      </c>
      <c r="U336" s="67"/>
      <c r="V336" s="70"/>
    </row>
    <row r="337" spans="1:25" ht="22.05" hidden="1" customHeight="1" x14ac:dyDescent="0.25">
      <c r="A337" s="45" t="s">
        <v>2507</v>
      </c>
      <c r="B337" s="66" t="s">
        <v>1513</v>
      </c>
      <c r="C337" s="46" t="s">
        <v>499</v>
      </c>
      <c r="D337" s="48">
        <v>3083</v>
      </c>
      <c r="E337" s="45" t="s">
        <v>512</v>
      </c>
      <c r="F337" s="45" t="s">
        <v>1468</v>
      </c>
      <c r="G337" s="45" t="s">
        <v>532</v>
      </c>
      <c r="H337" s="45" t="s">
        <v>2265</v>
      </c>
      <c r="I337" s="46" t="s">
        <v>499</v>
      </c>
      <c r="J337" s="46" t="s">
        <v>435</v>
      </c>
      <c r="K337" s="45" t="s">
        <v>14</v>
      </c>
      <c r="L337" s="45" t="s">
        <v>14</v>
      </c>
      <c r="M337" s="66" t="s">
        <v>14</v>
      </c>
      <c r="N337" s="66" t="s">
        <v>14</v>
      </c>
      <c r="O337" s="66" t="s">
        <v>14</v>
      </c>
      <c r="P337" s="66" t="s">
        <v>14</v>
      </c>
      <c r="Q337" s="66" t="s">
        <v>14</v>
      </c>
      <c r="R337" s="66" t="s">
        <v>14</v>
      </c>
      <c r="S337" s="65">
        <v>1429.57</v>
      </c>
      <c r="T337" s="66" t="s">
        <v>1508</v>
      </c>
      <c r="U337" s="67"/>
      <c r="V337" s="70"/>
    </row>
    <row r="338" spans="1:25" ht="22.05" customHeight="1" x14ac:dyDescent="0.25">
      <c r="A338" s="45" t="s">
        <v>1682</v>
      </c>
      <c r="B338" s="66" t="s">
        <v>1513</v>
      </c>
      <c r="C338" s="46" t="s">
        <v>499</v>
      </c>
      <c r="D338" s="48">
        <v>3089</v>
      </c>
      <c r="E338" s="47" t="s">
        <v>23</v>
      </c>
      <c r="F338" s="45" t="s">
        <v>1466</v>
      </c>
      <c r="G338" s="47" t="s">
        <v>532</v>
      </c>
      <c r="H338" s="45" t="s">
        <v>177</v>
      </c>
      <c r="I338" s="46" t="s">
        <v>499</v>
      </c>
      <c r="J338" s="46" t="s">
        <v>435</v>
      </c>
      <c r="K338" s="49" t="s">
        <v>237</v>
      </c>
      <c r="L338" s="49" t="s">
        <v>1464</v>
      </c>
      <c r="M338" s="66" t="s">
        <v>13</v>
      </c>
      <c r="N338" s="66" t="s">
        <v>13</v>
      </c>
      <c r="O338" s="66" t="s">
        <v>1512</v>
      </c>
      <c r="P338" s="45">
        <v>18</v>
      </c>
      <c r="Q338" s="66" t="s">
        <v>13</v>
      </c>
      <c r="R338" s="66" t="s">
        <v>14</v>
      </c>
      <c r="S338" s="65">
        <v>11933.75</v>
      </c>
      <c r="T338" s="66" t="s">
        <v>1508</v>
      </c>
      <c r="U338" s="67"/>
      <c r="V338" s="70"/>
      <c r="W338" s="43" t="s">
        <v>2801</v>
      </c>
      <c r="X338" s="43" t="s">
        <v>2801</v>
      </c>
      <c r="Y338" s="43" t="s">
        <v>2801</v>
      </c>
    </row>
    <row r="339" spans="1:25" ht="22.05" hidden="1" customHeight="1" x14ac:dyDescent="0.25">
      <c r="A339" s="45" t="s">
        <v>2508</v>
      </c>
      <c r="B339" s="66" t="s">
        <v>1513</v>
      </c>
      <c r="C339" s="46" t="s">
        <v>499</v>
      </c>
      <c r="D339" s="48">
        <v>3089</v>
      </c>
      <c r="E339" s="45" t="s">
        <v>511</v>
      </c>
      <c r="F339" s="45" t="s">
        <v>1467</v>
      </c>
      <c r="G339" s="45" t="s">
        <v>532</v>
      </c>
      <c r="H339" s="45" t="s">
        <v>2266</v>
      </c>
      <c r="I339" s="46" t="s">
        <v>499</v>
      </c>
      <c r="J339" s="46" t="s">
        <v>435</v>
      </c>
      <c r="K339" s="45" t="s">
        <v>14</v>
      </c>
      <c r="L339" s="45" t="s">
        <v>14</v>
      </c>
      <c r="M339" s="66" t="s">
        <v>14</v>
      </c>
      <c r="N339" s="66" t="s">
        <v>14</v>
      </c>
      <c r="O339" s="66" t="s">
        <v>14</v>
      </c>
      <c r="P339" s="66" t="s">
        <v>14</v>
      </c>
      <c r="Q339" s="66" t="s">
        <v>14</v>
      </c>
      <c r="R339" s="66" t="s">
        <v>14</v>
      </c>
      <c r="S339" s="65">
        <v>2295.69</v>
      </c>
      <c r="T339" s="66" t="s">
        <v>1508</v>
      </c>
      <c r="U339" s="67"/>
      <c r="V339" s="70"/>
    </row>
    <row r="340" spans="1:25" ht="22.05" hidden="1" customHeight="1" x14ac:dyDescent="0.25">
      <c r="A340" s="45" t="s">
        <v>2509</v>
      </c>
      <c r="B340" s="66" t="s">
        <v>1513</v>
      </c>
      <c r="C340" s="46" t="s">
        <v>499</v>
      </c>
      <c r="D340" s="48">
        <v>3089</v>
      </c>
      <c r="E340" s="45" t="s">
        <v>512</v>
      </c>
      <c r="F340" s="45" t="s">
        <v>1468</v>
      </c>
      <c r="G340" s="45" t="s">
        <v>532</v>
      </c>
      <c r="H340" s="45" t="s">
        <v>2267</v>
      </c>
      <c r="I340" s="46" t="s">
        <v>499</v>
      </c>
      <c r="J340" s="46" t="s">
        <v>435</v>
      </c>
      <c r="K340" s="45" t="s">
        <v>14</v>
      </c>
      <c r="L340" s="45" t="s">
        <v>14</v>
      </c>
      <c r="M340" s="66" t="s">
        <v>14</v>
      </c>
      <c r="N340" s="66" t="s">
        <v>14</v>
      </c>
      <c r="O340" s="66" t="s">
        <v>14</v>
      </c>
      <c r="P340" s="66" t="s">
        <v>14</v>
      </c>
      <c r="Q340" s="66" t="s">
        <v>14</v>
      </c>
      <c r="R340" s="66" t="s">
        <v>14</v>
      </c>
      <c r="S340" s="65">
        <v>1429.57</v>
      </c>
      <c r="T340" s="66" t="s">
        <v>1508</v>
      </c>
      <c r="U340" s="67"/>
      <c r="V340" s="70"/>
    </row>
    <row r="341" spans="1:25" ht="22.05" customHeight="1" x14ac:dyDescent="0.25">
      <c r="A341" s="45" t="s">
        <v>1683</v>
      </c>
      <c r="B341" s="66" t="s">
        <v>1513</v>
      </c>
      <c r="C341" s="46" t="s">
        <v>499</v>
      </c>
      <c r="D341" s="45">
        <v>3112</v>
      </c>
      <c r="E341" s="45" t="s">
        <v>510</v>
      </c>
      <c r="F341" s="45" t="s">
        <v>1466</v>
      </c>
      <c r="G341" s="45">
        <v>2021</v>
      </c>
      <c r="H341" s="45" t="s">
        <v>688</v>
      </c>
      <c r="I341" s="45" t="s">
        <v>499</v>
      </c>
      <c r="J341" s="45" t="s">
        <v>435</v>
      </c>
      <c r="K341" s="45" t="s">
        <v>1205</v>
      </c>
      <c r="L341" s="45" t="s">
        <v>1479</v>
      </c>
      <c r="M341" s="66" t="s">
        <v>13</v>
      </c>
      <c r="N341" s="66" t="s">
        <v>13</v>
      </c>
      <c r="O341" s="66" t="s">
        <v>1512</v>
      </c>
      <c r="P341" s="45">
        <v>18</v>
      </c>
      <c r="Q341" s="66" t="s">
        <v>1477</v>
      </c>
      <c r="R341" s="66" t="s">
        <v>1478</v>
      </c>
      <c r="S341" s="65">
        <v>13349.35</v>
      </c>
      <c r="T341" s="66" t="s">
        <v>1507</v>
      </c>
      <c r="U341" s="67"/>
      <c r="V341" s="70">
        <v>44519</v>
      </c>
      <c r="W341" s="43" t="s">
        <v>2801</v>
      </c>
      <c r="X341" s="43" t="s">
        <v>2801</v>
      </c>
      <c r="Y341" s="43" t="s">
        <v>2801</v>
      </c>
    </row>
    <row r="342" spans="1:25" ht="22.05" hidden="1" customHeight="1" x14ac:dyDescent="0.25">
      <c r="A342" s="45" t="s">
        <v>2510</v>
      </c>
      <c r="B342" s="66" t="s">
        <v>1513</v>
      </c>
      <c r="C342" s="46" t="s">
        <v>499</v>
      </c>
      <c r="D342" s="45">
        <v>3112</v>
      </c>
      <c r="E342" s="45" t="s">
        <v>511</v>
      </c>
      <c r="F342" s="45" t="s">
        <v>1467</v>
      </c>
      <c r="G342" s="45">
        <v>2021</v>
      </c>
      <c r="H342" s="45" t="s">
        <v>2268</v>
      </c>
      <c r="I342" s="45" t="s">
        <v>499</v>
      </c>
      <c r="J342" s="45" t="s">
        <v>435</v>
      </c>
      <c r="K342" s="45" t="s">
        <v>14</v>
      </c>
      <c r="L342" s="45" t="s">
        <v>14</v>
      </c>
      <c r="M342" s="66" t="s">
        <v>14</v>
      </c>
      <c r="N342" s="66" t="s">
        <v>14</v>
      </c>
      <c r="O342" s="66" t="s">
        <v>14</v>
      </c>
      <c r="P342" s="66" t="s">
        <v>14</v>
      </c>
      <c r="Q342" s="66" t="s">
        <v>14</v>
      </c>
      <c r="R342" s="66" t="s">
        <v>14</v>
      </c>
      <c r="S342" s="65">
        <v>3894.3</v>
      </c>
      <c r="T342" s="66" t="s">
        <v>1508</v>
      </c>
      <c r="U342" s="67"/>
      <c r="V342" s="70"/>
    </row>
    <row r="343" spans="1:25" ht="22.05" hidden="1" customHeight="1" x14ac:dyDescent="0.25">
      <c r="A343" s="45" t="s">
        <v>2511</v>
      </c>
      <c r="B343" s="66" t="s">
        <v>1513</v>
      </c>
      <c r="C343" s="46" t="s">
        <v>499</v>
      </c>
      <c r="D343" s="45">
        <v>3112</v>
      </c>
      <c r="E343" s="45" t="s">
        <v>512</v>
      </c>
      <c r="F343" s="45" t="s">
        <v>1468</v>
      </c>
      <c r="G343" s="45">
        <v>2021</v>
      </c>
      <c r="H343" s="45">
        <v>2010566711</v>
      </c>
      <c r="I343" s="45" t="s">
        <v>499</v>
      </c>
      <c r="J343" s="45" t="s">
        <v>435</v>
      </c>
      <c r="K343" s="45" t="s">
        <v>14</v>
      </c>
      <c r="L343" s="45" t="s">
        <v>14</v>
      </c>
      <c r="M343" s="66" t="s">
        <v>14</v>
      </c>
      <c r="N343" s="66" t="s">
        <v>14</v>
      </c>
      <c r="O343" s="66" t="s">
        <v>14</v>
      </c>
      <c r="P343" s="66" t="s">
        <v>14</v>
      </c>
      <c r="Q343" s="66" t="s">
        <v>14</v>
      </c>
      <c r="R343" s="66" t="s">
        <v>14</v>
      </c>
      <c r="S343" s="65">
        <v>1906.24</v>
      </c>
      <c r="T343" s="66" t="s">
        <v>1508</v>
      </c>
      <c r="U343" s="67"/>
      <c r="V343" s="70"/>
    </row>
    <row r="344" spans="1:25" ht="22.05" customHeight="1" x14ac:dyDescent="0.25">
      <c r="A344" s="45" t="s">
        <v>1684</v>
      </c>
      <c r="B344" s="66" t="s">
        <v>1513</v>
      </c>
      <c r="C344" s="46" t="s">
        <v>499</v>
      </c>
      <c r="D344" s="45">
        <v>3113</v>
      </c>
      <c r="E344" s="45" t="s">
        <v>510</v>
      </c>
      <c r="F344" s="45" t="s">
        <v>1466</v>
      </c>
      <c r="G344" s="45">
        <v>2021</v>
      </c>
      <c r="H344" s="45" t="s">
        <v>689</v>
      </c>
      <c r="I344" s="45" t="s">
        <v>499</v>
      </c>
      <c r="J344" s="45" t="s">
        <v>435</v>
      </c>
      <c r="K344" s="45" t="s">
        <v>1206</v>
      </c>
      <c r="L344" s="45" t="s">
        <v>1479</v>
      </c>
      <c r="M344" s="66" t="s">
        <v>13</v>
      </c>
      <c r="N344" s="66" t="s">
        <v>13</v>
      </c>
      <c r="O344" s="66" t="s">
        <v>1512</v>
      </c>
      <c r="P344" s="45">
        <v>18</v>
      </c>
      <c r="Q344" s="66" t="s">
        <v>13</v>
      </c>
      <c r="R344" s="66" t="s">
        <v>1478</v>
      </c>
      <c r="S344" s="65">
        <v>13349.35</v>
      </c>
      <c r="T344" s="66" t="s">
        <v>1507</v>
      </c>
      <c r="U344" s="67"/>
      <c r="V344" s="70">
        <v>44519</v>
      </c>
      <c r="W344" s="43" t="s">
        <v>2801</v>
      </c>
      <c r="X344" s="43" t="s">
        <v>2801</v>
      </c>
      <c r="Y344" s="43" t="s">
        <v>2801</v>
      </c>
    </row>
    <row r="345" spans="1:25" ht="22.05" hidden="1" customHeight="1" x14ac:dyDescent="0.25">
      <c r="A345" s="45" t="s">
        <v>2512</v>
      </c>
      <c r="B345" s="66" t="s">
        <v>1513</v>
      </c>
      <c r="C345" s="46" t="s">
        <v>499</v>
      </c>
      <c r="D345" s="45">
        <v>3113</v>
      </c>
      <c r="E345" s="45" t="s">
        <v>511</v>
      </c>
      <c r="F345" s="45" t="s">
        <v>1467</v>
      </c>
      <c r="G345" s="45">
        <v>2021</v>
      </c>
      <c r="H345" s="45" t="s">
        <v>2269</v>
      </c>
      <c r="I345" s="45" t="s">
        <v>499</v>
      </c>
      <c r="J345" s="45" t="s">
        <v>435</v>
      </c>
      <c r="K345" s="45" t="s">
        <v>14</v>
      </c>
      <c r="L345" s="45" t="s">
        <v>14</v>
      </c>
      <c r="M345" s="66" t="s">
        <v>14</v>
      </c>
      <c r="N345" s="66" t="s">
        <v>14</v>
      </c>
      <c r="O345" s="66" t="s">
        <v>14</v>
      </c>
      <c r="P345" s="66" t="s">
        <v>14</v>
      </c>
      <c r="Q345" s="66" t="s">
        <v>14</v>
      </c>
      <c r="R345" s="66" t="s">
        <v>14</v>
      </c>
      <c r="S345" s="65">
        <v>3894.3</v>
      </c>
      <c r="T345" s="66" t="s">
        <v>1508</v>
      </c>
      <c r="U345" s="67"/>
      <c r="V345" s="70"/>
    </row>
    <row r="346" spans="1:25" ht="22.05" hidden="1" customHeight="1" x14ac:dyDescent="0.25">
      <c r="A346" s="45" t="s">
        <v>1685</v>
      </c>
      <c r="B346" s="66" t="s">
        <v>1513</v>
      </c>
      <c r="C346" s="46" t="s">
        <v>499</v>
      </c>
      <c r="D346" s="45">
        <v>3113</v>
      </c>
      <c r="E346" s="45" t="s">
        <v>512</v>
      </c>
      <c r="F346" s="45" t="s">
        <v>1468</v>
      </c>
      <c r="G346" s="45">
        <v>2021</v>
      </c>
      <c r="H346" s="45">
        <v>2112628673</v>
      </c>
      <c r="I346" s="45" t="s">
        <v>499</v>
      </c>
      <c r="J346" s="45" t="s">
        <v>435</v>
      </c>
      <c r="K346" s="45" t="s">
        <v>14</v>
      </c>
      <c r="L346" s="45" t="s">
        <v>14</v>
      </c>
      <c r="M346" s="66" t="s">
        <v>14</v>
      </c>
      <c r="N346" s="66" t="s">
        <v>14</v>
      </c>
      <c r="O346" s="66" t="s">
        <v>14</v>
      </c>
      <c r="P346" s="66" t="s">
        <v>14</v>
      </c>
      <c r="Q346" s="66" t="s">
        <v>14</v>
      </c>
      <c r="R346" s="66" t="s">
        <v>14</v>
      </c>
      <c r="S346" s="65">
        <v>1968.93</v>
      </c>
      <c r="T346" s="66" t="s">
        <v>1508</v>
      </c>
      <c r="U346" s="67"/>
      <c r="V346" s="70"/>
    </row>
    <row r="347" spans="1:25" ht="22.05" customHeight="1" x14ac:dyDescent="0.25">
      <c r="A347" s="45" t="s">
        <v>1686</v>
      </c>
      <c r="B347" s="66" t="s">
        <v>1513</v>
      </c>
      <c r="C347" s="46" t="s">
        <v>499</v>
      </c>
      <c r="D347" s="45">
        <v>3115</v>
      </c>
      <c r="E347" s="45" t="s">
        <v>510</v>
      </c>
      <c r="F347" s="45" t="s">
        <v>1466</v>
      </c>
      <c r="G347" s="45">
        <v>2021</v>
      </c>
      <c r="H347" s="45" t="s">
        <v>690</v>
      </c>
      <c r="I347" s="45" t="s">
        <v>499</v>
      </c>
      <c r="J347" s="45" t="s">
        <v>435</v>
      </c>
      <c r="K347" s="45" t="s">
        <v>1207</v>
      </c>
      <c r="L347" s="45" t="s">
        <v>1479</v>
      </c>
      <c r="M347" s="66" t="s">
        <v>13</v>
      </c>
      <c r="N347" s="66" t="s">
        <v>13</v>
      </c>
      <c r="O347" s="66" t="s">
        <v>1512</v>
      </c>
      <c r="P347" s="45">
        <v>18</v>
      </c>
      <c r="Q347" s="66" t="s">
        <v>13</v>
      </c>
      <c r="R347" s="66" t="s">
        <v>1478</v>
      </c>
      <c r="S347" s="65">
        <v>13349.35</v>
      </c>
      <c r="T347" s="66" t="s">
        <v>1507</v>
      </c>
      <c r="U347" s="67"/>
      <c r="V347" s="70">
        <v>44519</v>
      </c>
      <c r="W347" s="43" t="s">
        <v>2801</v>
      </c>
      <c r="X347" s="43" t="s">
        <v>2801</v>
      </c>
      <c r="Y347" s="43" t="s">
        <v>2801</v>
      </c>
    </row>
    <row r="348" spans="1:25" ht="22.05" hidden="1" customHeight="1" x14ac:dyDescent="0.25">
      <c r="A348" s="45" t="s">
        <v>1862</v>
      </c>
      <c r="B348" s="66" t="s">
        <v>1513</v>
      </c>
      <c r="C348" s="46" t="s">
        <v>499</v>
      </c>
      <c r="D348" s="45">
        <v>3115</v>
      </c>
      <c r="E348" s="45" t="s">
        <v>511</v>
      </c>
      <c r="F348" s="45" t="s">
        <v>1467</v>
      </c>
      <c r="G348" s="45">
        <v>2021</v>
      </c>
      <c r="H348" s="45" t="s">
        <v>2270</v>
      </c>
      <c r="I348" s="45" t="s">
        <v>499</v>
      </c>
      <c r="J348" s="45" t="s">
        <v>435</v>
      </c>
      <c r="K348" s="45" t="s">
        <v>14</v>
      </c>
      <c r="L348" s="45" t="s">
        <v>14</v>
      </c>
      <c r="M348" s="66" t="s">
        <v>14</v>
      </c>
      <c r="N348" s="66" t="s">
        <v>14</v>
      </c>
      <c r="O348" s="66" t="s">
        <v>14</v>
      </c>
      <c r="P348" s="66" t="s">
        <v>14</v>
      </c>
      <c r="Q348" s="66" t="s">
        <v>14</v>
      </c>
      <c r="R348" s="66" t="s">
        <v>14</v>
      </c>
      <c r="S348" s="65">
        <v>3894.3</v>
      </c>
      <c r="T348" s="66" t="s">
        <v>1508</v>
      </c>
      <c r="U348" s="67"/>
      <c r="V348" s="70"/>
    </row>
    <row r="349" spans="1:25" ht="22.05" hidden="1" customHeight="1" x14ac:dyDescent="0.25">
      <c r="A349" s="45" t="s">
        <v>1687</v>
      </c>
      <c r="B349" s="66" t="s">
        <v>1513</v>
      </c>
      <c r="C349" s="46" t="s">
        <v>499</v>
      </c>
      <c r="D349" s="45">
        <v>3115</v>
      </c>
      <c r="E349" s="45" t="s">
        <v>512</v>
      </c>
      <c r="F349" s="45" t="s">
        <v>1468</v>
      </c>
      <c r="G349" s="45">
        <v>2021</v>
      </c>
      <c r="H349" s="45">
        <v>2112628653</v>
      </c>
      <c r="I349" s="45" t="s">
        <v>499</v>
      </c>
      <c r="J349" s="45" t="s">
        <v>435</v>
      </c>
      <c r="K349" s="45" t="s">
        <v>14</v>
      </c>
      <c r="L349" s="45" t="s">
        <v>14</v>
      </c>
      <c r="M349" s="66" t="s">
        <v>14</v>
      </c>
      <c r="N349" s="66" t="s">
        <v>14</v>
      </c>
      <c r="O349" s="66" t="s">
        <v>14</v>
      </c>
      <c r="P349" s="66" t="s">
        <v>14</v>
      </c>
      <c r="Q349" s="66" t="s">
        <v>14</v>
      </c>
      <c r="R349" s="66" t="s">
        <v>14</v>
      </c>
      <c r="S349" s="65">
        <v>1906.24</v>
      </c>
      <c r="T349" s="66" t="s">
        <v>1508</v>
      </c>
      <c r="U349" s="67"/>
      <c r="V349" s="70"/>
    </row>
    <row r="350" spans="1:25" ht="22.05" customHeight="1" x14ac:dyDescent="0.25">
      <c r="A350" s="45" t="s">
        <v>1688</v>
      </c>
      <c r="B350" s="66" t="s">
        <v>1513</v>
      </c>
      <c r="C350" s="46" t="s">
        <v>499</v>
      </c>
      <c r="D350" s="48">
        <v>4004</v>
      </c>
      <c r="E350" s="45" t="s">
        <v>31</v>
      </c>
      <c r="F350" s="45" t="s">
        <v>1466</v>
      </c>
      <c r="G350" s="45" t="s">
        <v>534</v>
      </c>
      <c r="H350" s="45" t="s">
        <v>180</v>
      </c>
      <c r="I350" s="47" t="s">
        <v>499</v>
      </c>
      <c r="J350" s="46" t="s">
        <v>435</v>
      </c>
      <c r="K350" s="45" t="s">
        <v>1208</v>
      </c>
      <c r="L350" s="45" t="s">
        <v>1463</v>
      </c>
      <c r="M350" s="66" t="s">
        <v>13</v>
      </c>
      <c r="N350" s="66" t="s">
        <v>13</v>
      </c>
      <c r="O350" s="66" t="s">
        <v>1503</v>
      </c>
      <c r="P350" s="45">
        <v>50</v>
      </c>
      <c r="Q350" s="66" t="s">
        <v>13</v>
      </c>
      <c r="R350" s="66" t="s">
        <v>13</v>
      </c>
      <c r="S350" s="65">
        <v>19855.53</v>
      </c>
      <c r="T350" s="66" t="s">
        <v>1508</v>
      </c>
      <c r="U350" s="67"/>
      <c r="V350" s="70"/>
      <c r="W350" s="43" t="s">
        <v>2801</v>
      </c>
      <c r="X350" s="43" t="s">
        <v>2801</v>
      </c>
      <c r="Y350" s="43" t="s">
        <v>12</v>
      </c>
    </row>
    <row r="351" spans="1:25" ht="22.05" hidden="1" customHeight="1" x14ac:dyDescent="0.25">
      <c r="A351" s="45" t="s">
        <v>2513</v>
      </c>
      <c r="B351" s="66" t="s">
        <v>1513</v>
      </c>
      <c r="C351" s="46" t="s">
        <v>499</v>
      </c>
      <c r="D351" s="48">
        <v>4004</v>
      </c>
      <c r="E351" s="45" t="s">
        <v>511</v>
      </c>
      <c r="F351" s="45" t="s">
        <v>1467</v>
      </c>
      <c r="G351" s="45" t="s">
        <v>532</v>
      </c>
      <c r="H351" s="45" t="s">
        <v>2271</v>
      </c>
      <c r="I351" s="47" t="s">
        <v>499</v>
      </c>
      <c r="J351" s="46" t="s">
        <v>435</v>
      </c>
      <c r="K351" s="45" t="s">
        <v>14</v>
      </c>
      <c r="L351" s="45" t="s">
        <v>14</v>
      </c>
      <c r="M351" s="66" t="s">
        <v>14</v>
      </c>
      <c r="N351" s="66" t="s">
        <v>14</v>
      </c>
      <c r="O351" s="66" t="s">
        <v>14</v>
      </c>
      <c r="P351" s="66" t="s">
        <v>14</v>
      </c>
      <c r="Q351" s="66" t="s">
        <v>14</v>
      </c>
      <c r="R351" s="66" t="s">
        <v>14</v>
      </c>
      <c r="S351" s="65">
        <v>3352.74</v>
      </c>
      <c r="T351" s="66" t="s">
        <v>1508</v>
      </c>
      <c r="U351" s="67"/>
      <c r="V351" s="70"/>
    </row>
    <row r="352" spans="1:25" ht="22.05" hidden="1" customHeight="1" x14ac:dyDescent="0.25">
      <c r="A352" s="45" t="s">
        <v>2514</v>
      </c>
      <c r="B352" s="66" t="s">
        <v>1513</v>
      </c>
      <c r="C352" s="46" t="s">
        <v>499</v>
      </c>
      <c r="D352" s="48">
        <v>4004</v>
      </c>
      <c r="E352" s="45" t="s">
        <v>512</v>
      </c>
      <c r="F352" s="45" t="s">
        <v>1468</v>
      </c>
      <c r="G352" s="45" t="s">
        <v>532</v>
      </c>
      <c r="H352" s="45" t="s">
        <v>2272</v>
      </c>
      <c r="I352" s="47" t="s">
        <v>499</v>
      </c>
      <c r="J352" s="46" t="s">
        <v>435</v>
      </c>
      <c r="K352" s="45" t="s">
        <v>14</v>
      </c>
      <c r="L352" s="45" t="s">
        <v>14</v>
      </c>
      <c r="M352" s="66" t="s">
        <v>14</v>
      </c>
      <c r="N352" s="66" t="s">
        <v>14</v>
      </c>
      <c r="O352" s="66" t="s">
        <v>14</v>
      </c>
      <c r="P352" s="66" t="s">
        <v>14</v>
      </c>
      <c r="Q352" s="66" t="s">
        <v>14</v>
      </c>
      <c r="R352" s="66" t="s">
        <v>14</v>
      </c>
      <c r="S352" s="65">
        <v>1464.44</v>
      </c>
      <c r="T352" s="66" t="s">
        <v>1508</v>
      </c>
      <c r="U352" s="67"/>
      <c r="V352" s="70"/>
    </row>
    <row r="353" spans="1:25" ht="22.05" customHeight="1" x14ac:dyDescent="0.25">
      <c r="A353" s="45" t="s">
        <v>1689</v>
      </c>
      <c r="B353" s="66" t="s">
        <v>1513</v>
      </c>
      <c r="C353" s="45" t="s">
        <v>500</v>
      </c>
      <c r="D353" s="45">
        <v>3143</v>
      </c>
      <c r="E353" s="45" t="s">
        <v>510</v>
      </c>
      <c r="F353" s="45" t="s">
        <v>1466</v>
      </c>
      <c r="G353" s="45">
        <v>2021</v>
      </c>
      <c r="H353" s="45" t="s">
        <v>691</v>
      </c>
      <c r="I353" s="45" t="s">
        <v>500</v>
      </c>
      <c r="J353" s="45" t="s">
        <v>435</v>
      </c>
      <c r="K353" s="45" t="s">
        <v>1209</v>
      </c>
      <c r="L353" s="45" t="s">
        <v>1479</v>
      </c>
      <c r="M353" s="66" t="s">
        <v>13</v>
      </c>
      <c r="N353" s="66" t="s">
        <v>13</v>
      </c>
      <c r="O353" s="66" t="s">
        <v>1512</v>
      </c>
      <c r="P353" s="45">
        <v>18</v>
      </c>
      <c r="Q353" s="66" t="s">
        <v>1477</v>
      </c>
      <c r="R353" s="66" t="s">
        <v>1478</v>
      </c>
      <c r="S353" s="65">
        <v>13523.35</v>
      </c>
      <c r="T353" s="66" t="s">
        <v>1507</v>
      </c>
      <c r="U353" s="67"/>
      <c r="V353" s="70">
        <v>44543</v>
      </c>
      <c r="W353" s="43" t="s">
        <v>2801</v>
      </c>
      <c r="X353" s="43" t="s">
        <v>2801</v>
      </c>
      <c r="Y353" s="43" t="s">
        <v>2801</v>
      </c>
    </row>
    <row r="354" spans="1:25" ht="22.05" hidden="1" customHeight="1" x14ac:dyDescent="0.25">
      <c r="A354" s="45" t="s">
        <v>2515</v>
      </c>
      <c r="B354" s="66" t="s">
        <v>1513</v>
      </c>
      <c r="C354" s="45" t="s">
        <v>500</v>
      </c>
      <c r="D354" s="45">
        <v>3143</v>
      </c>
      <c r="E354" s="45" t="s">
        <v>513</v>
      </c>
      <c r="F354" s="45" t="s">
        <v>1467</v>
      </c>
      <c r="G354" s="45">
        <v>2021</v>
      </c>
      <c r="H354" s="45" t="s">
        <v>2273</v>
      </c>
      <c r="I354" s="45" t="s">
        <v>500</v>
      </c>
      <c r="J354" s="45" t="s">
        <v>435</v>
      </c>
      <c r="K354" s="45" t="s">
        <v>14</v>
      </c>
      <c r="L354" s="45" t="s">
        <v>14</v>
      </c>
      <c r="M354" s="66" t="s">
        <v>14</v>
      </c>
      <c r="N354" s="66" t="s">
        <v>14</v>
      </c>
      <c r="O354" s="66" t="s">
        <v>14</v>
      </c>
      <c r="P354" s="66" t="s">
        <v>14</v>
      </c>
      <c r="Q354" s="66" t="s">
        <v>14</v>
      </c>
      <c r="R354" s="66" t="s">
        <v>14</v>
      </c>
      <c r="S354" s="65">
        <v>3853.59</v>
      </c>
      <c r="T354" s="66" t="s">
        <v>1507</v>
      </c>
      <c r="U354" s="67"/>
      <c r="V354" s="70"/>
    </row>
    <row r="355" spans="1:25" ht="22.05" hidden="1" customHeight="1" x14ac:dyDescent="0.25">
      <c r="A355" s="45" t="s">
        <v>1690</v>
      </c>
      <c r="B355" s="66" t="s">
        <v>1513</v>
      </c>
      <c r="C355" s="45" t="s">
        <v>500</v>
      </c>
      <c r="D355" s="45">
        <v>3143</v>
      </c>
      <c r="E355" s="45" t="s">
        <v>512</v>
      </c>
      <c r="F355" s="45" t="s">
        <v>1468</v>
      </c>
      <c r="G355" s="45">
        <v>2021</v>
      </c>
      <c r="H355" s="45">
        <v>2112630485</v>
      </c>
      <c r="I355" s="45" t="s">
        <v>500</v>
      </c>
      <c r="J355" s="45" t="s">
        <v>435</v>
      </c>
      <c r="K355" s="45" t="s">
        <v>14</v>
      </c>
      <c r="L355" s="45" t="s">
        <v>14</v>
      </c>
      <c r="M355" s="66" t="s">
        <v>14</v>
      </c>
      <c r="N355" s="66" t="s">
        <v>14</v>
      </c>
      <c r="O355" s="66" t="s">
        <v>14</v>
      </c>
      <c r="P355" s="66" t="s">
        <v>14</v>
      </c>
      <c r="Q355" s="66" t="s">
        <v>14</v>
      </c>
      <c r="R355" s="66" t="s">
        <v>14</v>
      </c>
      <c r="S355" s="65">
        <v>1968.93</v>
      </c>
      <c r="T355" s="66" t="s">
        <v>1508</v>
      </c>
      <c r="U355" s="67"/>
      <c r="V355" s="70"/>
    </row>
    <row r="356" spans="1:25" ht="22.05" customHeight="1" x14ac:dyDescent="0.25">
      <c r="A356" s="45" t="s">
        <v>1691</v>
      </c>
      <c r="B356" s="66" t="s">
        <v>1513</v>
      </c>
      <c r="C356" s="45" t="s">
        <v>500</v>
      </c>
      <c r="D356" s="45">
        <v>3136</v>
      </c>
      <c r="E356" s="45" t="s">
        <v>510</v>
      </c>
      <c r="F356" s="45" t="s">
        <v>1466</v>
      </c>
      <c r="G356" s="45">
        <v>2021</v>
      </c>
      <c r="H356" s="45" t="s">
        <v>692</v>
      </c>
      <c r="I356" s="45" t="s">
        <v>500</v>
      </c>
      <c r="J356" s="45" t="s">
        <v>435</v>
      </c>
      <c r="K356" s="45" t="s">
        <v>1210</v>
      </c>
      <c r="L356" s="45" t="s">
        <v>1479</v>
      </c>
      <c r="M356" s="66" t="s">
        <v>13</v>
      </c>
      <c r="N356" s="66" t="s">
        <v>13</v>
      </c>
      <c r="O356" s="66" t="s">
        <v>1512</v>
      </c>
      <c r="P356" s="45">
        <v>18</v>
      </c>
      <c r="Q356" s="66" t="s">
        <v>13</v>
      </c>
      <c r="R356" s="66" t="s">
        <v>1478</v>
      </c>
      <c r="S356" s="65">
        <v>13523.35</v>
      </c>
      <c r="T356" s="66" t="s">
        <v>1507</v>
      </c>
      <c r="U356" s="67"/>
      <c r="V356" s="70">
        <v>44543</v>
      </c>
      <c r="W356" s="43" t="s">
        <v>2801</v>
      </c>
      <c r="X356" s="43" t="s">
        <v>12</v>
      </c>
      <c r="Y356" s="43" t="s">
        <v>12</v>
      </c>
    </row>
    <row r="357" spans="1:25" ht="22.05" hidden="1" customHeight="1" x14ac:dyDescent="0.25">
      <c r="A357" s="45" t="s">
        <v>2739</v>
      </c>
      <c r="B357" s="66" t="s">
        <v>1513</v>
      </c>
      <c r="C357" s="45" t="s">
        <v>500</v>
      </c>
      <c r="D357" s="45">
        <v>3136</v>
      </c>
      <c r="E357" s="45" t="s">
        <v>511</v>
      </c>
      <c r="F357" s="45" t="s">
        <v>1467</v>
      </c>
      <c r="G357" s="45">
        <v>2022</v>
      </c>
      <c r="H357" s="45" t="s">
        <v>2719</v>
      </c>
      <c r="I357" s="45" t="s">
        <v>500</v>
      </c>
      <c r="J357" s="45" t="s">
        <v>435</v>
      </c>
      <c r="K357" s="45" t="s">
        <v>14</v>
      </c>
      <c r="L357" s="45" t="s">
        <v>14</v>
      </c>
      <c r="M357" s="66" t="s">
        <v>14</v>
      </c>
      <c r="N357" s="66" t="s">
        <v>14</v>
      </c>
      <c r="O357" s="66" t="s">
        <v>14</v>
      </c>
      <c r="P357" s="66" t="s">
        <v>14</v>
      </c>
      <c r="Q357" s="66" t="s">
        <v>14</v>
      </c>
      <c r="R357" s="66" t="s">
        <v>14</v>
      </c>
      <c r="S357" s="65">
        <v>4245.01</v>
      </c>
      <c r="T357" s="66" t="s">
        <v>1507</v>
      </c>
      <c r="U357" s="67"/>
      <c r="V357" s="70"/>
    </row>
    <row r="358" spans="1:25" ht="22.05" hidden="1" customHeight="1" x14ac:dyDescent="0.25">
      <c r="A358" s="45" t="s">
        <v>1514</v>
      </c>
      <c r="B358" s="66" t="s">
        <v>1513</v>
      </c>
      <c r="C358" s="45" t="s">
        <v>500</v>
      </c>
      <c r="D358" s="45">
        <v>3136</v>
      </c>
      <c r="E358" s="45" t="s">
        <v>512</v>
      </c>
      <c r="F358" s="45" t="s">
        <v>1468</v>
      </c>
      <c r="G358" s="45">
        <v>2021</v>
      </c>
      <c r="H358" s="45" t="s">
        <v>601</v>
      </c>
      <c r="I358" s="45" t="s">
        <v>500</v>
      </c>
      <c r="J358" s="45" t="s">
        <v>435</v>
      </c>
      <c r="K358" s="45" t="s">
        <v>14</v>
      </c>
      <c r="L358" s="45" t="s">
        <v>14</v>
      </c>
      <c r="M358" s="66" t="s">
        <v>14</v>
      </c>
      <c r="N358" s="66" t="s">
        <v>14</v>
      </c>
      <c r="O358" s="66" t="s">
        <v>14</v>
      </c>
      <c r="P358" s="66" t="s">
        <v>14</v>
      </c>
      <c r="Q358" s="66" t="s">
        <v>14</v>
      </c>
      <c r="R358" s="66" t="s">
        <v>14</v>
      </c>
      <c r="S358" s="65" t="s">
        <v>1514</v>
      </c>
      <c r="T358" s="66" t="s">
        <v>1508</v>
      </c>
      <c r="U358" s="67"/>
      <c r="V358" s="70"/>
    </row>
    <row r="359" spans="1:25" ht="22.05" customHeight="1" x14ac:dyDescent="0.25">
      <c r="A359" s="45" t="s">
        <v>1692</v>
      </c>
      <c r="B359" s="66" t="s">
        <v>1513</v>
      </c>
      <c r="C359" s="45" t="s">
        <v>500</v>
      </c>
      <c r="D359" s="45">
        <v>3131</v>
      </c>
      <c r="E359" s="45" t="s">
        <v>510</v>
      </c>
      <c r="F359" s="45" t="s">
        <v>1466</v>
      </c>
      <c r="G359" s="45">
        <v>2021</v>
      </c>
      <c r="H359" s="45" t="s">
        <v>693</v>
      </c>
      <c r="I359" s="45" t="s">
        <v>500</v>
      </c>
      <c r="J359" s="45" t="s">
        <v>435</v>
      </c>
      <c r="K359" s="45" t="s">
        <v>1211</v>
      </c>
      <c r="L359" s="45" t="s">
        <v>1483</v>
      </c>
      <c r="M359" s="66" t="s">
        <v>13</v>
      </c>
      <c r="N359" s="66" t="s">
        <v>13</v>
      </c>
      <c r="O359" s="66" t="s">
        <v>1512</v>
      </c>
      <c r="P359" s="45">
        <v>18</v>
      </c>
      <c r="Q359" s="66" t="s">
        <v>13</v>
      </c>
      <c r="R359" s="66" t="s">
        <v>1478</v>
      </c>
      <c r="S359" s="65">
        <v>13523.35</v>
      </c>
      <c r="T359" s="66" t="s">
        <v>1507</v>
      </c>
      <c r="U359" s="67"/>
      <c r="V359" s="70">
        <v>44543</v>
      </c>
      <c r="W359" s="43" t="s">
        <v>2801</v>
      </c>
      <c r="X359" s="43" t="s">
        <v>12</v>
      </c>
      <c r="Y359" s="43" t="s">
        <v>12</v>
      </c>
    </row>
    <row r="360" spans="1:25" ht="22.05" hidden="1" customHeight="1" x14ac:dyDescent="0.25">
      <c r="A360" s="45" t="s">
        <v>2740</v>
      </c>
      <c r="B360" s="66" t="s">
        <v>1513</v>
      </c>
      <c r="C360" s="45" t="s">
        <v>500</v>
      </c>
      <c r="D360" s="45">
        <v>3131</v>
      </c>
      <c r="E360" s="45" t="s">
        <v>511</v>
      </c>
      <c r="F360" s="45" t="s">
        <v>1467</v>
      </c>
      <c r="G360" s="45">
        <v>2022</v>
      </c>
      <c r="H360" s="45" t="s">
        <v>2720</v>
      </c>
      <c r="I360" s="45" t="s">
        <v>500</v>
      </c>
      <c r="J360" s="45" t="s">
        <v>435</v>
      </c>
      <c r="K360" s="45" t="s">
        <v>14</v>
      </c>
      <c r="L360" s="45" t="s">
        <v>14</v>
      </c>
      <c r="M360" s="66" t="s">
        <v>14</v>
      </c>
      <c r="N360" s="66" t="s">
        <v>14</v>
      </c>
      <c r="O360" s="66" t="s">
        <v>14</v>
      </c>
      <c r="P360" s="66" t="s">
        <v>14</v>
      </c>
      <c r="Q360" s="66" t="s">
        <v>14</v>
      </c>
      <c r="R360" s="66" t="s">
        <v>14</v>
      </c>
      <c r="S360" s="65">
        <v>4198.04</v>
      </c>
      <c r="T360" s="66" t="s">
        <v>1507</v>
      </c>
      <c r="U360" s="67"/>
      <c r="V360" s="70"/>
    </row>
    <row r="361" spans="1:25" ht="22.05" hidden="1" customHeight="1" x14ac:dyDescent="0.25">
      <c r="A361" s="45" t="s">
        <v>1514</v>
      </c>
      <c r="B361" s="66" t="s">
        <v>1513</v>
      </c>
      <c r="C361" s="45" t="s">
        <v>500</v>
      </c>
      <c r="D361" s="45">
        <v>3131</v>
      </c>
      <c r="E361" s="45" t="s">
        <v>512</v>
      </c>
      <c r="F361" s="45" t="s">
        <v>1468</v>
      </c>
      <c r="G361" s="45">
        <v>2021</v>
      </c>
      <c r="H361" s="45" t="s">
        <v>601</v>
      </c>
      <c r="I361" s="45" t="s">
        <v>500</v>
      </c>
      <c r="J361" s="45" t="s">
        <v>435</v>
      </c>
      <c r="K361" s="45" t="s">
        <v>14</v>
      </c>
      <c r="L361" s="45" t="s">
        <v>14</v>
      </c>
      <c r="M361" s="66" t="s">
        <v>14</v>
      </c>
      <c r="N361" s="66" t="s">
        <v>14</v>
      </c>
      <c r="O361" s="66" t="s">
        <v>14</v>
      </c>
      <c r="P361" s="66" t="s">
        <v>14</v>
      </c>
      <c r="Q361" s="66" t="s">
        <v>14</v>
      </c>
      <c r="R361" s="66" t="s">
        <v>14</v>
      </c>
      <c r="S361" s="65" t="s">
        <v>1514</v>
      </c>
      <c r="T361" s="66" t="s">
        <v>1508</v>
      </c>
      <c r="U361" s="67"/>
      <c r="V361" s="70"/>
    </row>
    <row r="362" spans="1:25" ht="22.05" customHeight="1" x14ac:dyDescent="0.25">
      <c r="A362" s="45" t="s">
        <v>1693</v>
      </c>
      <c r="B362" s="66" t="s">
        <v>1513</v>
      </c>
      <c r="C362" s="45" t="s">
        <v>500</v>
      </c>
      <c r="D362" s="45">
        <v>3142</v>
      </c>
      <c r="E362" s="45" t="s">
        <v>510</v>
      </c>
      <c r="F362" s="45" t="s">
        <v>1466</v>
      </c>
      <c r="G362" s="45">
        <v>2021</v>
      </c>
      <c r="H362" s="45" t="s">
        <v>694</v>
      </c>
      <c r="I362" s="45" t="s">
        <v>500</v>
      </c>
      <c r="J362" s="45" t="s">
        <v>435</v>
      </c>
      <c r="K362" s="45" t="s">
        <v>1212</v>
      </c>
      <c r="L362" s="45" t="s">
        <v>1479</v>
      </c>
      <c r="M362" s="66" t="s">
        <v>13</v>
      </c>
      <c r="N362" s="66" t="s">
        <v>13</v>
      </c>
      <c r="O362" s="66" t="s">
        <v>1512</v>
      </c>
      <c r="P362" s="45">
        <v>18</v>
      </c>
      <c r="Q362" s="66" t="s">
        <v>13</v>
      </c>
      <c r="R362" s="66" t="s">
        <v>1478</v>
      </c>
      <c r="S362" s="65">
        <v>13523.35</v>
      </c>
      <c r="T362" s="66" t="s">
        <v>1507</v>
      </c>
      <c r="U362" s="67"/>
      <c r="V362" s="70">
        <v>44543</v>
      </c>
      <c r="W362" s="43" t="s">
        <v>2801</v>
      </c>
      <c r="X362" s="43" t="s">
        <v>2801</v>
      </c>
      <c r="Y362" s="43" t="s">
        <v>2801</v>
      </c>
    </row>
    <row r="363" spans="1:25" ht="22.05" hidden="1" customHeight="1" x14ac:dyDescent="0.25">
      <c r="A363" s="45" t="s">
        <v>2516</v>
      </c>
      <c r="B363" s="66" t="s">
        <v>1513</v>
      </c>
      <c r="C363" s="45" t="s">
        <v>500</v>
      </c>
      <c r="D363" s="45">
        <v>3142</v>
      </c>
      <c r="E363" s="45" t="s">
        <v>513</v>
      </c>
      <c r="F363" s="45" t="s">
        <v>1467</v>
      </c>
      <c r="G363" s="45">
        <v>2021</v>
      </c>
      <c r="H363" s="45" t="s">
        <v>2274</v>
      </c>
      <c r="I363" s="45" t="s">
        <v>500</v>
      </c>
      <c r="J363" s="45" t="s">
        <v>435</v>
      </c>
      <c r="K363" s="45" t="s">
        <v>14</v>
      </c>
      <c r="L363" s="45" t="s">
        <v>14</v>
      </c>
      <c r="M363" s="66" t="s">
        <v>14</v>
      </c>
      <c r="N363" s="66" t="s">
        <v>14</v>
      </c>
      <c r="O363" s="66" t="s">
        <v>14</v>
      </c>
      <c r="P363" s="66" t="s">
        <v>14</v>
      </c>
      <c r="Q363" s="66" t="s">
        <v>14</v>
      </c>
      <c r="R363" s="66" t="s">
        <v>14</v>
      </c>
      <c r="S363" s="65">
        <v>3853.59</v>
      </c>
      <c r="T363" s="66" t="s">
        <v>1507</v>
      </c>
      <c r="U363" s="67"/>
      <c r="V363" s="70"/>
    </row>
    <row r="364" spans="1:25" ht="22.05" hidden="1" customHeight="1" x14ac:dyDescent="0.25">
      <c r="A364" s="45" t="s">
        <v>1694</v>
      </c>
      <c r="B364" s="66" t="s">
        <v>1513</v>
      </c>
      <c r="C364" s="45" t="s">
        <v>500</v>
      </c>
      <c r="D364" s="45">
        <v>3142</v>
      </c>
      <c r="E364" s="45" t="s">
        <v>512</v>
      </c>
      <c r="F364" s="45" t="s">
        <v>1468</v>
      </c>
      <c r="G364" s="45">
        <v>2021</v>
      </c>
      <c r="H364" s="45">
        <v>2112630425</v>
      </c>
      <c r="I364" s="45" t="s">
        <v>500</v>
      </c>
      <c r="J364" s="45" t="s">
        <v>435</v>
      </c>
      <c r="K364" s="45" t="s">
        <v>14</v>
      </c>
      <c r="L364" s="45" t="s">
        <v>14</v>
      </c>
      <c r="M364" s="66" t="s">
        <v>14</v>
      </c>
      <c r="N364" s="66" t="s">
        <v>14</v>
      </c>
      <c r="O364" s="66" t="s">
        <v>14</v>
      </c>
      <c r="P364" s="66" t="s">
        <v>14</v>
      </c>
      <c r="Q364" s="66" t="s">
        <v>14</v>
      </c>
      <c r="R364" s="66" t="s">
        <v>14</v>
      </c>
      <c r="S364" s="65">
        <v>1968.93</v>
      </c>
      <c r="T364" s="66" t="s">
        <v>1508</v>
      </c>
      <c r="U364" s="67"/>
      <c r="V364" s="70"/>
    </row>
    <row r="365" spans="1:25" ht="22.05" customHeight="1" x14ac:dyDescent="0.25">
      <c r="A365" s="45" t="s">
        <v>2741</v>
      </c>
      <c r="B365" s="45" t="s">
        <v>2794</v>
      </c>
      <c r="C365" s="45" t="s">
        <v>1515</v>
      </c>
      <c r="D365" s="45" t="s">
        <v>1515</v>
      </c>
      <c r="E365" s="45" t="s">
        <v>514</v>
      </c>
      <c r="F365" s="45" t="s">
        <v>1466</v>
      </c>
      <c r="G365" s="45">
        <v>2022</v>
      </c>
      <c r="H365" s="45" t="s">
        <v>1064</v>
      </c>
      <c r="I365" s="45" t="s">
        <v>1515</v>
      </c>
      <c r="J365" s="45" t="s">
        <v>435</v>
      </c>
      <c r="K365" s="51" t="s">
        <v>1514</v>
      </c>
      <c r="L365" s="51" t="s">
        <v>1514</v>
      </c>
      <c r="M365" s="51" t="s">
        <v>1514</v>
      </c>
      <c r="N365" s="51" t="s">
        <v>1514</v>
      </c>
      <c r="O365" s="51" t="s">
        <v>1514</v>
      </c>
      <c r="P365" s="45" t="s">
        <v>1514</v>
      </c>
      <c r="Q365" s="66" t="s">
        <v>14</v>
      </c>
      <c r="R365" s="66" t="s">
        <v>14</v>
      </c>
      <c r="S365" s="65">
        <v>16403.900000000001</v>
      </c>
      <c r="T365" s="66" t="s">
        <v>1507</v>
      </c>
      <c r="U365" s="67"/>
      <c r="V365" s="70"/>
    </row>
    <row r="366" spans="1:25" ht="22.05" customHeight="1" x14ac:dyDescent="0.25">
      <c r="A366" s="45" t="s">
        <v>2713</v>
      </c>
      <c r="B366" s="45" t="s">
        <v>2794</v>
      </c>
      <c r="C366" s="45" t="s">
        <v>1515</v>
      </c>
      <c r="D366" s="45" t="s">
        <v>1515</v>
      </c>
      <c r="E366" s="45" t="s">
        <v>514</v>
      </c>
      <c r="F366" s="45" t="s">
        <v>1466</v>
      </c>
      <c r="G366" s="45">
        <v>2022</v>
      </c>
      <c r="H366" s="45" t="s">
        <v>1065</v>
      </c>
      <c r="I366" s="45" t="s">
        <v>1515</v>
      </c>
      <c r="J366" s="45" t="s">
        <v>435</v>
      </c>
      <c r="K366" s="51" t="s">
        <v>1514</v>
      </c>
      <c r="L366" s="51" t="s">
        <v>1514</v>
      </c>
      <c r="M366" s="51" t="s">
        <v>1514</v>
      </c>
      <c r="N366" s="51" t="s">
        <v>1514</v>
      </c>
      <c r="O366" s="51" t="s">
        <v>1514</v>
      </c>
      <c r="P366" s="45" t="s">
        <v>1514</v>
      </c>
      <c r="Q366" s="66" t="s">
        <v>14</v>
      </c>
      <c r="R366" s="66" t="s">
        <v>14</v>
      </c>
      <c r="S366" s="65">
        <v>16403.900000000001</v>
      </c>
      <c r="T366" s="66" t="s">
        <v>1507</v>
      </c>
      <c r="U366" s="67"/>
      <c r="V366" s="70"/>
    </row>
    <row r="367" spans="1:25" ht="22.05" customHeight="1" x14ac:dyDescent="0.25">
      <c r="A367" s="45" t="s">
        <v>2742</v>
      </c>
      <c r="B367" s="45" t="s">
        <v>2794</v>
      </c>
      <c r="C367" s="45" t="s">
        <v>1515</v>
      </c>
      <c r="D367" s="45" t="s">
        <v>1515</v>
      </c>
      <c r="E367" s="45" t="s">
        <v>514</v>
      </c>
      <c r="F367" s="45" t="s">
        <v>1466</v>
      </c>
      <c r="G367" s="45">
        <v>2022</v>
      </c>
      <c r="H367" s="45" t="s">
        <v>1066</v>
      </c>
      <c r="I367" s="45" t="s">
        <v>1515</v>
      </c>
      <c r="J367" s="45" t="s">
        <v>435</v>
      </c>
      <c r="K367" s="51" t="s">
        <v>1514</v>
      </c>
      <c r="L367" s="51" t="s">
        <v>1514</v>
      </c>
      <c r="M367" s="51" t="s">
        <v>1514</v>
      </c>
      <c r="N367" s="51" t="s">
        <v>1514</v>
      </c>
      <c r="O367" s="51" t="s">
        <v>1514</v>
      </c>
      <c r="P367" s="45" t="s">
        <v>1514</v>
      </c>
      <c r="Q367" s="66" t="s">
        <v>14</v>
      </c>
      <c r="R367" s="66" t="s">
        <v>14</v>
      </c>
      <c r="S367" s="65">
        <v>16403.900000000001</v>
      </c>
      <c r="T367" s="66" t="s">
        <v>1507</v>
      </c>
      <c r="U367" s="67"/>
      <c r="V367" s="70"/>
    </row>
    <row r="368" spans="1:25" ht="22.05" customHeight="1" x14ac:dyDescent="0.25">
      <c r="A368" s="45" t="s">
        <v>2743</v>
      </c>
      <c r="B368" s="45" t="s">
        <v>2794</v>
      </c>
      <c r="C368" s="45" t="s">
        <v>1515</v>
      </c>
      <c r="D368" s="45" t="s">
        <v>1515</v>
      </c>
      <c r="E368" s="45" t="s">
        <v>514</v>
      </c>
      <c r="F368" s="45" t="s">
        <v>1466</v>
      </c>
      <c r="G368" s="45">
        <v>2022</v>
      </c>
      <c r="H368" s="45" t="s">
        <v>1067</v>
      </c>
      <c r="I368" s="45" t="s">
        <v>1515</v>
      </c>
      <c r="J368" s="45" t="s">
        <v>435</v>
      </c>
      <c r="K368" s="51" t="s">
        <v>1514</v>
      </c>
      <c r="L368" s="51" t="s">
        <v>1514</v>
      </c>
      <c r="M368" s="51" t="s">
        <v>1514</v>
      </c>
      <c r="N368" s="51" t="s">
        <v>1514</v>
      </c>
      <c r="O368" s="51" t="s">
        <v>1514</v>
      </c>
      <c r="P368" s="45" t="s">
        <v>1514</v>
      </c>
      <c r="Q368" s="66" t="s">
        <v>14</v>
      </c>
      <c r="R368" s="66" t="s">
        <v>14</v>
      </c>
      <c r="S368" s="65">
        <v>16403.900000000001</v>
      </c>
      <c r="T368" s="66" t="s">
        <v>1507</v>
      </c>
      <c r="U368" s="67"/>
      <c r="V368" s="70"/>
    </row>
    <row r="369" spans="1:22" ht="22.05" customHeight="1" x14ac:dyDescent="0.25">
      <c r="A369" s="45" t="s">
        <v>2744</v>
      </c>
      <c r="B369" s="45" t="s">
        <v>2794</v>
      </c>
      <c r="C369" s="45" t="s">
        <v>1515</v>
      </c>
      <c r="D369" s="45" t="s">
        <v>1515</v>
      </c>
      <c r="E369" s="45" t="s">
        <v>514</v>
      </c>
      <c r="F369" s="45" t="s">
        <v>1466</v>
      </c>
      <c r="G369" s="45">
        <v>2022</v>
      </c>
      <c r="H369" s="45" t="s">
        <v>1068</v>
      </c>
      <c r="I369" s="45" t="s">
        <v>1515</v>
      </c>
      <c r="J369" s="45" t="s">
        <v>435</v>
      </c>
      <c r="K369" s="51" t="s">
        <v>1514</v>
      </c>
      <c r="L369" s="51" t="s">
        <v>1514</v>
      </c>
      <c r="M369" s="51" t="s">
        <v>1514</v>
      </c>
      <c r="N369" s="51" t="s">
        <v>1514</v>
      </c>
      <c r="O369" s="51" t="s">
        <v>1514</v>
      </c>
      <c r="P369" s="45" t="s">
        <v>1514</v>
      </c>
      <c r="Q369" s="66" t="s">
        <v>14</v>
      </c>
      <c r="R369" s="66" t="s">
        <v>14</v>
      </c>
      <c r="S369" s="65">
        <v>16403.900000000001</v>
      </c>
      <c r="T369" s="66" t="s">
        <v>1507</v>
      </c>
      <c r="U369" s="67"/>
      <c r="V369" s="70"/>
    </row>
    <row r="370" spans="1:22" ht="22.05" customHeight="1" x14ac:dyDescent="0.25">
      <c r="A370" s="45" t="s">
        <v>1744</v>
      </c>
      <c r="B370" s="45" t="s">
        <v>2794</v>
      </c>
      <c r="C370" s="45" t="s">
        <v>1515</v>
      </c>
      <c r="D370" s="45" t="s">
        <v>1515</v>
      </c>
      <c r="E370" s="45" t="s">
        <v>514</v>
      </c>
      <c r="F370" s="45" t="s">
        <v>1466</v>
      </c>
      <c r="G370" s="45">
        <v>2022</v>
      </c>
      <c r="H370" s="45" t="s">
        <v>1069</v>
      </c>
      <c r="I370" s="45" t="s">
        <v>1515</v>
      </c>
      <c r="J370" s="45" t="s">
        <v>435</v>
      </c>
      <c r="K370" s="51" t="s">
        <v>1514</v>
      </c>
      <c r="L370" s="51" t="s">
        <v>1514</v>
      </c>
      <c r="M370" s="51" t="s">
        <v>1514</v>
      </c>
      <c r="N370" s="51" t="s">
        <v>1514</v>
      </c>
      <c r="O370" s="51" t="s">
        <v>1514</v>
      </c>
      <c r="P370" s="45" t="s">
        <v>1514</v>
      </c>
      <c r="Q370" s="66" t="s">
        <v>14</v>
      </c>
      <c r="R370" s="66" t="s">
        <v>14</v>
      </c>
      <c r="S370" s="65">
        <v>16403.900000000001</v>
      </c>
      <c r="T370" s="66" t="s">
        <v>1507</v>
      </c>
      <c r="U370" s="67"/>
      <c r="V370" s="70"/>
    </row>
    <row r="371" spans="1:22" ht="22.05" customHeight="1" x14ac:dyDescent="0.25">
      <c r="A371" s="45" t="s">
        <v>1702</v>
      </c>
      <c r="B371" s="45" t="s">
        <v>2794</v>
      </c>
      <c r="C371" s="45" t="s">
        <v>1515</v>
      </c>
      <c r="D371" s="45" t="s">
        <v>1515</v>
      </c>
      <c r="E371" s="45" t="s">
        <v>514</v>
      </c>
      <c r="F371" s="45" t="s">
        <v>1466</v>
      </c>
      <c r="G371" s="45">
        <v>2022</v>
      </c>
      <c r="H371" s="45" t="s">
        <v>1070</v>
      </c>
      <c r="I371" s="45" t="s">
        <v>1515</v>
      </c>
      <c r="J371" s="45" t="s">
        <v>435</v>
      </c>
      <c r="K371" s="51" t="s">
        <v>1514</v>
      </c>
      <c r="L371" s="51" t="s">
        <v>1514</v>
      </c>
      <c r="M371" s="51" t="s">
        <v>1514</v>
      </c>
      <c r="N371" s="51" t="s">
        <v>1514</v>
      </c>
      <c r="O371" s="51" t="s">
        <v>1514</v>
      </c>
      <c r="P371" s="45" t="s">
        <v>1514</v>
      </c>
      <c r="Q371" s="66" t="s">
        <v>14</v>
      </c>
      <c r="R371" s="66" t="s">
        <v>14</v>
      </c>
      <c r="S371" s="65">
        <v>16403.900000000001</v>
      </c>
      <c r="T371" s="66" t="s">
        <v>1507</v>
      </c>
      <c r="U371" s="67"/>
      <c r="V371" s="70"/>
    </row>
    <row r="372" spans="1:22" ht="22.05" customHeight="1" x14ac:dyDescent="0.25">
      <c r="A372" s="45" t="s">
        <v>1733</v>
      </c>
      <c r="B372" s="45" t="s">
        <v>2794</v>
      </c>
      <c r="C372" s="45" t="s">
        <v>1515</v>
      </c>
      <c r="D372" s="45" t="s">
        <v>1515</v>
      </c>
      <c r="E372" s="45" t="s">
        <v>514</v>
      </c>
      <c r="F372" s="45" t="s">
        <v>1466</v>
      </c>
      <c r="G372" s="45">
        <v>2022</v>
      </c>
      <c r="H372" s="45" t="s">
        <v>1071</v>
      </c>
      <c r="I372" s="45" t="s">
        <v>1515</v>
      </c>
      <c r="J372" s="45" t="s">
        <v>435</v>
      </c>
      <c r="K372" s="51" t="s">
        <v>1514</v>
      </c>
      <c r="L372" s="51" t="s">
        <v>1514</v>
      </c>
      <c r="M372" s="51" t="s">
        <v>1514</v>
      </c>
      <c r="N372" s="51" t="s">
        <v>1514</v>
      </c>
      <c r="O372" s="51" t="s">
        <v>1514</v>
      </c>
      <c r="P372" s="45" t="s">
        <v>1514</v>
      </c>
      <c r="Q372" s="66" t="s">
        <v>14</v>
      </c>
      <c r="R372" s="66" t="s">
        <v>14</v>
      </c>
      <c r="S372" s="65">
        <v>16403.900000000001</v>
      </c>
      <c r="T372" s="66" t="s">
        <v>1507</v>
      </c>
      <c r="U372" s="67"/>
      <c r="V372" s="70"/>
    </row>
    <row r="373" spans="1:22" ht="22.05" customHeight="1" x14ac:dyDescent="0.25">
      <c r="A373" s="45" t="s">
        <v>2745</v>
      </c>
      <c r="B373" s="45" t="s">
        <v>2794</v>
      </c>
      <c r="C373" s="45" t="s">
        <v>1515</v>
      </c>
      <c r="D373" s="45" t="s">
        <v>1515</v>
      </c>
      <c r="E373" s="45" t="s">
        <v>514</v>
      </c>
      <c r="F373" s="45" t="s">
        <v>1466</v>
      </c>
      <c r="G373" s="45">
        <v>2022</v>
      </c>
      <c r="H373" s="45" t="s">
        <v>1072</v>
      </c>
      <c r="I373" s="45" t="s">
        <v>1515</v>
      </c>
      <c r="J373" s="45" t="s">
        <v>435</v>
      </c>
      <c r="K373" s="51" t="s">
        <v>1514</v>
      </c>
      <c r="L373" s="51" t="s">
        <v>1514</v>
      </c>
      <c r="M373" s="51" t="s">
        <v>1514</v>
      </c>
      <c r="N373" s="51" t="s">
        <v>1514</v>
      </c>
      <c r="O373" s="51" t="s">
        <v>1514</v>
      </c>
      <c r="P373" s="45" t="s">
        <v>1514</v>
      </c>
      <c r="Q373" s="66" t="s">
        <v>14</v>
      </c>
      <c r="R373" s="66" t="s">
        <v>14</v>
      </c>
      <c r="S373" s="65">
        <v>16403.900000000001</v>
      </c>
      <c r="T373" s="66" t="s">
        <v>1507</v>
      </c>
      <c r="U373" s="67"/>
      <c r="V373" s="70"/>
    </row>
    <row r="374" spans="1:22" ht="22.05" customHeight="1" x14ac:dyDescent="0.25">
      <c r="A374" s="45" t="s">
        <v>1774</v>
      </c>
      <c r="B374" s="45" t="s">
        <v>2794</v>
      </c>
      <c r="C374" s="45" t="s">
        <v>1515</v>
      </c>
      <c r="D374" s="45" t="s">
        <v>1515</v>
      </c>
      <c r="E374" s="45" t="s">
        <v>514</v>
      </c>
      <c r="F374" s="45" t="s">
        <v>1466</v>
      </c>
      <c r="G374" s="45">
        <v>2022</v>
      </c>
      <c r="H374" s="45" t="s">
        <v>1073</v>
      </c>
      <c r="I374" s="45" t="s">
        <v>1515</v>
      </c>
      <c r="J374" s="45" t="s">
        <v>435</v>
      </c>
      <c r="K374" s="51" t="s">
        <v>1514</v>
      </c>
      <c r="L374" s="51" t="s">
        <v>1514</v>
      </c>
      <c r="M374" s="51" t="s">
        <v>1514</v>
      </c>
      <c r="N374" s="51" t="s">
        <v>1514</v>
      </c>
      <c r="O374" s="51" t="s">
        <v>1514</v>
      </c>
      <c r="P374" s="45" t="s">
        <v>1514</v>
      </c>
      <c r="Q374" s="66" t="s">
        <v>14</v>
      </c>
      <c r="R374" s="66" t="s">
        <v>14</v>
      </c>
      <c r="S374" s="65">
        <v>16403.900000000001</v>
      </c>
      <c r="T374" s="66" t="s">
        <v>1507</v>
      </c>
      <c r="U374" s="67"/>
      <c r="V374" s="70"/>
    </row>
    <row r="375" spans="1:22" ht="22.05" customHeight="1" x14ac:dyDescent="0.25">
      <c r="A375" s="45" t="s">
        <v>2746</v>
      </c>
      <c r="B375" s="45" t="s">
        <v>2794</v>
      </c>
      <c r="C375" s="45" t="s">
        <v>1515</v>
      </c>
      <c r="D375" s="45" t="s">
        <v>1515</v>
      </c>
      <c r="E375" s="45" t="s">
        <v>514</v>
      </c>
      <c r="F375" s="45" t="s">
        <v>1466</v>
      </c>
      <c r="G375" s="45">
        <v>2022</v>
      </c>
      <c r="H375" s="45" t="s">
        <v>1074</v>
      </c>
      <c r="I375" s="45" t="s">
        <v>1515</v>
      </c>
      <c r="J375" s="45" t="s">
        <v>435</v>
      </c>
      <c r="K375" s="51" t="s">
        <v>1514</v>
      </c>
      <c r="L375" s="51" t="s">
        <v>1514</v>
      </c>
      <c r="M375" s="51" t="s">
        <v>1514</v>
      </c>
      <c r="N375" s="51" t="s">
        <v>1514</v>
      </c>
      <c r="O375" s="51" t="s">
        <v>1514</v>
      </c>
      <c r="P375" s="45" t="s">
        <v>1514</v>
      </c>
      <c r="Q375" s="66" t="s">
        <v>14</v>
      </c>
      <c r="R375" s="66" t="s">
        <v>14</v>
      </c>
      <c r="S375" s="65">
        <v>16403.900000000001</v>
      </c>
      <c r="T375" s="66" t="s">
        <v>1507</v>
      </c>
      <c r="U375" s="67"/>
      <c r="V375" s="70"/>
    </row>
    <row r="376" spans="1:22" ht="22.05" customHeight="1" x14ac:dyDescent="0.25">
      <c r="A376" s="45" t="s">
        <v>1881</v>
      </c>
      <c r="B376" s="45" t="s">
        <v>2794</v>
      </c>
      <c r="C376" s="45" t="s">
        <v>1515</v>
      </c>
      <c r="D376" s="45" t="s">
        <v>1515</v>
      </c>
      <c r="E376" s="45" t="s">
        <v>514</v>
      </c>
      <c r="F376" s="45" t="s">
        <v>1466</v>
      </c>
      <c r="G376" s="45">
        <v>2022</v>
      </c>
      <c r="H376" s="45" t="s">
        <v>1075</v>
      </c>
      <c r="I376" s="45" t="s">
        <v>1515</v>
      </c>
      <c r="J376" s="45" t="s">
        <v>435</v>
      </c>
      <c r="K376" s="51" t="s">
        <v>1514</v>
      </c>
      <c r="L376" s="51" t="s">
        <v>1514</v>
      </c>
      <c r="M376" s="51" t="s">
        <v>1514</v>
      </c>
      <c r="N376" s="51" t="s">
        <v>1514</v>
      </c>
      <c r="O376" s="51" t="s">
        <v>1514</v>
      </c>
      <c r="P376" s="45" t="s">
        <v>1514</v>
      </c>
      <c r="Q376" s="66" t="s">
        <v>14</v>
      </c>
      <c r="R376" s="66" t="s">
        <v>14</v>
      </c>
      <c r="S376" s="65">
        <v>16403.900000000001</v>
      </c>
      <c r="T376" s="66" t="s">
        <v>1507</v>
      </c>
      <c r="U376" s="67"/>
      <c r="V376" s="70"/>
    </row>
    <row r="377" spans="1:22" ht="22.05" customHeight="1" x14ac:dyDescent="0.25">
      <c r="A377" s="45" t="s">
        <v>1735</v>
      </c>
      <c r="B377" s="45" t="s">
        <v>2794</v>
      </c>
      <c r="C377" s="45" t="s">
        <v>1515</v>
      </c>
      <c r="D377" s="45" t="s">
        <v>1515</v>
      </c>
      <c r="E377" s="45" t="s">
        <v>514</v>
      </c>
      <c r="F377" s="45" t="s">
        <v>1466</v>
      </c>
      <c r="G377" s="45">
        <v>2022</v>
      </c>
      <c r="H377" s="45" t="s">
        <v>1076</v>
      </c>
      <c r="I377" s="45" t="s">
        <v>1515</v>
      </c>
      <c r="J377" s="45" t="s">
        <v>435</v>
      </c>
      <c r="K377" s="51" t="s">
        <v>1514</v>
      </c>
      <c r="L377" s="51" t="s">
        <v>1514</v>
      </c>
      <c r="M377" s="51" t="s">
        <v>1514</v>
      </c>
      <c r="N377" s="51" t="s">
        <v>1514</v>
      </c>
      <c r="O377" s="51" t="s">
        <v>1514</v>
      </c>
      <c r="P377" s="45" t="s">
        <v>1514</v>
      </c>
      <c r="Q377" s="66" t="s">
        <v>14</v>
      </c>
      <c r="R377" s="66" t="s">
        <v>14</v>
      </c>
      <c r="S377" s="65">
        <v>16403.900000000001</v>
      </c>
      <c r="T377" s="66" t="s">
        <v>1507</v>
      </c>
      <c r="U377" s="67"/>
      <c r="V377" s="70"/>
    </row>
    <row r="378" spans="1:22" ht="22.05" customHeight="1" x14ac:dyDescent="0.25">
      <c r="A378" s="45" t="s">
        <v>2747</v>
      </c>
      <c r="B378" s="45" t="s">
        <v>2794</v>
      </c>
      <c r="C378" s="45" t="s">
        <v>1515</v>
      </c>
      <c r="D378" s="45" t="s">
        <v>1515</v>
      </c>
      <c r="E378" s="45" t="s">
        <v>514</v>
      </c>
      <c r="F378" s="45" t="s">
        <v>1466</v>
      </c>
      <c r="G378" s="45">
        <v>2022</v>
      </c>
      <c r="H378" s="45" t="s">
        <v>1077</v>
      </c>
      <c r="I378" s="45" t="s">
        <v>1515</v>
      </c>
      <c r="J378" s="45" t="s">
        <v>435</v>
      </c>
      <c r="K378" s="51" t="s">
        <v>1514</v>
      </c>
      <c r="L378" s="51" t="s">
        <v>1514</v>
      </c>
      <c r="M378" s="51" t="s">
        <v>1514</v>
      </c>
      <c r="N378" s="51" t="s">
        <v>1514</v>
      </c>
      <c r="O378" s="51" t="s">
        <v>1514</v>
      </c>
      <c r="P378" s="45" t="s">
        <v>1514</v>
      </c>
      <c r="Q378" s="66" t="s">
        <v>14</v>
      </c>
      <c r="R378" s="66" t="s">
        <v>14</v>
      </c>
      <c r="S378" s="65">
        <v>16403.900000000001</v>
      </c>
      <c r="T378" s="66" t="s">
        <v>1507</v>
      </c>
      <c r="U378" s="67"/>
      <c r="V378" s="70"/>
    </row>
    <row r="379" spans="1:22" ht="22.05" customHeight="1" x14ac:dyDescent="0.25">
      <c r="A379" s="45" t="s">
        <v>2748</v>
      </c>
      <c r="B379" s="45" t="s">
        <v>2794</v>
      </c>
      <c r="C379" s="45" t="s">
        <v>1515</v>
      </c>
      <c r="D379" s="45" t="s">
        <v>1515</v>
      </c>
      <c r="E379" s="45" t="s">
        <v>514</v>
      </c>
      <c r="F379" s="45" t="s">
        <v>1466</v>
      </c>
      <c r="G379" s="45">
        <v>2022</v>
      </c>
      <c r="H379" s="45" t="s">
        <v>1078</v>
      </c>
      <c r="I379" s="45" t="s">
        <v>1515</v>
      </c>
      <c r="J379" s="45" t="s">
        <v>435</v>
      </c>
      <c r="K379" s="51" t="s">
        <v>1514</v>
      </c>
      <c r="L379" s="51" t="s">
        <v>1514</v>
      </c>
      <c r="M379" s="51" t="s">
        <v>1514</v>
      </c>
      <c r="N379" s="51" t="s">
        <v>1514</v>
      </c>
      <c r="O379" s="51" t="s">
        <v>1514</v>
      </c>
      <c r="P379" s="45" t="s">
        <v>1514</v>
      </c>
      <c r="Q379" s="66" t="s">
        <v>14</v>
      </c>
      <c r="R379" s="66" t="s">
        <v>14</v>
      </c>
      <c r="S379" s="65">
        <v>16403.900000000001</v>
      </c>
      <c r="T379" s="66" t="s">
        <v>1507</v>
      </c>
      <c r="U379" s="67"/>
      <c r="V379" s="70"/>
    </row>
    <row r="380" spans="1:22" ht="22.05" customHeight="1" x14ac:dyDescent="0.25">
      <c r="A380" s="45" t="s">
        <v>2749</v>
      </c>
      <c r="B380" s="45" t="s">
        <v>2794</v>
      </c>
      <c r="C380" s="45" t="s">
        <v>1515</v>
      </c>
      <c r="D380" s="45" t="s">
        <v>1515</v>
      </c>
      <c r="E380" s="45" t="s">
        <v>514</v>
      </c>
      <c r="F380" s="45" t="s">
        <v>1466</v>
      </c>
      <c r="G380" s="45">
        <v>2022</v>
      </c>
      <c r="H380" s="45" t="s">
        <v>1079</v>
      </c>
      <c r="I380" s="45" t="s">
        <v>1515</v>
      </c>
      <c r="J380" s="45" t="s">
        <v>435</v>
      </c>
      <c r="K380" s="51" t="s">
        <v>1514</v>
      </c>
      <c r="L380" s="51" t="s">
        <v>1514</v>
      </c>
      <c r="M380" s="51" t="s">
        <v>1514</v>
      </c>
      <c r="N380" s="51" t="s">
        <v>1514</v>
      </c>
      <c r="O380" s="51" t="s">
        <v>1514</v>
      </c>
      <c r="P380" s="45" t="s">
        <v>1514</v>
      </c>
      <c r="Q380" s="66" t="s">
        <v>14</v>
      </c>
      <c r="R380" s="66" t="s">
        <v>14</v>
      </c>
      <c r="S380" s="65">
        <v>16403.900000000001</v>
      </c>
      <c r="T380" s="66" t="s">
        <v>1507</v>
      </c>
      <c r="U380" s="67"/>
      <c r="V380" s="70"/>
    </row>
    <row r="381" spans="1:22" ht="22.05" customHeight="1" x14ac:dyDescent="0.25">
      <c r="A381" s="45" t="s">
        <v>2750</v>
      </c>
      <c r="B381" s="45" t="s">
        <v>2794</v>
      </c>
      <c r="C381" s="45" t="s">
        <v>1515</v>
      </c>
      <c r="D381" s="45" t="s">
        <v>1515</v>
      </c>
      <c r="E381" s="45" t="s">
        <v>514</v>
      </c>
      <c r="F381" s="45" t="s">
        <v>1466</v>
      </c>
      <c r="G381" s="45">
        <v>2022</v>
      </c>
      <c r="H381" s="45" t="s">
        <v>1080</v>
      </c>
      <c r="I381" s="45" t="s">
        <v>1515</v>
      </c>
      <c r="J381" s="45" t="s">
        <v>435</v>
      </c>
      <c r="K381" s="51" t="s">
        <v>1514</v>
      </c>
      <c r="L381" s="51" t="s">
        <v>1514</v>
      </c>
      <c r="M381" s="51" t="s">
        <v>1514</v>
      </c>
      <c r="N381" s="51" t="s">
        <v>1514</v>
      </c>
      <c r="O381" s="51" t="s">
        <v>1514</v>
      </c>
      <c r="P381" s="45" t="s">
        <v>1514</v>
      </c>
      <c r="Q381" s="66" t="s">
        <v>14</v>
      </c>
      <c r="R381" s="66" t="s">
        <v>14</v>
      </c>
      <c r="S381" s="65">
        <v>16403.900000000001</v>
      </c>
      <c r="T381" s="66" t="s">
        <v>1507</v>
      </c>
      <c r="U381" s="67"/>
      <c r="V381" s="70"/>
    </row>
    <row r="382" spans="1:22" ht="22.05" customHeight="1" x14ac:dyDescent="0.25">
      <c r="A382" s="45" t="s">
        <v>2751</v>
      </c>
      <c r="B382" s="45" t="s">
        <v>2794</v>
      </c>
      <c r="C382" s="45" t="s">
        <v>1515</v>
      </c>
      <c r="D382" s="45" t="s">
        <v>1515</v>
      </c>
      <c r="E382" s="45" t="s">
        <v>514</v>
      </c>
      <c r="F382" s="45" t="s">
        <v>1466</v>
      </c>
      <c r="G382" s="45">
        <v>2022</v>
      </c>
      <c r="H382" s="45" t="s">
        <v>1081</v>
      </c>
      <c r="I382" s="45" t="s">
        <v>1515</v>
      </c>
      <c r="J382" s="45" t="s">
        <v>435</v>
      </c>
      <c r="K382" s="51" t="s">
        <v>1514</v>
      </c>
      <c r="L382" s="51" t="s">
        <v>1514</v>
      </c>
      <c r="M382" s="51" t="s">
        <v>1514</v>
      </c>
      <c r="N382" s="51" t="s">
        <v>1514</v>
      </c>
      <c r="O382" s="51" t="s">
        <v>1514</v>
      </c>
      <c r="P382" s="45" t="s">
        <v>1514</v>
      </c>
      <c r="Q382" s="66" t="s">
        <v>14</v>
      </c>
      <c r="R382" s="66" t="s">
        <v>14</v>
      </c>
      <c r="S382" s="65">
        <v>16403.900000000001</v>
      </c>
      <c r="T382" s="66" t="s">
        <v>1507</v>
      </c>
      <c r="U382" s="67"/>
      <c r="V382" s="70"/>
    </row>
    <row r="383" spans="1:22" ht="22.05" customHeight="1" x14ac:dyDescent="0.25">
      <c r="A383" s="55" t="s">
        <v>1695</v>
      </c>
      <c r="B383" s="66"/>
      <c r="C383" s="66"/>
      <c r="D383" s="56"/>
      <c r="E383" s="57" t="s">
        <v>31</v>
      </c>
      <c r="F383" s="55" t="s">
        <v>1466</v>
      </c>
      <c r="G383" s="57">
        <v>2017</v>
      </c>
      <c r="H383" s="55" t="s">
        <v>1082</v>
      </c>
      <c r="I383" s="54"/>
      <c r="J383" s="54"/>
      <c r="K383" s="55"/>
      <c r="L383" s="55"/>
      <c r="M383" s="66"/>
      <c r="N383" s="66"/>
      <c r="O383" s="66" t="s">
        <v>14</v>
      </c>
      <c r="P383" s="55"/>
      <c r="Q383" s="66"/>
      <c r="R383" s="66"/>
      <c r="S383" s="65">
        <v>11071.6</v>
      </c>
      <c r="T383" s="66" t="s">
        <v>1507</v>
      </c>
      <c r="U383" s="67" t="s">
        <v>2795</v>
      </c>
      <c r="V383" s="70"/>
    </row>
    <row r="384" spans="1:22" ht="22.05" customHeight="1" x14ac:dyDescent="0.25">
      <c r="A384" s="58" t="s">
        <v>1696</v>
      </c>
      <c r="B384" s="66"/>
      <c r="C384" s="66"/>
      <c r="D384" s="56"/>
      <c r="E384" s="59" t="s">
        <v>31</v>
      </c>
      <c r="F384" s="55" t="s">
        <v>1466</v>
      </c>
      <c r="G384" s="59">
        <v>2012</v>
      </c>
      <c r="H384" s="55" t="s">
        <v>1083</v>
      </c>
      <c r="I384" s="58"/>
      <c r="J384" s="58"/>
      <c r="K384" s="58"/>
      <c r="L384" s="58"/>
      <c r="M384" s="66"/>
      <c r="N384" s="66"/>
      <c r="O384" s="66" t="s">
        <v>14</v>
      </c>
      <c r="P384" s="55"/>
      <c r="Q384" s="66"/>
      <c r="R384" s="66"/>
      <c r="S384" s="65">
        <v>2333.9499999999998</v>
      </c>
      <c r="T384" s="66" t="s">
        <v>1507</v>
      </c>
      <c r="U384" s="67" t="s">
        <v>2796</v>
      </c>
      <c r="V384" s="70"/>
    </row>
    <row r="385" spans="1:25" ht="22.05" hidden="1" customHeight="1" x14ac:dyDescent="0.25">
      <c r="A385" s="45" t="s">
        <v>1697</v>
      </c>
      <c r="B385" s="66" t="s">
        <v>1513</v>
      </c>
      <c r="C385" s="66" t="s">
        <v>1514</v>
      </c>
      <c r="D385" s="48" t="s">
        <v>1514</v>
      </c>
      <c r="E385" s="45" t="s">
        <v>523</v>
      </c>
      <c r="F385" s="45" t="s">
        <v>1471</v>
      </c>
      <c r="G385" s="45">
        <v>2017</v>
      </c>
      <c r="H385" s="45" t="s">
        <v>1084</v>
      </c>
      <c r="I385" s="46" t="s">
        <v>1514</v>
      </c>
      <c r="J385" s="46" t="s">
        <v>1514</v>
      </c>
      <c r="K385" s="45" t="s">
        <v>1462</v>
      </c>
      <c r="L385" s="45" t="s">
        <v>1463</v>
      </c>
      <c r="M385" s="66" t="s">
        <v>14</v>
      </c>
      <c r="N385" s="66" t="s">
        <v>13</v>
      </c>
      <c r="O385" s="66" t="s">
        <v>1503</v>
      </c>
      <c r="P385" s="45">
        <v>110</v>
      </c>
      <c r="Q385" s="66" t="s">
        <v>14</v>
      </c>
      <c r="R385" s="66" t="s">
        <v>13</v>
      </c>
      <c r="S385" s="65">
        <v>5350.67</v>
      </c>
      <c r="T385" s="68" t="s">
        <v>1507</v>
      </c>
      <c r="U385" s="67"/>
      <c r="V385" s="70"/>
    </row>
    <row r="386" spans="1:25" ht="22.05" customHeight="1" x14ac:dyDescent="0.25">
      <c r="A386" s="45" t="s">
        <v>1698</v>
      </c>
      <c r="B386" s="66" t="s">
        <v>1513</v>
      </c>
      <c r="C386" s="66" t="s">
        <v>1509</v>
      </c>
      <c r="D386" s="48">
        <v>151</v>
      </c>
      <c r="E386" s="45" t="s">
        <v>31</v>
      </c>
      <c r="F386" s="45" t="s">
        <v>1466</v>
      </c>
      <c r="G386" s="47">
        <v>2017</v>
      </c>
      <c r="H386" s="45" t="s">
        <v>713</v>
      </c>
      <c r="I386" s="46" t="s">
        <v>502</v>
      </c>
      <c r="J386" s="46" t="s">
        <v>6</v>
      </c>
      <c r="K386" s="45" t="s">
        <v>1223</v>
      </c>
      <c r="L386" s="45" t="s">
        <v>1463</v>
      </c>
      <c r="M386" s="66" t="s">
        <v>13</v>
      </c>
      <c r="N386" s="66" t="s">
        <v>13</v>
      </c>
      <c r="O386" s="66" t="s">
        <v>1503</v>
      </c>
      <c r="P386" s="45">
        <v>40</v>
      </c>
      <c r="Q386" s="66" t="s">
        <v>13</v>
      </c>
      <c r="R386" s="66" t="s">
        <v>13</v>
      </c>
      <c r="S386" s="65">
        <v>5894.38</v>
      </c>
      <c r="T386" s="66" t="s">
        <v>1507</v>
      </c>
      <c r="U386" s="67"/>
      <c r="V386" s="70"/>
      <c r="W386" s="43" t="s">
        <v>2801</v>
      </c>
      <c r="X386" s="43" t="s">
        <v>2801</v>
      </c>
      <c r="Y386" s="43" t="s">
        <v>12</v>
      </c>
    </row>
    <row r="387" spans="1:25" ht="22.05" customHeight="1" x14ac:dyDescent="0.25">
      <c r="A387" s="45" t="s">
        <v>1699</v>
      </c>
      <c r="B387" s="66" t="s">
        <v>1513</v>
      </c>
      <c r="C387" s="66" t="s">
        <v>1509</v>
      </c>
      <c r="D387" s="48">
        <v>152</v>
      </c>
      <c r="E387" s="45" t="s">
        <v>31</v>
      </c>
      <c r="F387" s="45" t="s">
        <v>1466</v>
      </c>
      <c r="G387" s="47">
        <v>2017</v>
      </c>
      <c r="H387" s="45" t="s">
        <v>714</v>
      </c>
      <c r="I387" s="46" t="s">
        <v>502</v>
      </c>
      <c r="J387" s="46" t="s">
        <v>6</v>
      </c>
      <c r="K387" s="45" t="s">
        <v>1224</v>
      </c>
      <c r="L387" s="45" t="s">
        <v>1463</v>
      </c>
      <c r="M387" s="66" t="s">
        <v>13</v>
      </c>
      <c r="N387" s="66" t="s">
        <v>13</v>
      </c>
      <c r="O387" s="66" t="s">
        <v>1503</v>
      </c>
      <c r="P387" s="45">
        <v>70</v>
      </c>
      <c r="Q387" s="66" t="s">
        <v>13</v>
      </c>
      <c r="R387" s="66" t="s">
        <v>13</v>
      </c>
      <c r="S387" s="65">
        <v>7433.8</v>
      </c>
      <c r="T387" s="66" t="s">
        <v>1507</v>
      </c>
      <c r="U387" s="67"/>
      <c r="V387" s="70"/>
      <c r="W387" s="43" t="s">
        <v>2801</v>
      </c>
      <c r="X387" s="43" t="s">
        <v>2801</v>
      </c>
      <c r="Y387" s="43" t="s">
        <v>2801</v>
      </c>
    </row>
    <row r="388" spans="1:25" ht="22.05" customHeight="1" x14ac:dyDescent="0.25">
      <c r="A388" s="45" t="s">
        <v>1700</v>
      </c>
      <c r="B388" s="66" t="s">
        <v>1513</v>
      </c>
      <c r="C388" s="66" t="s">
        <v>1509</v>
      </c>
      <c r="D388" s="46">
        <v>210</v>
      </c>
      <c r="E388" s="47" t="s">
        <v>31</v>
      </c>
      <c r="F388" s="45" t="s">
        <v>1466</v>
      </c>
      <c r="G388" s="47">
        <v>2012</v>
      </c>
      <c r="H388" s="45" t="s">
        <v>715</v>
      </c>
      <c r="I388" s="46" t="s">
        <v>502</v>
      </c>
      <c r="J388" s="46" t="s">
        <v>6</v>
      </c>
      <c r="K388" s="50" t="s">
        <v>1225</v>
      </c>
      <c r="L388" s="45" t="s">
        <v>1463</v>
      </c>
      <c r="M388" s="66" t="s">
        <v>13</v>
      </c>
      <c r="N388" s="66" t="s">
        <v>13</v>
      </c>
      <c r="O388" s="66" t="s">
        <v>1503</v>
      </c>
      <c r="P388" s="45">
        <v>70</v>
      </c>
      <c r="Q388" s="66" t="s">
        <v>13</v>
      </c>
      <c r="R388" s="66" t="s">
        <v>13</v>
      </c>
      <c r="S388" s="65">
        <v>2476.27</v>
      </c>
      <c r="T388" s="66" t="s">
        <v>1507</v>
      </c>
      <c r="U388" s="67"/>
      <c r="V388" s="70"/>
      <c r="W388" s="43" t="s">
        <v>2801</v>
      </c>
      <c r="X388" s="43" t="s">
        <v>2801</v>
      </c>
      <c r="Y388" s="43" t="s">
        <v>12</v>
      </c>
    </row>
    <row r="389" spans="1:25" ht="22.05" customHeight="1" x14ac:dyDescent="0.25">
      <c r="A389" s="45" t="s">
        <v>1701</v>
      </c>
      <c r="B389" s="66" t="s">
        <v>1513</v>
      </c>
      <c r="C389" s="66" t="s">
        <v>1509</v>
      </c>
      <c r="D389" s="48">
        <v>218</v>
      </c>
      <c r="E389" s="47" t="s">
        <v>31</v>
      </c>
      <c r="F389" s="45" t="s">
        <v>1466</v>
      </c>
      <c r="G389" s="47">
        <v>2012</v>
      </c>
      <c r="H389" s="45" t="s">
        <v>716</v>
      </c>
      <c r="I389" s="46" t="s">
        <v>502</v>
      </c>
      <c r="J389" s="46" t="s">
        <v>6</v>
      </c>
      <c r="K389" s="45" t="s">
        <v>1226</v>
      </c>
      <c r="L389" s="45" t="s">
        <v>1463</v>
      </c>
      <c r="M389" s="66" t="s">
        <v>13</v>
      </c>
      <c r="N389" s="66" t="s">
        <v>13</v>
      </c>
      <c r="O389" s="66" t="s">
        <v>1503</v>
      </c>
      <c r="P389" s="45">
        <v>70</v>
      </c>
      <c r="Q389" s="66" t="s">
        <v>13</v>
      </c>
      <c r="R389" s="66" t="s">
        <v>13</v>
      </c>
      <c r="S389" s="65">
        <v>2333.9499999999998</v>
      </c>
      <c r="T389" s="66" t="s">
        <v>1507</v>
      </c>
      <c r="U389" s="67"/>
      <c r="V389" s="70"/>
      <c r="W389" s="43" t="s">
        <v>2801</v>
      </c>
      <c r="X389" s="43" t="s">
        <v>2801</v>
      </c>
      <c r="Y389" s="43" t="s">
        <v>2801</v>
      </c>
    </row>
    <row r="390" spans="1:25" ht="22.05" customHeight="1" x14ac:dyDescent="0.25">
      <c r="A390" s="45" t="s">
        <v>1702</v>
      </c>
      <c r="B390" s="66" t="s">
        <v>1513</v>
      </c>
      <c r="C390" s="66" t="s">
        <v>1509</v>
      </c>
      <c r="D390" s="48">
        <v>222</v>
      </c>
      <c r="E390" s="45" t="s">
        <v>31</v>
      </c>
      <c r="F390" s="45" t="s">
        <v>1466</v>
      </c>
      <c r="G390" s="47">
        <v>2017</v>
      </c>
      <c r="H390" s="45" t="s">
        <v>717</v>
      </c>
      <c r="I390" s="46" t="s">
        <v>502</v>
      </c>
      <c r="J390" s="46" t="s">
        <v>6</v>
      </c>
      <c r="K390" s="45" t="s">
        <v>1227</v>
      </c>
      <c r="L390" s="45" t="s">
        <v>1463</v>
      </c>
      <c r="M390" s="66" t="s">
        <v>13</v>
      </c>
      <c r="N390" s="66" t="s">
        <v>13</v>
      </c>
      <c r="O390" s="66" t="s">
        <v>1503</v>
      </c>
      <c r="P390" s="45">
        <v>70</v>
      </c>
      <c r="Q390" s="66" t="s">
        <v>13</v>
      </c>
      <c r="R390" s="66" t="s">
        <v>13</v>
      </c>
      <c r="S390" s="65">
        <v>7433.8</v>
      </c>
      <c r="T390" s="66" t="s">
        <v>1507</v>
      </c>
      <c r="U390" s="67"/>
      <c r="V390" s="70"/>
      <c r="W390" s="43" t="s">
        <v>2801</v>
      </c>
      <c r="X390" s="43" t="s">
        <v>2801</v>
      </c>
      <c r="Y390" s="43" t="s">
        <v>12</v>
      </c>
    </row>
    <row r="391" spans="1:25" ht="22.05" customHeight="1" x14ac:dyDescent="0.25">
      <c r="A391" s="45" t="s">
        <v>1703</v>
      </c>
      <c r="B391" s="66" t="s">
        <v>1513</v>
      </c>
      <c r="C391" s="66" t="s">
        <v>1509</v>
      </c>
      <c r="D391" s="48">
        <v>228</v>
      </c>
      <c r="E391" s="47" t="s">
        <v>31</v>
      </c>
      <c r="F391" s="45" t="s">
        <v>1466</v>
      </c>
      <c r="G391" s="47">
        <v>2017</v>
      </c>
      <c r="H391" s="45" t="s">
        <v>718</v>
      </c>
      <c r="I391" s="46" t="s">
        <v>502</v>
      </c>
      <c r="J391" s="46" t="s">
        <v>6</v>
      </c>
      <c r="K391" s="45" t="s">
        <v>1228</v>
      </c>
      <c r="L391" s="45" t="s">
        <v>1463</v>
      </c>
      <c r="M391" s="66" t="s">
        <v>13</v>
      </c>
      <c r="N391" s="66" t="s">
        <v>13</v>
      </c>
      <c r="O391" s="66" t="s">
        <v>1503</v>
      </c>
      <c r="P391" s="45">
        <v>70</v>
      </c>
      <c r="Q391" s="66" t="s">
        <v>13</v>
      </c>
      <c r="R391" s="66" t="s">
        <v>13</v>
      </c>
      <c r="S391" s="65">
        <v>11071.6</v>
      </c>
      <c r="T391" s="66" t="s">
        <v>1507</v>
      </c>
      <c r="U391" s="67"/>
      <c r="V391" s="70"/>
      <c r="W391" s="43" t="s">
        <v>2801</v>
      </c>
      <c r="X391" s="43" t="s">
        <v>2801</v>
      </c>
      <c r="Y391" s="43" t="s">
        <v>12</v>
      </c>
    </row>
    <row r="392" spans="1:25" ht="22.05" hidden="1" customHeight="1" x14ac:dyDescent="0.25">
      <c r="A392" s="45" t="s">
        <v>1704</v>
      </c>
      <c r="B392" s="66" t="s">
        <v>1513</v>
      </c>
      <c r="C392" s="66" t="s">
        <v>1509</v>
      </c>
      <c r="D392" s="48">
        <v>230</v>
      </c>
      <c r="E392" s="47" t="s">
        <v>31</v>
      </c>
      <c r="F392" s="45" t="s">
        <v>1470</v>
      </c>
      <c r="G392" s="47">
        <v>2017</v>
      </c>
      <c r="H392" s="45" t="s">
        <v>719</v>
      </c>
      <c r="I392" s="46" t="s">
        <v>502</v>
      </c>
      <c r="J392" s="46" t="s">
        <v>6</v>
      </c>
      <c r="K392" s="45" t="s">
        <v>1229</v>
      </c>
      <c r="L392" s="45" t="s">
        <v>1463</v>
      </c>
      <c r="M392" s="66" t="s">
        <v>13</v>
      </c>
      <c r="N392" s="66" t="s">
        <v>13</v>
      </c>
      <c r="O392" s="66" t="s">
        <v>1503</v>
      </c>
      <c r="P392" s="45">
        <v>110</v>
      </c>
      <c r="Q392" s="66" t="s">
        <v>13</v>
      </c>
      <c r="R392" s="66" t="s">
        <v>13</v>
      </c>
      <c r="S392" s="65">
        <v>16861</v>
      </c>
      <c r="T392" s="66" t="s">
        <v>1507</v>
      </c>
      <c r="U392" s="67"/>
      <c r="V392" s="70"/>
      <c r="W392" s="43" t="s">
        <v>2801</v>
      </c>
      <c r="X392" s="43" t="s">
        <v>2801</v>
      </c>
      <c r="Y392" s="43" t="s">
        <v>2801</v>
      </c>
    </row>
    <row r="393" spans="1:25" ht="22.05" customHeight="1" x14ac:dyDescent="0.25">
      <c r="A393" s="45" t="s">
        <v>1705</v>
      </c>
      <c r="B393" s="66" t="s">
        <v>1513</v>
      </c>
      <c r="C393" s="66" t="s">
        <v>1509</v>
      </c>
      <c r="D393" s="48">
        <v>232</v>
      </c>
      <c r="E393" s="47" t="s">
        <v>31</v>
      </c>
      <c r="F393" s="45" t="s">
        <v>1466</v>
      </c>
      <c r="G393" s="47" t="s">
        <v>532</v>
      </c>
      <c r="H393" s="45" t="s">
        <v>720</v>
      </c>
      <c r="I393" s="46" t="s">
        <v>502</v>
      </c>
      <c r="J393" s="46" t="s">
        <v>6</v>
      </c>
      <c r="K393" s="50" t="s">
        <v>1230</v>
      </c>
      <c r="L393" s="45" t="s">
        <v>1463</v>
      </c>
      <c r="M393" s="66" t="s">
        <v>13</v>
      </c>
      <c r="N393" s="66" t="s">
        <v>13</v>
      </c>
      <c r="O393" s="66" t="s">
        <v>1503</v>
      </c>
      <c r="P393" s="45">
        <v>50</v>
      </c>
      <c r="Q393" s="66" t="s">
        <v>13</v>
      </c>
      <c r="R393" s="66" t="s">
        <v>13</v>
      </c>
      <c r="S393" s="65">
        <v>19628.810000000001</v>
      </c>
      <c r="T393" s="66" t="s">
        <v>1508</v>
      </c>
      <c r="U393" s="67"/>
      <c r="V393" s="70"/>
      <c r="W393" s="43" t="s">
        <v>2801</v>
      </c>
      <c r="X393" s="43" t="s">
        <v>2801</v>
      </c>
      <c r="Y393" s="43" t="s">
        <v>12</v>
      </c>
    </row>
    <row r="394" spans="1:25" ht="22.05" customHeight="1" x14ac:dyDescent="0.25">
      <c r="A394" s="45" t="s">
        <v>1706</v>
      </c>
      <c r="B394" s="66" t="s">
        <v>1513</v>
      </c>
      <c r="C394" s="66" t="s">
        <v>1509</v>
      </c>
      <c r="D394" s="48">
        <v>233</v>
      </c>
      <c r="E394" s="47" t="s">
        <v>31</v>
      </c>
      <c r="F394" s="45" t="s">
        <v>1466</v>
      </c>
      <c r="G394" s="47" t="s">
        <v>534</v>
      </c>
      <c r="H394" s="45" t="s">
        <v>721</v>
      </c>
      <c r="I394" s="46" t="s">
        <v>502</v>
      </c>
      <c r="J394" s="46" t="s">
        <v>6</v>
      </c>
      <c r="K394" s="50" t="s">
        <v>1231</v>
      </c>
      <c r="L394" s="45" t="s">
        <v>1463</v>
      </c>
      <c r="M394" s="66" t="s">
        <v>13</v>
      </c>
      <c r="N394" s="66" t="s">
        <v>13</v>
      </c>
      <c r="O394" s="66" t="s">
        <v>1503</v>
      </c>
      <c r="P394" s="45">
        <v>70</v>
      </c>
      <c r="Q394" s="66" t="s">
        <v>14</v>
      </c>
      <c r="R394" s="66" t="s">
        <v>14</v>
      </c>
      <c r="S394" s="65">
        <v>28039.200000000001</v>
      </c>
      <c r="T394" s="66" t="s">
        <v>1508</v>
      </c>
      <c r="U394" s="67"/>
      <c r="V394" s="70"/>
      <c r="W394" s="43" t="s">
        <v>2801</v>
      </c>
      <c r="X394" s="43" t="s">
        <v>2801</v>
      </c>
      <c r="Y394" s="43" t="s">
        <v>2801</v>
      </c>
    </row>
    <row r="395" spans="1:25" ht="22.05" customHeight="1" x14ac:dyDescent="0.25">
      <c r="A395" s="45" t="s">
        <v>1707</v>
      </c>
      <c r="B395" s="66" t="s">
        <v>1513</v>
      </c>
      <c r="C395" s="66" t="s">
        <v>1509</v>
      </c>
      <c r="D395" s="48">
        <v>234</v>
      </c>
      <c r="E395" s="47" t="s">
        <v>31</v>
      </c>
      <c r="F395" s="45" t="s">
        <v>1466</v>
      </c>
      <c r="G395" s="47" t="s">
        <v>534</v>
      </c>
      <c r="H395" s="45" t="s">
        <v>722</v>
      </c>
      <c r="I395" s="46" t="s">
        <v>502</v>
      </c>
      <c r="J395" s="46" t="s">
        <v>6</v>
      </c>
      <c r="K395" s="50" t="s">
        <v>1232</v>
      </c>
      <c r="L395" s="45" t="s">
        <v>1463</v>
      </c>
      <c r="M395" s="66" t="s">
        <v>13</v>
      </c>
      <c r="N395" s="66" t="s">
        <v>13</v>
      </c>
      <c r="O395" s="66" t="s">
        <v>1503</v>
      </c>
      <c r="P395" s="45">
        <v>70</v>
      </c>
      <c r="Q395" s="66" t="s">
        <v>14</v>
      </c>
      <c r="R395" s="66" t="s">
        <v>14</v>
      </c>
      <c r="S395" s="65">
        <v>28039.200000000001</v>
      </c>
      <c r="T395" s="66" t="s">
        <v>1508</v>
      </c>
      <c r="U395" s="67"/>
      <c r="V395" s="70"/>
      <c r="W395" s="43" t="s">
        <v>2801</v>
      </c>
      <c r="X395" s="43" t="s">
        <v>2801</v>
      </c>
      <c r="Y395" s="43" t="s">
        <v>2801</v>
      </c>
    </row>
    <row r="396" spans="1:25" ht="22.05" customHeight="1" x14ac:dyDescent="0.25">
      <c r="A396" s="45" t="s">
        <v>1708</v>
      </c>
      <c r="B396" s="66" t="s">
        <v>1513</v>
      </c>
      <c r="C396" s="66" t="s">
        <v>1509</v>
      </c>
      <c r="D396" s="48">
        <v>235</v>
      </c>
      <c r="E396" s="47" t="s">
        <v>31</v>
      </c>
      <c r="F396" s="45" t="s">
        <v>1466</v>
      </c>
      <c r="G396" s="47" t="s">
        <v>534</v>
      </c>
      <c r="H396" s="45" t="s">
        <v>723</v>
      </c>
      <c r="I396" s="46" t="s">
        <v>502</v>
      </c>
      <c r="J396" s="46" t="s">
        <v>6</v>
      </c>
      <c r="K396" s="50" t="s">
        <v>1233</v>
      </c>
      <c r="L396" s="45" t="s">
        <v>1463</v>
      </c>
      <c r="M396" s="66" t="s">
        <v>13</v>
      </c>
      <c r="N396" s="66" t="s">
        <v>13</v>
      </c>
      <c r="O396" s="66" t="s">
        <v>1503</v>
      </c>
      <c r="P396" s="45">
        <v>70</v>
      </c>
      <c r="Q396" s="66" t="s">
        <v>14</v>
      </c>
      <c r="R396" s="66" t="s">
        <v>14</v>
      </c>
      <c r="S396" s="65">
        <v>28039.200000000001</v>
      </c>
      <c r="T396" s="66" t="s">
        <v>1508</v>
      </c>
      <c r="U396" s="67"/>
      <c r="V396" s="70"/>
      <c r="W396" s="43" t="s">
        <v>2801</v>
      </c>
      <c r="X396" s="43" t="s">
        <v>2801</v>
      </c>
      <c r="Y396" s="43" t="s">
        <v>2801</v>
      </c>
    </row>
    <row r="397" spans="1:25" ht="22.05" customHeight="1" x14ac:dyDescent="0.25">
      <c r="A397" s="45" t="s">
        <v>1709</v>
      </c>
      <c r="B397" s="66" t="s">
        <v>1513</v>
      </c>
      <c r="C397" s="66" t="s">
        <v>1509</v>
      </c>
      <c r="D397" s="48">
        <v>237</v>
      </c>
      <c r="E397" s="47" t="s">
        <v>31</v>
      </c>
      <c r="F397" s="45" t="s">
        <v>1466</v>
      </c>
      <c r="G397" s="47" t="s">
        <v>534</v>
      </c>
      <c r="H397" s="45" t="s">
        <v>724</v>
      </c>
      <c r="I397" s="46" t="s">
        <v>502</v>
      </c>
      <c r="J397" s="46" t="s">
        <v>6</v>
      </c>
      <c r="K397" s="50" t="s">
        <v>1234</v>
      </c>
      <c r="L397" s="45" t="s">
        <v>1463</v>
      </c>
      <c r="M397" s="66" t="s">
        <v>13</v>
      </c>
      <c r="N397" s="66" t="s">
        <v>13</v>
      </c>
      <c r="O397" s="66" t="s">
        <v>1503</v>
      </c>
      <c r="P397" s="45">
        <v>70</v>
      </c>
      <c r="Q397" s="66" t="s">
        <v>14</v>
      </c>
      <c r="R397" s="66" t="s">
        <v>14</v>
      </c>
      <c r="S397" s="65">
        <v>28039.200000000001</v>
      </c>
      <c r="T397" s="66" t="s">
        <v>1508</v>
      </c>
      <c r="U397" s="67"/>
      <c r="V397" s="70"/>
      <c r="W397" s="43" t="s">
        <v>2801</v>
      </c>
      <c r="X397" s="43" t="s">
        <v>2801</v>
      </c>
      <c r="Y397" s="43" t="s">
        <v>2801</v>
      </c>
    </row>
    <row r="398" spans="1:25" ht="22.05" hidden="1" customHeight="1" x14ac:dyDescent="0.25">
      <c r="A398" s="45" t="s">
        <v>1710</v>
      </c>
      <c r="B398" s="66" t="s">
        <v>1513</v>
      </c>
      <c r="C398" s="66" t="s">
        <v>1509</v>
      </c>
      <c r="D398" s="48">
        <v>238</v>
      </c>
      <c r="E398" s="47" t="s">
        <v>31</v>
      </c>
      <c r="F398" s="45" t="s">
        <v>1470</v>
      </c>
      <c r="G398" s="47" t="s">
        <v>534</v>
      </c>
      <c r="H398" s="45" t="s">
        <v>725</v>
      </c>
      <c r="I398" s="46" t="s">
        <v>502</v>
      </c>
      <c r="J398" s="46" t="s">
        <v>6</v>
      </c>
      <c r="K398" s="50" t="s">
        <v>1235</v>
      </c>
      <c r="L398" s="45" t="s">
        <v>1463</v>
      </c>
      <c r="M398" s="66" t="s">
        <v>13</v>
      </c>
      <c r="N398" s="66" t="s">
        <v>13</v>
      </c>
      <c r="O398" s="66" t="s">
        <v>1503</v>
      </c>
      <c r="P398" s="45">
        <v>110</v>
      </c>
      <c r="Q398" s="66" t="s">
        <v>14</v>
      </c>
      <c r="R398" s="66" t="s">
        <v>14</v>
      </c>
      <c r="S398" s="65">
        <v>38999.26</v>
      </c>
      <c r="T398" s="66" t="s">
        <v>1508</v>
      </c>
      <c r="U398" s="67"/>
      <c r="V398" s="70"/>
      <c r="W398" s="43" t="s">
        <v>2801</v>
      </c>
      <c r="X398" s="43" t="s">
        <v>2801</v>
      </c>
      <c r="Y398" s="43" t="s">
        <v>2801</v>
      </c>
    </row>
    <row r="399" spans="1:25" ht="22.05" hidden="1" customHeight="1" x14ac:dyDescent="0.25">
      <c r="A399" s="45" t="s">
        <v>2114</v>
      </c>
      <c r="B399" s="66" t="s">
        <v>1513</v>
      </c>
      <c r="C399" s="66" t="s">
        <v>1509</v>
      </c>
      <c r="D399" s="48">
        <v>238</v>
      </c>
      <c r="E399" s="47" t="s">
        <v>518</v>
      </c>
      <c r="F399" s="45" t="s">
        <v>1471</v>
      </c>
      <c r="G399" s="47" t="s">
        <v>532</v>
      </c>
      <c r="H399" s="45" t="s">
        <v>2115</v>
      </c>
      <c r="I399" s="46" t="s">
        <v>502</v>
      </c>
      <c r="J399" s="46" t="s">
        <v>6</v>
      </c>
      <c r="K399" s="50" t="s">
        <v>2116</v>
      </c>
      <c r="L399" s="45" t="s">
        <v>1463</v>
      </c>
      <c r="M399" s="66" t="s">
        <v>14</v>
      </c>
      <c r="N399" s="66" t="s">
        <v>13</v>
      </c>
      <c r="O399" s="66" t="s">
        <v>1503</v>
      </c>
      <c r="P399" s="45">
        <v>110</v>
      </c>
      <c r="Q399" s="66" t="s">
        <v>14</v>
      </c>
      <c r="R399" s="66" t="s">
        <v>15</v>
      </c>
      <c r="S399" s="65">
        <v>13235.56</v>
      </c>
      <c r="T399" s="66" t="s">
        <v>1508</v>
      </c>
      <c r="U399" s="67" t="s">
        <v>1517</v>
      </c>
      <c r="V399" s="70"/>
      <c r="W399" s="43" t="s">
        <v>2801</v>
      </c>
      <c r="X399" s="43" t="s">
        <v>12</v>
      </c>
      <c r="Y399" s="43" t="s">
        <v>2801</v>
      </c>
    </row>
    <row r="400" spans="1:25" ht="22.05" hidden="1" customHeight="1" x14ac:dyDescent="0.25">
      <c r="A400" s="45" t="s">
        <v>1711</v>
      </c>
      <c r="B400" s="66" t="s">
        <v>1513</v>
      </c>
      <c r="C400" s="66" t="s">
        <v>1509</v>
      </c>
      <c r="D400" s="48">
        <v>239</v>
      </c>
      <c r="E400" s="47" t="s">
        <v>31</v>
      </c>
      <c r="F400" s="45" t="s">
        <v>1470</v>
      </c>
      <c r="G400" s="47" t="s">
        <v>534</v>
      </c>
      <c r="H400" s="45" t="s">
        <v>726</v>
      </c>
      <c r="I400" s="46" t="s">
        <v>502</v>
      </c>
      <c r="J400" s="46" t="s">
        <v>6</v>
      </c>
      <c r="K400" s="50" t="s">
        <v>1236</v>
      </c>
      <c r="L400" s="45" t="s">
        <v>1463</v>
      </c>
      <c r="M400" s="66" t="s">
        <v>13</v>
      </c>
      <c r="N400" s="66" t="s">
        <v>13</v>
      </c>
      <c r="O400" s="66" t="s">
        <v>1503</v>
      </c>
      <c r="P400" s="45">
        <v>110</v>
      </c>
      <c r="Q400" s="66" t="s">
        <v>14</v>
      </c>
      <c r="R400" s="66" t="s">
        <v>14</v>
      </c>
      <c r="S400" s="65">
        <v>38999.26</v>
      </c>
      <c r="T400" s="66" t="s">
        <v>1508</v>
      </c>
      <c r="U400" s="67"/>
      <c r="V400" s="70"/>
      <c r="W400" s="43" t="s">
        <v>2801</v>
      </c>
      <c r="X400" s="43" t="s">
        <v>2801</v>
      </c>
      <c r="Y400" s="43" t="s">
        <v>2801</v>
      </c>
    </row>
    <row r="401" spans="1:25" ht="22.05" hidden="1" customHeight="1" x14ac:dyDescent="0.25">
      <c r="A401" s="45" t="s">
        <v>1712</v>
      </c>
      <c r="B401" s="66" t="s">
        <v>1513</v>
      </c>
      <c r="C401" s="66" t="s">
        <v>1509</v>
      </c>
      <c r="D401" s="48">
        <v>240</v>
      </c>
      <c r="E401" s="47" t="s">
        <v>31</v>
      </c>
      <c r="F401" s="45" t="s">
        <v>1470</v>
      </c>
      <c r="G401" s="47" t="s">
        <v>534</v>
      </c>
      <c r="H401" s="45" t="s">
        <v>727</v>
      </c>
      <c r="I401" s="46" t="s">
        <v>502</v>
      </c>
      <c r="J401" s="46" t="s">
        <v>6</v>
      </c>
      <c r="K401" s="50" t="s">
        <v>1237</v>
      </c>
      <c r="L401" s="45" t="s">
        <v>1463</v>
      </c>
      <c r="M401" s="66" t="s">
        <v>13</v>
      </c>
      <c r="N401" s="66" t="s">
        <v>13</v>
      </c>
      <c r="O401" s="66" t="s">
        <v>1503</v>
      </c>
      <c r="P401" s="45">
        <v>110</v>
      </c>
      <c r="Q401" s="66" t="s">
        <v>14</v>
      </c>
      <c r="R401" s="66" t="s">
        <v>14</v>
      </c>
      <c r="S401" s="65">
        <v>38999.26</v>
      </c>
      <c r="T401" s="66" t="s">
        <v>1508</v>
      </c>
      <c r="U401" s="67"/>
      <c r="V401" s="70"/>
      <c r="W401" s="43" t="s">
        <v>2801</v>
      </c>
      <c r="X401" s="43" t="s">
        <v>2801</v>
      </c>
      <c r="Y401" s="43" t="s">
        <v>2801</v>
      </c>
    </row>
    <row r="402" spans="1:25" ht="22.05" customHeight="1" x14ac:dyDescent="0.25">
      <c r="A402" s="45" t="s">
        <v>1713</v>
      </c>
      <c r="B402" s="66" t="s">
        <v>1513</v>
      </c>
      <c r="C402" s="66" t="s">
        <v>1509</v>
      </c>
      <c r="D402" s="48">
        <v>241</v>
      </c>
      <c r="E402" s="47" t="s">
        <v>31</v>
      </c>
      <c r="F402" s="45" t="s">
        <v>1466</v>
      </c>
      <c r="G402" s="47" t="s">
        <v>534</v>
      </c>
      <c r="H402" s="45" t="s">
        <v>728</v>
      </c>
      <c r="I402" s="46" t="s">
        <v>502</v>
      </c>
      <c r="J402" s="46" t="s">
        <v>6</v>
      </c>
      <c r="K402" s="50" t="s">
        <v>1238</v>
      </c>
      <c r="L402" s="45" t="s">
        <v>1463</v>
      </c>
      <c r="M402" s="66" t="s">
        <v>13</v>
      </c>
      <c r="N402" s="66" t="s">
        <v>13</v>
      </c>
      <c r="O402" s="66" t="s">
        <v>1503</v>
      </c>
      <c r="P402" s="45">
        <v>70</v>
      </c>
      <c r="Q402" s="66" t="s">
        <v>14</v>
      </c>
      <c r="R402" s="66" t="s">
        <v>14</v>
      </c>
      <c r="S402" s="65">
        <v>28039.200000000001</v>
      </c>
      <c r="T402" s="66" t="s">
        <v>1508</v>
      </c>
      <c r="U402" s="67"/>
      <c r="V402" s="70"/>
      <c r="W402" s="43" t="s">
        <v>2801</v>
      </c>
      <c r="X402" s="43" t="s">
        <v>2801</v>
      </c>
      <c r="Y402" s="43" t="s">
        <v>2801</v>
      </c>
    </row>
    <row r="403" spans="1:25" ht="22.05" customHeight="1" x14ac:dyDescent="0.25">
      <c r="A403" s="45" t="s">
        <v>1714</v>
      </c>
      <c r="B403" s="66" t="s">
        <v>1513</v>
      </c>
      <c r="C403" s="66" t="s">
        <v>1509</v>
      </c>
      <c r="D403" s="48">
        <v>244</v>
      </c>
      <c r="E403" s="47" t="s">
        <v>31</v>
      </c>
      <c r="F403" s="45" t="s">
        <v>1466</v>
      </c>
      <c r="G403" s="47" t="s">
        <v>534</v>
      </c>
      <c r="H403" s="45" t="s">
        <v>729</v>
      </c>
      <c r="I403" s="46" t="s">
        <v>502</v>
      </c>
      <c r="J403" s="46" t="s">
        <v>6</v>
      </c>
      <c r="K403" s="50" t="s">
        <v>1239</v>
      </c>
      <c r="L403" s="45" t="s">
        <v>1463</v>
      </c>
      <c r="M403" s="66" t="s">
        <v>13</v>
      </c>
      <c r="N403" s="66" t="s">
        <v>13</v>
      </c>
      <c r="O403" s="66" t="s">
        <v>1503</v>
      </c>
      <c r="P403" s="45">
        <v>70</v>
      </c>
      <c r="Q403" s="66" t="s">
        <v>14</v>
      </c>
      <c r="R403" s="66" t="s">
        <v>14</v>
      </c>
      <c r="S403" s="65">
        <v>28039.200000000001</v>
      </c>
      <c r="T403" s="66" t="s">
        <v>1508</v>
      </c>
      <c r="U403" s="67"/>
      <c r="V403" s="70"/>
      <c r="W403" s="43" t="s">
        <v>2801</v>
      </c>
      <c r="X403" s="43" t="s">
        <v>2801</v>
      </c>
      <c r="Y403" s="43" t="s">
        <v>12</v>
      </c>
    </row>
    <row r="404" spans="1:25" ht="22.05" customHeight="1" x14ac:dyDescent="0.25">
      <c r="A404" s="45" t="s">
        <v>1715</v>
      </c>
      <c r="B404" s="66" t="s">
        <v>1513</v>
      </c>
      <c r="C404" s="66" t="s">
        <v>1509</v>
      </c>
      <c r="D404" s="48">
        <v>246</v>
      </c>
      <c r="E404" s="47" t="s">
        <v>31</v>
      </c>
      <c r="F404" s="45" t="s">
        <v>1466</v>
      </c>
      <c r="G404" s="47" t="s">
        <v>532</v>
      </c>
      <c r="H404" s="45" t="s">
        <v>730</v>
      </c>
      <c r="I404" s="46" t="s">
        <v>502</v>
      </c>
      <c r="J404" s="46" t="s">
        <v>6</v>
      </c>
      <c r="K404" s="50" t="s">
        <v>1240</v>
      </c>
      <c r="L404" s="45" t="s">
        <v>1463</v>
      </c>
      <c r="M404" s="66" t="s">
        <v>13</v>
      </c>
      <c r="N404" s="66" t="s">
        <v>13</v>
      </c>
      <c r="O404" s="66" t="s">
        <v>1503</v>
      </c>
      <c r="P404" s="45">
        <v>50</v>
      </c>
      <c r="Q404" s="66" t="s">
        <v>13</v>
      </c>
      <c r="R404" s="66" t="s">
        <v>13</v>
      </c>
      <c r="S404" s="65">
        <v>19628.810000000001</v>
      </c>
      <c r="T404" s="66" t="s">
        <v>1508</v>
      </c>
      <c r="U404" s="67"/>
      <c r="V404" s="70"/>
      <c r="W404" s="43" t="s">
        <v>2801</v>
      </c>
      <c r="X404" s="43" t="s">
        <v>2801</v>
      </c>
      <c r="Y404" s="43" t="s">
        <v>2801</v>
      </c>
    </row>
    <row r="405" spans="1:25" ht="22.05" customHeight="1" x14ac:dyDescent="0.25">
      <c r="A405" s="45" t="s">
        <v>1716</v>
      </c>
      <c r="B405" s="66" t="s">
        <v>1513</v>
      </c>
      <c r="C405" s="66" t="s">
        <v>1509</v>
      </c>
      <c r="D405" s="48">
        <v>249</v>
      </c>
      <c r="E405" s="47" t="s">
        <v>31</v>
      </c>
      <c r="F405" s="45" t="s">
        <v>1466</v>
      </c>
      <c r="G405" s="47" t="s">
        <v>534</v>
      </c>
      <c r="H405" s="45" t="s">
        <v>731</v>
      </c>
      <c r="I405" s="46" t="s">
        <v>502</v>
      </c>
      <c r="J405" s="46" t="s">
        <v>6</v>
      </c>
      <c r="K405" s="50" t="s">
        <v>1241</v>
      </c>
      <c r="L405" s="45" t="s">
        <v>1463</v>
      </c>
      <c r="M405" s="66" t="s">
        <v>13</v>
      </c>
      <c r="N405" s="66" t="s">
        <v>13</v>
      </c>
      <c r="O405" s="66" t="s">
        <v>1503</v>
      </c>
      <c r="P405" s="45">
        <v>70</v>
      </c>
      <c r="Q405" s="66" t="s">
        <v>14</v>
      </c>
      <c r="R405" s="66" t="s">
        <v>14</v>
      </c>
      <c r="S405" s="65">
        <v>28039.200000000001</v>
      </c>
      <c r="T405" s="66" t="s">
        <v>1508</v>
      </c>
      <c r="U405" s="67"/>
      <c r="V405" s="70"/>
      <c r="W405" s="43" t="s">
        <v>2801</v>
      </c>
      <c r="X405" s="43" t="s">
        <v>2801</v>
      </c>
      <c r="Y405" s="43" t="s">
        <v>2801</v>
      </c>
    </row>
    <row r="406" spans="1:25" ht="22.05" customHeight="1" x14ac:dyDescent="0.25">
      <c r="A406" s="45" t="s">
        <v>1717</v>
      </c>
      <c r="B406" s="66" t="s">
        <v>1513</v>
      </c>
      <c r="C406" s="66" t="s">
        <v>1509</v>
      </c>
      <c r="D406" s="48">
        <v>252</v>
      </c>
      <c r="E406" s="47" t="s">
        <v>31</v>
      </c>
      <c r="F406" s="45" t="s">
        <v>1466</v>
      </c>
      <c r="G406" s="47" t="s">
        <v>534</v>
      </c>
      <c r="H406" s="45" t="s">
        <v>732</v>
      </c>
      <c r="I406" s="46" t="s">
        <v>502</v>
      </c>
      <c r="J406" s="46" t="s">
        <v>6</v>
      </c>
      <c r="K406" s="50" t="s">
        <v>1242</v>
      </c>
      <c r="L406" s="45" t="s">
        <v>1463</v>
      </c>
      <c r="M406" s="66" t="s">
        <v>13</v>
      </c>
      <c r="N406" s="66" t="s">
        <v>13</v>
      </c>
      <c r="O406" s="66" t="s">
        <v>1503</v>
      </c>
      <c r="P406" s="45">
        <v>70</v>
      </c>
      <c r="Q406" s="66" t="s">
        <v>14</v>
      </c>
      <c r="R406" s="66" t="s">
        <v>14</v>
      </c>
      <c r="S406" s="65">
        <v>28039.200000000001</v>
      </c>
      <c r="T406" s="66" t="s">
        <v>1508</v>
      </c>
      <c r="U406" s="67"/>
      <c r="V406" s="70"/>
      <c r="W406" s="43" t="s">
        <v>2801</v>
      </c>
      <c r="X406" s="43" t="s">
        <v>2801</v>
      </c>
      <c r="Y406" s="43" t="s">
        <v>2801</v>
      </c>
    </row>
    <row r="407" spans="1:25" ht="22.05" customHeight="1" x14ac:dyDescent="0.25">
      <c r="A407" s="45" t="s">
        <v>1718</v>
      </c>
      <c r="B407" s="66" t="s">
        <v>1513</v>
      </c>
      <c r="C407" s="66" t="s">
        <v>1509</v>
      </c>
      <c r="D407" s="48">
        <v>253</v>
      </c>
      <c r="E407" s="47" t="s">
        <v>31</v>
      </c>
      <c r="F407" s="45" t="s">
        <v>1466</v>
      </c>
      <c r="G407" s="47" t="s">
        <v>534</v>
      </c>
      <c r="H407" s="45" t="s">
        <v>733</v>
      </c>
      <c r="I407" s="46" t="s">
        <v>502</v>
      </c>
      <c r="J407" s="46" t="s">
        <v>6</v>
      </c>
      <c r="K407" s="50" t="s">
        <v>1243</v>
      </c>
      <c r="L407" s="45" t="s">
        <v>1463</v>
      </c>
      <c r="M407" s="66" t="s">
        <v>13</v>
      </c>
      <c r="N407" s="66" t="s">
        <v>13</v>
      </c>
      <c r="O407" s="66" t="s">
        <v>1503</v>
      </c>
      <c r="P407" s="45">
        <v>70</v>
      </c>
      <c r="Q407" s="66" t="s">
        <v>14</v>
      </c>
      <c r="R407" s="66" t="s">
        <v>14</v>
      </c>
      <c r="S407" s="65">
        <v>28039.200000000001</v>
      </c>
      <c r="T407" s="66" t="s">
        <v>1508</v>
      </c>
      <c r="U407" s="67"/>
      <c r="V407" s="70"/>
      <c r="W407" s="43" t="s">
        <v>2801</v>
      </c>
      <c r="X407" s="43" t="s">
        <v>2801</v>
      </c>
      <c r="Y407" s="43" t="s">
        <v>2801</v>
      </c>
    </row>
    <row r="408" spans="1:25" ht="22.05" customHeight="1" x14ac:dyDescent="0.25">
      <c r="A408" s="45" t="s">
        <v>1719</v>
      </c>
      <c r="B408" s="66" t="s">
        <v>1513</v>
      </c>
      <c r="C408" s="66" t="s">
        <v>1509</v>
      </c>
      <c r="D408" s="48">
        <v>254</v>
      </c>
      <c r="E408" s="47" t="s">
        <v>31</v>
      </c>
      <c r="F408" s="45" t="s">
        <v>1466</v>
      </c>
      <c r="G408" s="47" t="s">
        <v>534</v>
      </c>
      <c r="H408" s="45" t="s">
        <v>734</v>
      </c>
      <c r="I408" s="46" t="s">
        <v>502</v>
      </c>
      <c r="J408" s="46" t="s">
        <v>6</v>
      </c>
      <c r="K408" s="50" t="s">
        <v>1244</v>
      </c>
      <c r="L408" s="45" t="s">
        <v>1463</v>
      </c>
      <c r="M408" s="66" t="s">
        <v>13</v>
      </c>
      <c r="N408" s="66" t="s">
        <v>13</v>
      </c>
      <c r="O408" s="66" t="s">
        <v>1503</v>
      </c>
      <c r="P408" s="45">
        <v>70</v>
      </c>
      <c r="Q408" s="66" t="s">
        <v>14</v>
      </c>
      <c r="R408" s="66" t="s">
        <v>14</v>
      </c>
      <c r="S408" s="65">
        <v>28039.200000000001</v>
      </c>
      <c r="T408" s="66" t="s">
        <v>1508</v>
      </c>
      <c r="U408" s="67"/>
      <c r="V408" s="70"/>
      <c r="W408" s="43" t="s">
        <v>2801</v>
      </c>
      <c r="X408" s="43" t="s">
        <v>2801</v>
      </c>
      <c r="Y408" s="43" t="s">
        <v>2801</v>
      </c>
    </row>
    <row r="409" spans="1:25" ht="22.05" customHeight="1" x14ac:dyDescent="0.25">
      <c r="A409" s="45" t="s">
        <v>1720</v>
      </c>
      <c r="B409" s="66" t="s">
        <v>1513</v>
      </c>
      <c r="C409" s="66" t="s">
        <v>1509</v>
      </c>
      <c r="D409" s="48">
        <v>255</v>
      </c>
      <c r="E409" s="47" t="s">
        <v>31</v>
      </c>
      <c r="F409" s="45" t="s">
        <v>1466</v>
      </c>
      <c r="G409" s="47" t="s">
        <v>532</v>
      </c>
      <c r="H409" s="45" t="s">
        <v>735</v>
      </c>
      <c r="I409" s="46" t="s">
        <v>502</v>
      </c>
      <c r="J409" s="46" t="s">
        <v>6</v>
      </c>
      <c r="K409" s="50" t="s">
        <v>1245</v>
      </c>
      <c r="L409" s="45" t="s">
        <v>1463</v>
      </c>
      <c r="M409" s="66" t="s">
        <v>13</v>
      </c>
      <c r="N409" s="66" t="s">
        <v>13</v>
      </c>
      <c r="O409" s="66" t="s">
        <v>1503</v>
      </c>
      <c r="P409" s="45">
        <v>50</v>
      </c>
      <c r="Q409" s="66" t="s">
        <v>13</v>
      </c>
      <c r="R409" s="66" t="s">
        <v>13</v>
      </c>
      <c r="S409" s="65">
        <v>19628.810000000001</v>
      </c>
      <c r="T409" s="66" t="s">
        <v>1508</v>
      </c>
      <c r="U409" s="67"/>
      <c r="V409" s="70"/>
      <c r="W409" s="43" t="s">
        <v>2801</v>
      </c>
      <c r="X409" s="43" t="s">
        <v>2801</v>
      </c>
      <c r="Y409" s="43" t="s">
        <v>2801</v>
      </c>
    </row>
    <row r="410" spans="1:25" ht="22.05" customHeight="1" x14ac:dyDescent="0.25">
      <c r="A410" s="45" t="s">
        <v>1721</v>
      </c>
      <c r="B410" s="66" t="s">
        <v>1513</v>
      </c>
      <c r="C410" s="66" t="s">
        <v>1509</v>
      </c>
      <c r="D410" s="48">
        <v>256</v>
      </c>
      <c r="E410" s="45" t="s">
        <v>31</v>
      </c>
      <c r="F410" s="45" t="s">
        <v>1466</v>
      </c>
      <c r="G410" s="45" t="s">
        <v>534</v>
      </c>
      <c r="H410" s="45" t="s">
        <v>736</v>
      </c>
      <c r="I410" s="47" t="s">
        <v>502</v>
      </c>
      <c r="J410" s="46" t="s">
        <v>6</v>
      </c>
      <c r="K410" s="45" t="s">
        <v>1246</v>
      </c>
      <c r="L410" s="45" t="s">
        <v>1463</v>
      </c>
      <c r="M410" s="66" t="s">
        <v>13</v>
      </c>
      <c r="N410" s="66" t="s">
        <v>13</v>
      </c>
      <c r="O410" s="66" t="s">
        <v>1503</v>
      </c>
      <c r="P410" s="45">
        <v>50</v>
      </c>
      <c r="Q410" s="66" t="s">
        <v>14</v>
      </c>
      <c r="R410" s="66" t="s">
        <v>14</v>
      </c>
      <c r="S410" s="65">
        <v>19855.53</v>
      </c>
      <c r="T410" s="66" t="s">
        <v>1508</v>
      </c>
      <c r="U410" s="67"/>
      <c r="V410" s="70"/>
      <c r="W410" s="43" t="s">
        <v>2801</v>
      </c>
      <c r="X410" s="43" t="s">
        <v>2801</v>
      </c>
      <c r="Y410" s="43" t="s">
        <v>12</v>
      </c>
    </row>
    <row r="411" spans="1:25" ht="22.05" customHeight="1" x14ac:dyDescent="0.25">
      <c r="A411" s="45" t="s">
        <v>1722</v>
      </c>
      <c r="B411" s="66" t="s">
        <v>1513</v>
      </c>
      <c r="C411" s="66" t="s">
        <v>1509</v>
      </c>
      <c r="D411" s="48">
        <v>258</v>
      </c>
      <c r="E411" s="47" t="s">
        <v>23</v>
      </c>
      <c r="F411" s="45" t="s">
        <v>1466</v>
      </c>
      <c r="G411" s="47" t="s">
        <v>532</v>
      </c>
      <c r="H411" s="45" t="s">
        <v>25</v>
      </c>
      <c r="I411" s="46" t="s">
        <v>502</v>
      </c>
      <c r="J411" s="46" t="s">
        <v>6</v>
      </c>
      <c r="K411" s="49" t="s">
        <v>19</v>
      </c>
      <c r="L411" s="49" t="s">
        <v>1464</v>
      </c>
      <c r="M411" s="66" t="s">
        <v>13</v>
      </c>
      <c r="N411" s="66" t="s">
        <v>13</v>
      </c>
      <c r="O411" s="66" t="s">
        <v>1512</v>
      </c>
      <c r="P411" s="45">
        <v>18</v>
      </c>
      <c r="Q411" s="66" t="s">
        <v>13</v>
      </c>
      <c r="R411" s="66" t="s">
        <v>14</v>
      </c>
      <c r="S411" s="65">
        <v>11933.75</v>
      </c>
      <c r="T411" s="66" t="s">
        <v>1508</v>
      </c>
      <c r="U411" s="67"/>
      <c r="V411" s="70"/>
      <c r="W411" s="43" t="s">
        <v>2801</v>
      </c>
      <c r="X411" s="43" t="s">
        <v>2801</v>
      </c>
      <c r="Y411" s="43" t="s">
        <v>2801</v>
      </c>
    </row>
    <row r="412" spans="1:25" ht="22.05" customHeight="1" x14ac:dyDescent="0.25">
      <c r="A412" s="45" t="s">
        <v>1723</v>
      </c>
      <c r="B412" s="66" t="s">
        <v>1513</v>
      </c>
      <c r="C412" s="66" t="s">
        <v>1509</v>
      </c>
      <c r="D412" s="48">
        <v>259</v>
      </c>
      <c r="E412" s="47" t="s">
        <v>23</v>
      </c>
      <c r="F412" s="45" t="s">
        <v>1466</v>
      </c>
      <c r="G412" s="47" t="s">
        <v>532</v>
      </c>
      <c r="H412" s="45" t="s">
        <v>26</v>
      </c>
      <c r="I412" s="46" t="s">
        <v>502</v>
      </c>
      <c r="J412" s="46" t="s">
        <v>6</v>
      </c>
      <c r="K412" s="49" t="s">
        <v>21</v>
      </c>
      <c r="L412" s="49" t="s">
        <v>1464</v>
      </c>
      <c r="M412" s="66" t="s">
        <v>13</v>
      </c>
      <c r="N412" s="66" t="s">
        <v>13</v>
      </c>
      <c r="O412" s="66" t="s">
        <v>1512</v>
      </c>
      <c r="P412" s="45">
        <v>18</v>
      </c>
      <c r="Q412" s="66" t="s">
        <v>13</v>
      </c>
      <c r="R412" s="66" t="s">
        <v>14</v>
      </c>
      <c r="S412" s="65">
        <v>11933.75</v>
      </c>
      <c r="T412" s="66" t="s">
        <v>1508</v>
      </c>
      <c r="U412" s="67"/>
      <c r="V412" s="70"/>
      <c r="W412" s="43" t="s">
        <v>2801</v>
      </c>
      <c r="X412" s="43" t="s">
        <v>2801</v>
      </c>
      <c r="Y412" s="43" t="s">
        <v>2801</v>
      </c>
    </row>
    <row r="413" spans="1:25" ht="22.05" customHeight="1" x14ac:dyDescent="0.25">
      <c r="A413" s="45" t="s">
        <v>1724</v>
      </c>
      <c r="B413" s="66" t="s">
        <v>1513</v>
      </c>
      <c r="C413" s="66" t="s">
        <v>1509</v>
      </c>
      <c r="D413" s="48">
        <v>260</v>
      </c>
      <c r="E413" s="47" t="s">
        <v>23</v>
      </c>
      <c r="F413" s="45" t="s">
        <v>1466</v>
      </c>
      <c r="G413" s="47" t="s">
        <v>532</v>
      </c>
      <c r="H413" s="45" t="s">
        <v>27</v>
      </c>
      <c r="I413" s="46" t="s">
        <v>502</v>
      </c>
      <c r="J413" s="46" t="s">
        <v>6</v>
      </c>
      <c r="K413" s="49" t="s">
        <v>22</v>
      </c>
      <c r="L413" s="49" t="s">
        <v>1464</v>
      </c>
      <c r="M413" s="66" t="s">
        <v>13</v>
      </c>
      <c r="N413" s="66" t="s">
        <v>13</v>
      </c>
      <c r="O413" s="66" t="s">
        <v>1512</v>
      </c>
      <c r="P413" s="45">
        <v>18</v>
      </c>
      <c r="Q413" s="66" t="s">
        <v>13</v>
      </c>
      <c r="R413" s="66" t="s">
        <v>14</v>
      </c>
      <c r="S413" s="65">
        <v>11933.75</v>
      </c>
      <c r="T413" s="66" t="s">
        <v>1508</v>
      </c>
      <c r="U413" s="67"/>
      <c r="V413" s="70"/>
      <c r="W413" s="43" t="s">
        <v>2801</v>
      </c>
      <c r="X413" s="43" t="s">
        <v>2801</v>
      </c>
      <c r="Y413" s="43" t="s">
        <v>2801</v>
      </c>
    </row>
    <row r="414" spans="1:25" ht="22.05" customHeight="1" x14ac:dyDescent="0.25">
      <c r="A414" s="45" t="s">
        <v>1725</v>
      </c>
      <c r="B414" s="66" t="s">
        <v>1513</v>
      </c>
      <c r="C414" s="66" t="s">
        <v>1509</v>
      </c>
      <c r="D414" s="48">
        <v>223</v>
      </c>
      <c r="E414" s="47" t="s">
        <v>31</v>
      </c>
      <c r="F414" s="45" t="s">
        <v>1466</v>
      </c>
      <c r="G414" s="47">
        <v>2017</v>
      </c>
      <c r="H414" s="45" t="s">
        <v>917</v>
      </c>
      <c r="I414" s="46" t="s">
        <v>502</v>
      </c>
      <c r="J414" s="46" t="s">
        <v>6</v>
      </c>
      <c r="K414" s="45" t="s">
        <v>1389</v>
      </c>
      <c r="L414" s="45" t="s">
        <v>1463</v>
      </c>
      <c r="M414" s="66" t="s">
        <v>13</v>
      </c>
      <c r="N414" s="66" t="s">
        <v>13</v>
      </c>
      <c r="O414" s="66" t="s">
        <v>1503</v>
      </c>
      <c r="P414" s="45">
        <v>70</v>
      </c>
      <c r="Q414" s="66" t="s">
        <v>15</v>
      </c>
      <c r="R414" s="66" t="s">
        <v>15</v>
      </c>
      <c r="S414" s="65">
        <v>11071.6</v>
      </c>
      <c r="T414" s="66" t="s">
        <v>1507</v>
      </c>
      <c r="U414" s="67" t="s">
        <v>1506</v>
      </c>
      <c r="V414" s="70"/>
      <c r="W414" s="43" t="s">
        <v>2801</v>
      </c>
      <c r="X414" s="43" t="s">
        <v>2801</v>
      </c>
      <c r="Y414" s="43" t="s">
        <v>12</v>
      </c>
    </row>
    <row r="415" spans="1:25" ht="22.05" customHeight="1" x14ac:dyDescent="0.25">
      <c r="A415" s="45" t="s">
        <v>1726</v>
      </c>
      <c r="B415" s="66" t="s">
        <v>1511</v>
      </c>
      <c r="C415" s="66" t="s">
        <v>1510</v>
      </c>
      <c r="D415" s="48">
        <v>100</v>
      </c>
      <c r="E415" s="47" t="s">
        <v>31</v>
      </c>
      <c r="F415" s="45" t="s">
        <v>1466</v>
      </c>
      <c r="G415" s="47">
        <v>2018</v>
      </c>
      <c r="H415" s="45" t="s">
        <v>902</v>
      </c>
      <c r="I415" s="46" t="s">
        <v>506</v>
      </c>
      <c r="J415" s="46" t="s">
        <v>6</v>
      </c>
      <c r="K415" s="50" t="s">
        <v>1379</v>
      </c>
      <c r="L415" s="45" t="s">
        <v>1463</v>
      </c>
      <c r="M415" s="66" t="s">
        <v>13</v>
      </c>
      <c r="N415" s="66" t="s">
        <v>13</v>
      </c>
      <c r="O415" s="66" t="s">
        <v>1503</v>
      </c>
      <c r="P415" s="45">
        <v>70</v>
      </c>
      <c r="Q415" s="66" t="s">
        <v>13</v>
      </c>
      <c r="R415" s="66" t="s">
        <v>13</v>
      </c>
      <c r="S415" s="65">
        <v>18927.75</v>
      </c>
      <c r="T415" s="66" t="s">
        <v>1508</v>
      </c>
      <c r="U415" s="67"/>
      <c r="V415" s="70"/>
      <c r="W415" s="43" t="s">
        <v>2801</v>
      </c>
      <c r="X415" s="43" t="s">
        <v>2801</v>
      </c>
      <c r="Y415" s="43" t="s">
        <v>12</v>
      </c>
    </row>
    <row r="416" spans="1:25" ht="22.05" hidden="1" customHeight="1" x14ac:dyDescent="0.25">
      <c r="A416" s="45" t="s">
        <v>1727</v>
      </c>
      <c r="B416" s="66" t="s">
        <v>1511</v>
      </c>
      <c r="C416" s="66" t="s">
        <v>1510</v>
      </c>
      <c r="D416" s="48">
        <v>100</v>
      </c>
      <c r="E416" s="47" t="s">
        <v>521</v>
      </c>
      <c r="F416" s="45" t="s">
        <v>1467</v>
      </c>
      <c r="G416" s="47">
        <v>2018</v>
      </c>
      <c r="H416" s="45" t="s">
        <v>903</v>
      </c>
      <c r="I416" s="46" t="s">
        <v>506</v>
      </c>
      <c r="J416" s="46" t="s">
        <v>6</v>
      </c>
      <c r="K416" s="50" t="s">
        <v>14</v>
      </c>
      <c r="L416" s="50" t="s">
        <v>14</v>
      </c>
      <c r="M416" s="66" t="s">
        <v>14</v>
      </c>
      <c r="N416" s="66" t="s">
        <v>14</v>
      </c>
      <c r="O416" s="66" t="s">
        <v>14</v>
      </c>
      <c r="P416" s="50" t="s">
        <v>14</v>
      </c>
      <c r="Q416" s="50" t="s">
        <v>14</v>
      </c>
      <c r="R416" s="50" t="s">
        <v>14</v>
      </c>
      <c r="S416" s="61">
        <v>3961.31</v>
      </c>
      <c r="T416" s="66" t="s">
        <v>1508</v>
      </c>
      <c r="U416" s="67"/>
      <c r="V416" s="70"/>
    </row>
    <row r="417" spans="1:25" ht="22.05" customHeight="1" x14ac:dyDescent="0.25">
      <c r="A417" s="45" t="s">
        <v>1728</v>
      </c>
      <c r="B417" s="66" t="s">
        <v>1511</v>
      </c>
      <c r="C417" s="66" t="s">
        <v>2789</v>
      </c>
      <c r="D417" s="46">
        <v>122</v>
      </c>
      <c r="E417" s="47" t="s">
        <v>31</v>
      </c>
      <c r="F417" s="45" t="s">
        <v>1466</v>
      </c>
      <c r="G417" s="47">
        <v>2012</v>
      </c>
      <c r="H417" s="45" t="s">
        <v>904</v>
      </c>
      <c r="I417" s="46" t="s">
        <v>2789</v>
      </c>
      <c r="J417" s="46" t="s">
        <v>6</v>
      </c>
      <c r="K417" s="50" t="s">
        <v>1380</v>
      </c>
      <c r="L417" s="45" t="s">
        <v>1463</v>
      </c>
      <c r="M417" s="66" t="s">
        <v>13</v>
      </c>
      <c r="N417" s="66" t="s">
        <v>13</v>
      </c>
      <c r="O417" s="66" t="s">
        <v>1503</v>
      </c>
      <c r="P417" s="45">
        <v>70</v>
      </c>
      <c r="Q417" s="66" t="s">
        <v>13</v>
      </c>
      <c r="R417" s="66" t="s">
        <v>13</v>
      </c>
      <c r="S417" s="65">
        <v>2476.27</v>
      </c>
      <c r="T417" s="66" t="s">
        <v>1507</v>
      </c>
      <c r="U417" s="67"/>
      <c r="V417" s="70"/>
      <c r="W417" s="43" t="s">
        <v>2801</v>
      </c>
      <c r="X417" s="43" t="s">
        <v>2801</v>
      </c>
      <c r="Y417" s="43" t="s">
        <v>12</v>
      </c>
    </row>
    <row r="418" spans="1:25" ht="22.05" hidden="1" customHeight="1" x14ac:dyDescent="0.25">
      <c r="A418" s="45" t="s">
        <v>1514</v>
      </c>
      <c r="B418" s="66" t="s">
        <v>1511</v>
      </c>
      <c r="C418" s="66" t="s">
        <v>2789</v>
      </c>
      <c r="D418" s="46">
        <v>122</v>
      </c>
      <c r="E418" s="47" t="s">
        <v>516</v>
      </c>
      <c r="F418" s="45" t="s">
        <v>1467</v>
      </c>
      <c r="G418" s="47" t="s">
        <v>536</v>
      </c>
      <c r="H418" s="45">
        <v>10867</v>
      </c>
      <c r="I418" s="46" t="s">
        <v>2789</v>
      </c>
      <c r="J418" s="46" t="s">
        <v>6</v>
      </c>
      <c r="K418" s="50" t="s">
        <v>14</v>
      </c>
      <c r="L418" s="50" t="s">
        <v>14</v>
      </c>
      <c r="M418" s="66" t="s">
        <v>14</v>
      </c>
      <c r="N418" s="66" t="s">
        <v>14</v>
      </c>
      <c r="O418" s="66" t="s">
        <v>14</v>
      </c>
      <c r="P418" s="50" t="s">
        <v>14</v>
      </c>
      <c r="Q418" s="50" t="s">
        <v>14</v>
      </c>
      <c r="R418" s="50" t="s">
        <v>14</v>
      </c>
      <c r="S418" s="61" t="s">
        <v>1514</v>
      </c>
      <c r="T418" s="66" t="s">
        <v>1507</v>
      </c>
      <c r="U418" s="67"/>
      <c r="V418" s="70"/>
    </row>
    <row r="419" spans="1:25" ht="22.05" customHeight="1" x14ac:dyDescent="0.25">
      <c r="A419" s="45" t="s">
        <v>1729</v>
      </c>
      <c r="B419" s="66" t="s">
        <v>1511</v>
      </c>
      <c r="C419" s="66" t="s">
        <v>1510</v>
      </c>
      <c r="D419" s="48">
        <v>144</v>
      </c>
      <c r="E419" s="47" t="s">
        <v>31</v>
      </c>
      <c r="F419" s="45" t="s">
        <v>1466</v>
      </c>
      <c r="G419" s="47">
        <v>2017</v>
      </c>
      <c r="H419" s="45" t="s">
        <v>905</v>
      </c>
      <c r="I419" s="46" t="s">
        <v>506</v>
      </c>
      <c r="J419" s="46" t="s">
        <v>6</v>
      </c>
      <c r="K419" s="45" t="s">
        <v>1381</v>
      </c>
      <c r="L419" s="45" t="s">
        <v>1463</v>
      </c>
      <c r="M419" s="66" t="s">
        <v>13</v>
      </c>
      <c r="N419" s="66" t="s">
        <v>13</v>
      </c>
      <c r="O419" s="66" t="s">
        <v>1503</v>
      </c>
      <c r="P419" s="45">
        <v>70</v>
      </c>
      <c r="Q419" s="66" t="s">
        <v>13</v>
      </c>
      <c r="R419" s="66" t="s">
        <v>13</v>
      </c>
      <c r="S419" s="65">
        <v>11071.6</v>
      </c>
      <c r="T419" s="66" t="s">
        <v>1507</v>
      </c>
      <c r="U419" s="67"/>
      <c r="V419" s="70"/>
      <c r="W419" s="43" t="s">
        <v>2801</v>
      </c>
      <c r="X419" s="43" t="s">
        <v>2801</v>
      </c>
      <c r="Y419" s="43" t="s">
        <v>12</v>
      </c>
    </row>
    <row r="420" spans="1:25" ht="22.05" hidden="1" customHeight="1" x14ac:dyDescent="0.25">
      <c r="A420" s="45" t="s">
        <v>1730</v>
      </c>
      <c r="B420" s="66" t="s">
        <v>1511</v>
      </c>
      <c r="C420" s="66" t="s">
        <v>1510</v>
      </c>
      <c r="D420" s="48">
        <v>144</v>
      </c>
      <c r="E420" s="47" t="s">
        <v>509</v>
      </c>
      <c r="F420" s="45" t="s">
        <v>1467</v>
      </c>
      <c r="G420" s="47" t="s">
        <v>531</v>
      </c>
      <c r="H420" s="45" t="s">
        <v>906</v>
      </c>
      <c r="I420" s="46" t="s">
        <v>506</v>
      </c>
      <c r="J420" s="46" t="s">
        <v>6</v>
      </c>
      <c r="K420" s="50" t="s">
        <v>14</v>
      </c>
      <c r="L420" s="50" t="s">
        <v>14</v>
      </c>
      <c r="M420" s="66" t="s">
        <v>14</v>
      </c>
      <c r="N420" s="66" t="s">
        <v>14</v>
      </c>
      <c r="O420" s="66" t="s">
        <v>14</v>
      </c>
      <c r="P420" s="50" t="s">
        <v>14</v>
      </c>
      <c r="Q420" s="50" t="s">
        <v>14</v>
      </c>
      <c r="R420" s="50" t="s">
        <v>14</v>
      </c>
      <c r="S420" s="61">
        <v>2072.9</v>
      </c>
      <c r="T420" s="66" t="s">
        <v>1507</v>
      </c>
      <c r="U420" s="67"/>
      <c r="V420" s="70"/>
    </row>
    <row r="421" spans="1:25" ht="22.05" customHeight="1" x14ac:dyDescent="0.25">
      <c r="A421" s="45" t="s">
        <v>1731</v>
      </c>
      <c r="B421" s="66" t="s">
        <v>1511</v>
      </c>
      <c r="C421" s="66" t="s">
        <v>1510</v>
      </c>
      <c r="D421" s="48">
        <v>146</v>
      </c>
      <c r="E421" s="47" t="s">
        <v>31</v>
      </c>
      <c r="F421" s="45" t="s">
        <v>1466</v>
      </c>
      <c r="G421" s="47">
        <v>2017</v>
      </c>
      <c r="H421" s="45" t="s">
        <v>907</v>
      </c>
      <c r="I421" s="46" t="s">
        <v>506</v>
      </c>
      <c r="J421" s="46" t="s">
        <v>6</v>
      </c>
      <c r="K421" s="45" t="s">
        <v>1382</v>
      </c>
      <c r="L421" s="45" t="s">
        <v>1463</v>
      </c>
      <c r="M421" s="66" t="s">
        <v>13</v>
      </c>
      <c r="N421" s="66" t="s">
        <v>13</v>
      </c>
      <c r="O421" s="66" t="s">
        <v>1502</v>
      </c>
      <c r="P421" s="45">
        <v>70</v>
      </c>
      <c r="Q421" s="66" t="s">
        <v>13</v>
      </c>
      <c r="R421" s="66" t="s">
        <v>13</v>
      </c>
      <c r="S421" s="65">
        <v>11071.6</v>
      </c>
      <c r="T421" s="66" t="s">
        <v>1507</v>
      </c>
      <c r="U421" s="67" t="s">
        <v>1522</v>
      </c>
      <c r="V421" s="70"/>
      <c r="W421" s="43" t="s">
        <v>2801</v>
      </c>
      <c r="X421" s="43" t="s">
        <v>2801</v>
      </c>
      <c r="Y421" s="43" t="s">
        <v>12</v>
      </c>
    </row>
    <row r="422" spans="1:25" ht="22.05" hidden="1" customHeight="1" x14ac:dyDescent="0.25">
      <c r="A422" s="45" t="s">
        <v>1732</v>
      </c>
      <c r="B422" s="66" t="s">
        <v>1511</v>
      </c>
      <c r="C422" s="66" t="s">
        <v>1510</v>
      </c>
      <c r="D422" s="48">
        <v>146</v>
      </c>
      <c r="E422" s="47" t="s">
        <v>509</v>
      </c>
      <c r="F422" s="45" t="s">
        <v>1467</v>
      </c>
      <c r="G422" s="47" t="s">
        <v>531</v>
      </c>
      <c r="H422" s="45" t="s">
        <v>908</v>
      </c>
      <c r="I422" s="46" t="s">
        <v>506</v>
      </c>
      <c r="J422" s="46" t="s">
        <v>6</v>
      </c>
      <c r="K422" s="50" t="s">
        <v>14</v>
      </c>
      <c r="L422" s="50" t="s">
        <v>14</v>
      </c>
      <c r="M422" s="66" t="s">
        <v>14</v>
      </c>
      <c r="N422" s="66" t="s">
        <v>14</v>
      </c>
      <c r="O422" s="66" t="s">
        <v>14</v>
      </c>
      <c r="P422" s="50" t="s">
        <v>14</v>
      </c>
      <c r="Q422" s="50" t="s">
        <v>14</v>
      </c>
      <c r="R422" s="50" t="s">
        <v>14</v>
      </c>
      <c r="S422" s="61">
        <v>2072.9</v>
      </c>
      <c r="T422" s="66" t="s">
        <v>1507</v>
      </c>
      <c r="U422" s="67"/>
      <c r="V422" s="70"/>
    </row>
    <row r="423" spans="1:25" ht="22.05" customHeight="1" x14ac:dyDescent="0.25">
      <c r="A423" s="45" t="s">
        <v>1733</v>
      </c>
      <c r="B423" s="66" t="s">
        <v>1511</v>
      </c>
      <c r="C423" s="66" t="s">
        <v>1510</v>
      </c>
      <c r="D423" s="48">
        <v>147</v>
      </c>
      <c r="E423" s="45" t="s">
        <v>31</v>
      </c>
      <c r="F423" s="45" t="s">
        <v>1466</v>
      </c>
      <c r="G423" s="47">
        <v>2017</v>
      </c>
      <c r="H423" s="45" t="s">
        <v>909</v>
      </c>
      <c r="I423" s="46" t="s">
        <v>506</v>
      </c>
      <c r="J423" s="46" t="s">
        <v>6</v>
      </c>
      <c r="K423" s="45" t="s">
        <v>1383</v>
      </c>
      <c r="L423" s="45" t="s">
        <v>1463</v>
      </c>
      <c r="M423" s="66" t="s">
        <v>13</v>
      </c>
      <c r="N423" s="66" t="s">
        <v>13</v>
      </c>
      <c r="O423" s="66" t="s">
        <v>1503</v>
      </c>
      <c r="P423" s="45">
        <v>70</v>
      </c>
      <c r="Q423" s="66" t="s">
        <v>13</v>
      </c>
      <c r="R423" s="66" t="s">
        <v>13</v>
      </c>
      <c r="S423" s="65">
        <v>7433.8</v>
      </c>
      <c r="T423" s="66" t="s">
        <v>1507</v>
      </c>
      <c r="U423" s="67"/>
      <c r="V423" s="70"/>
      <c r="W423" s="43" t="s">
        <v>2801</v>
      </c>
      <c r="X423" s="43" t="s">
        <v>2801</v>
      </c>
      <c r="Y423" s="43" t="s">
        <v>12</v>
      </c>
    </row>
    <row r="424" spans="1:25" ht="22.05" hidden="1" customHeight="1" x14ac:dyDescent="0.25">
      <c r="A424" s="45" t="s">
        <v>1734</v>
      </c>
      <c r="B424" s="66" t="s">
        <v>1511</v>
      </c>
      <c r="C424" s="66" t="s">
        <v>1510</v>
      </c>
      <c r="D424" s="48">
        <v>147</v>
      </c>
      <c r="E424" s="45" t="s">
        <v>509</v>
      </c>
      <c r="F424" s="45" t="s">
        <v>1467</v>
      </c>
      <c r="G424" s="47" t="s">
        <v>531</v>
      </c>
      <c r="H424" s="45" t="s">
        <v>910</v>
      </c>
      <c r="I424" s="46" t="s">
        <v>506</v>
      </c>
      <c r="J424" s="46" t="s">
        <v>6</v>
      </c>
      <c r="K424" s="50" t="s">
        <v>14</v>
      </c>
      <c r="L424" s="50" t="s">
        <v>14</v>
      </c>
      <c r="M424" s="66" t="s">
        <v>14</v>
      </c>
      <c r="N424" s="66" t="s">
        <v>14</v>
      </c>
      <c r="O424" s="66" t="s">
        <v>14</v>
      </c>
      <c r="P424" s="50" t="s">
        <v>14</v>
      </c>
      <c r="Q424" s="50" t="s">
        <v>14</v>
      </c>
      <c r="R424" s="50" t="s">
        <v>14</v>
      </c>
      <c r="S424" s="61">
        <v>1668.35</v>
      </c>
      <c r="T424" s="66" t="s">
        <v>1507</v>
      </c>
      <c r="U424" s="67"/>
      <c r="V424" s="70"/>
    </row>
    <row r="425" spans="1:25" ht="30.45" customHeight="1" x14ac:dyDescent="0.25">
      <c r="A425" s="45" t="s">
        <v>1735</v>
      </c>
      <c r="B425" s="66" t="s">
        <v>1511</v>
      </c>
      <c r="C425" s="66" t="s">
        <v>1510</v>
      </c>
      <c r="D425" s="48">
        <v>149</v>
      </c>
      <c r="E425" s="45" t="s">
        <v>31</v>
      </c>
      <c r="F425" s="45" t="s">
        <v>1466</v>
      </c>
      <c r="G425" s="47">
        <v>2017</v>
      </c>
      <c r="H425" s="45" t="s">
        <v>911</v>
      </c>
      <c r="I425" s="46" t="s">
        <v>506</v>
      </c>
      <c r="J425" s="46" t="s">
        <v>6</v>
      </c>
      <c r="K425" s="45" t="s">
        <v>1384</v>
      </c>
      <c r="L425" s="45" t="s">
        <v>1463</v>
      </c>
      <c r="M425" s="66" t="s">
        <v>13</v>
      </c>
      <c r="N425" s="66" t="s">
        <v>13</v>
      </c>
      <c r="O425" s="66" t="s">
        <v>1503</v>
      </c>
      <c r="P425" s="45">
        <v>70</v>
      </c>
      <c r="Q425" s="66" t="s">
        <v>15</v>
      </c>
      <c r="R425" s="66" t="s">
        <v>15</v>
      </c>
      <c r="S425" s="65">
        <v>7433.8</v>
      </c>
      <c r="T425" s="66" t="s">
        <v>1507</v>
      </c>
      <c r="U425" s="67" t="s">
        <v>1506</v>
      </c>
      <c r="V425" s="70"/>
      <c r="W425" s="43" t="s">
        <v>2801</v>
      </c>
      <c r="X425" s="43" t="s">
        <v>2801</v>
      </c>
      <c r="Y425" s="43" t="s">
        <v>12</v>
      </c>
    </row>
    <row r="426" spans="1:25" ht="22.05" hidden="1" customHeight="1" x14ac:dyDescent="0.25">
      <c r="A426" s="45" t="s">
        <v>1736</v>
      </c>
      <c r="B426" s="66" t="s">
        <v>1511</v>
      </c>
      <c r="C426" s="66" t="s">
        <v>1510</v>
      </c>
      <c r="D426" s="48">
        <v>149</v>
      </c>
      <c r="E426" s="45" t="s">
        <v>509</v>
      </c>
      <c r="F426" s="45" t="s">
        <v>1467</v>
      </c>
      <c r="G426" s="47" t="s">
        <v>531</v>
      </c>
      <c r="H426" s="45" t="s">
        <v>912</v>
      </c>
      <c r="I426" s="46" t="s">
        <v>506</v>
      </c>
      <c r="J426" s="46" t="s">
        <v>6</v>
      </c>
      <c r="K426" s="50" t="s">
        <v>14</v>
      </c>
      <c r="L426" s="50" t="s">
        <v>14</v>
      </c>
      <c r="M426" s="66" t="s">
        <v>14</v>
      </c>
      <c r="N426" s="66" t="s">
        <v>14</v>
      </c>
      <c r="O426" s="66" t="s">
        <v>14</v>
      </c>
      <c r="P426" s="50" t="s">
        <v>14</v>
      </c>
      <c r="Q426" s="50" t="s">
        <v>14</v>
      </c>
      <c r="R426" s="50" t="s">
        <v>14</v>
      </c>
      <c r="S426" s="61">
        <v>1668.35</v>
      </c>
      <c r="T426" s="66" t="s">
        <v>1507</v>
      </c>
      <c r="U426" s="67"/>
      <c r="V426" s="70"/>
    </row>
    <row r="427" spans="1:25" ht="22.05" customHeight="1" x14ac:dyDescent="0.25">
      <c r="A427" s="45" t="s">
        <v>1737</v>
      </c>
      <c r="B427" s="66" t="s">
        <v>1511</v>
      </c>
      <c r="C427" s="66" t="s">
        <v>1510</v>
      </c>
      <c r="D427" s="46">
        <v>208</v>
      </c>
      <c r="E427" s="47" t="s">
        <v>31</v>
      </c>
      <c r="F427" s="45" t="s">
        <v>1466</v>
      </c>
      <c r="G427" s="47">
        <v>2012</v>
      </c>
      <c r="H427" s="45" t="s">
        <v>913</v>
      </c>
      <c r="I427" s="46" t="s">
        <v>506</v>
      </c>
      <c r="J427" s="46" t="s">
        <v>6</v>
      </c>
      <c r="K427" s="50" t="s">
        <v>1385</v>
      </c>
      <c r="L427" s="45" t="s">
        <v>1463</v>
      </c>
      <c r="M427" s="66" t="s">
        <v>13</v>
      </c>
      <c r="N427" s="66" t="s">
        <v>13</v>
      </c>
      <c r="O427" s="66" t="s">
        <v>1503</v>
      </c>
      <c r="P427" s="45">
        <v>70</v>
      </c>
      <c r="Q427" s="66" t="s">
        <v>13</v>
      </c>
      <c r="R427" s="66" t="s">
        <v>13</v>
      </c>
      <c r="S427" s="65">
        <v>2476.27</v>
      </c>
      <c r="T427" s="66" t="s">
        <v>1507</v>
      </c>
      <c r="U427" s="67"/>
      <c r="V427" s="70"/>
      <c r="W427" s="43" t="s">
        <v>2801</v>
      </c>
      <c r="X427" s="43" t="s">
        <v>2801</v>
      </c>
      <c r="Y427" s="43" t="s">
        <v>12</v>
      </c>
    </row>
    <row r="428" spans="1:25" ht="22.05" hidden="1" customHeight="1" x14ac:dyDescent="0.25">
      <c r="A428" s="45" t="s">
        <v>1514</v>
      </c>
      <c r="B428" s="66" t="s">
        <v>1511</v>
      </c>
      <c r="C428" s="66" t="s">
        <v>1510</v>
      </c>
      <c r="D428" s="46">
        <v>208</v>
      </c>
      <c r="E428" s="47" t="s">
        <v>516</v>
      </c>
      <c r="F428" s="45" t="s">
        <v>1467</v>
      </c>
      <c r="G428" s="47" t="s">
        <v>536</v>
      </c>
      <c r="H428" s="45">
        <v>10777</v>
      </c>
      <c r="I428" s="46" t="s">
        <v>506</v>
      </c>
      <c r="J428" s="46" t="s">
        <v>6</v>
      </c>
      <c r="K428" s="50" t="s">
        <v>14</v>
      </c>
      <c r="L428" s="50" t="s">
        <v>14</v>
      </c>
      <c r="M428" s="66" t="s">
        <v>14</v>
      </c>
      <c r="N428" s="66" t="s">
        <v>14</v>
      </c>
      <c r="O428" s="66" t="s">
        <v>14</v>
      </c>
      <c r="P428" s="50" t="s">
        <v>14</v>
      </c>
      <c r="Q428" s="50" t="s">
        <v>14</v>
      </c>
      <c r="R428" s="50" t="s">
        <v>14</v>
      </c>
      <c r="S428" s="61" t="s">
        <v>1514</v>
      </c>
      <c r="T428" s="66" t="s">
        <v>1507</v>
      </c>
      <c r="U428" s="67"/>
      <c r="V428" s="70"/>
    </row>
    <row r="429" spans="1:25" ht="22.05" customHeight="1" x14ac:dyDescent="0.25">
      <c r="A429" s="45" t="s">
        <v>1738</v>
      </c>
      <c r="B429" s="66" t="s">
        <v>1511</v>
      </c>
      <c r="C429" s="66" t="s">
        <v>1510</v>
      </c>
      <c r="D429" s="46">
        <v>209</v>
      </c>
      <c r="E429" s="47" t="s">
        <v>31</v>
      </c>
      <c r="F429" s="45" t="s">
        <v>1466</v>
      </c>
      <c r="G429" s="47">
        <v>2012</v>
      </c>
      <c r="H429" s="45" t="s">
        <v>914</v>
      </c>
      <c r="I429" s="46" t="s">
        <v>506</v>
      </c>
      <c r="J429" s="46" t="s">
        <v>6</v>
      </c>
      <c r="K429" s="50" t="s">
        <v>1386</v>
      </c>
      <c r="L429" s="45" t="s">
        <v>1463</v>
      </c>
      <c r="M429" s="66" t="s">
        <v>13</v>
      </c>
      <c r="N429" s="66" t="s">
        <v>13</v>
      </c>
      <c r="O429" s="66" t="s">
        <v>1503</v>
      </c>
      <c r="P429" s="45">
        <v>70</v>
      </c>
      <c r="Q429" s="66" t="s">
        <v>13</v>
      </c>
      <c r="R429" s="66" t="s">
        <v>13</v>
      </c>
      <c r="S429" s="65">
        <v>2476.27</v>
      </c>
      <c r="T429" s="66" t="s">
        <v>1507</v>
      </c>
      <c r="U429" s="67"/>
      <c r="V429" s="70"/>
      <c r="W429" s="43" t="s">
        <v>2801</v>
      </c>
      <c r="X429" s="43" t="s">
        <v>2801</v>
      </c>
      <c r="Y429" s="43" t="s">
        <v>12</v>
      </c>
    </row>
    <row r="430" spans="1:25" ht="22.05" hidden="1" customHeight="1" x14ac:dyDescent="0.25">
      <c r="A430" s="45" t="s">
        <v>1514</v>
      </c>
      <c r="B430" s="66" t="s">
        <v>1511</v>
      </c>
      <c r="C430" s="66" t="s">
        <v>1510</v>
      </c>
      <c r="D430" s="46">
        <v>209</v>
      </c>
      <c r="E430" s="47" t="s">
        <v>516</v>
      </c>
      <c r="F430" s="45" t="s">
        <v>1467</v>
      </c>
      <c r="G430" s="47" t="s">
        <v>536</v>
      </c>
      <c r="H430" s="45">
        <v>10778</v>
      </c>
      <c r="I430" s="46" t="s">
        <v>506</v>
      </c>
      <c r="J430" s="46" t="s">
        <v>6</v>
      </c>
      <c r="K430" s="50" t="s">
        <v>14</v>
      </c>
      <c r="L430" s="50" t="s">
        <v>14</v>
      </c>
      <c r="M430" s="66" t="s">
        <v>14</v>
      </c>
      <c r="N430" s="66" t="s">
        <v>14</v>
      </c>
      <c r="O430" s="66" t="s">
        <v>14</v>
      </c>
      <c r="P430" s="50" t="s">
        <v>14</v>
      </c>
      <c r="Q430" s="50" t="s">
        <v>14</v>
      </c>
      <c r="R430" s="50" t="s">
        <v>14</v>
      </c>
      <c r="S430" s="61" t="s">
        <v>1514</v>
      </c>
      <c r="T430" s="66" t="s">
        <v>1507</v>
      </c>
      <c r="U430" s="67"/>
      <c r="V430" s="70"/>
    </row>
    <row r="431" spans="1:25" ht="22.05" customHeight="1" x14ac:dyDescent="0.25">
      <c r="A431" s="45" t="s">
        <v>1739</v>
      </c>
      <c r="B431" s="66" t="s">
        <v>1511</v>
      </c>
      <c r="C431" s="66" t="s">
        <v>1510</v>
      </c>
      <c r="D431" s="46">
        <v>216</v>
      </c>
      <c r="E431" s="47" t="s">
        <v>31</v>
      </c>
      <c r="F431" s="45" t="s">
        <v>1466</v>
      </c>
      <c r="G431" s="47">
        <v>2012</v>
      </c>
      <c r="H431" s="45" t="s">
        <v>915</v>
      </c>
      <c r="I431" s="46" t="s">
        <v>506</v>
      </c>
      <c r="J431" s="46" t="s">
        <v>6</v>
      </c>
      <c r="K431" s="50" t="s">
        <v>1387</v>
      </c>
      <c r="L431" s="45" t="s">
        <v>1463</v>
      </c>
      <c r="M431" s="66" t="s">
        <v>13</v>
      </c>
      <c r="N431" s="66" t="s">
        <v>13</v>
      </c>
      <c r="O431" s="66" t="s">
        <v>1503</v>
      </c>
      <c r="P431" s="45">
        <v>70</v>
      </c>
      <c r="Q431" s="66" t="s">
        <v>13</v>
      </c>
      <c r="R431" s="66" t="s">
        <v>13</v>
      </c>
      <c r="S431" s="65">
        <v>2476.27</v>
      </c>
      <c r="T431" s="66" t="s">
        <v>1507</v>
      </c>
      <c r="U431" s="67"/>
      <c r="V431" s="70"/>
      <c r="W431" s="43" t="s">
        <v>2801</v>
      </c>
      <c r="X431" s="43" t="s">
        <v>2801</v>
      </c>
      <c r="Y431" s="43" t="s">
        <v>12</v>
      </c>
    </row>
    <row r="432" spans="1:25" ht="22.05" hidden="1" customHeight="1" x14ac:dyDescent="0.25">
      <c r="A432" s="45" t="s">
        <v>1514</v>
      </c>
      <c r="B432" s="66" t="s">
        <v>1511</v>
      </c>
      <c r="C432" s="66" t="s">
        <v>1510</v>
      </c>
      <c r="D432" s="46">
        <v>216</v>
      </c>
      <c r="E432" s="47" t="s">
        <v>516</v>
      </c>
      <c r="F432" s="45" t="s">
        <v>1467</v>
      </c>
      <c r="G432" s="47" t="s">
        <v>536</v>
      </c>
      <c r="H432" s="45">
        <v>10758</v>
      </c>
      <c r="I432" s="46" t="s">
        <v>506</v>
      </c>
      <c r="J432" s="46" t="s">
        <v>6</v>
      </c>
      <c r="K432" s="50" t="s">
        <v>14</v>
      </c>
      <c r="L432" s="50" t="s">
        <v>14</v>
      </c>
      <c r="M432" s="66" t="s">
        <v>14</v>
      </c>
      <c r="N432" s="66" t="s">
        <v>14</v>
      </c>
      <c r="O432" s="66" t="s">
        <v>14</v>
      </c>
      <c r="P432" s="50" t="s">
        <v>14</v>
      </c>
      <c r="Q432" s="50" t="s">
        <v>14</v>
      </c>
      <c r="R432" s="50" t="s">
        <v>14</v>
      </c>
      <c r="S432" s="61" t="s">
        <v>1514</v>
      </c>
      <c r="T432" s="66" t="s">
        <v>1507</v>
      </c>
      <c r="U432" s="67"/>
      <c r="V432" s="70"/>
    </row>
    <row r="433" spans="1:25" ht="22.05" customHeight="1" x14ac:dyDescent="0.25">
      <c r="A433" s="45" t="s">
        <v>2752</v>
      </c>
      <c r="B433" s="66" t="s">
        <v>1511</v>
      </c>
      <c r="C433" s="66" t="s">
        <v>1510</v>
      </c>
      <c r="D433" s="48">
        <v>221</v>
      </c>
      <c r="E433" s="45" t="s">
        <v>31</v>
      </c>
      <c r="F433" s="45" t="s">
        <v>1466</v>
      </c>
      <c r="G433" s="45" t="s">
        <v>533</v>
      </c>
      <c r="H433" s="45" t="s">
        <v>916</v>
      </c>
      <c r="I433" s="46" t="s">
        <v>506</v>
      </c>
      <c r="J433" s="46" t="s">
        <v>6</v>
      </c>
      <c r="K433" s="45" t="s">
        <v>1388</v>
      </c>
      <c r="L433" s="45" t="s">
        <v>1463</v>
      </c>
      <c r="M433" s="66" t="s">
        <v>13</v>
      </c>
      <c r="N433" s="66" t="s">
        <v>13</v>
      </c>
      <c r="O433" s="66" t="s">
        <v>1502</v>
      </c>
      <c r="P433" s="45">
        <v>70</v>
      </c>
      <c r="Q433" s="66" t="s">
        <v>13</v>
      </c>
      <c r="R433" s="66" t="s">
        <v>13</v>
      </c>
      <c r="S433" s="65">
        <v>2283.7235999999998</v>
      </c>
      <c r="T433" s="66" t="s">
        <v>1507</v>
      </c>
      <c r="U433" s="67"/>
      <c r="V433" s="70"/>
      <c r="W433" s="43" t="s">
        <v>2801</v>
      </c>
      <c r="X433" s="43" t="s">
        <v>2801</v>
      </c>
      <c r="Y433" s="43" t="s">
        <v>12</v>
      </c>
    </row>
    <row r="434" spans="1:25" ht="22.05" hidden="1" customHeight="1" x14ac:dyDescent="0.25">
      <c r="A434" s="45" t="s">
        <v>1514</v>
      </c>
      <c r="B434" s="66" t="s">
        <v>1511</v>
      </c>
      <c r="C434" s="66" t="s">
        <v>1510</v>
      </c>
      <c r="D434" s="48">
        <v>221</v>
      </c>
      <c r="E434" s="45" t="s">
        <v>516</v>
      </c>
      <c r="F434" s="45" t="s">
        <v>1467</v>
      </c>
      <c r="G434" s="45">
        <v>2013</v>
      </c>
      <c r="H434" s="45">
        <v>12261</v>
      </c>
      <c r="I434" s="46" t="s">
        <v>506</v>
      </c>
      <c r="J434" s="46" t="s">
        <v>6</v>
      </c>
      <c r="K434" s="50" t="s">
        <v>14</v>
      </c>
      <c r="L434" s="50" t="s">
        <v>14</v>
      </c>
      <c r="M434" s="66" t="s">
        <v>14</v>
      </c>
      <c r="N434" s="66" t="s">
        <v>14</v>
      </c>
      <c r="O434" s="66" t="s">
        <v>14</v>
      </c>
      <c r="P434" s="50" t="s">
        <v>14</v>
      </c>
      <c r="Q434" s="50" t="s">
        <v>14</v>
      </c>
      <c r="R434" s="50" t="s">
        <v>14</v>
      </c>
      <c r="S434" s="61" t="s">
        <v>1514</v>
      </c>
      <c r="T434" s="66" t="s">
        <v>1507</v>
      </c>
      <c r="U434" s="67"/>
      <c r="V434" s="70"/>
    </row>
    <row r="435" spans="1:25" ht="22.05" customHeight="1" x14ac:dyDescent="0.25">
      <c r="A435" s="45" t="s">
        <v>1740</v>
      </c>
      <c r="B435" s="66" t="s">
        <v>1511</v>
      </c>
      <c r="C435" s="66" t="s">
        <v>1510</v>
      </c>
      <c r="D435" s="48">
        <v>224</v>
      </c>
      <c r="E435" s="47" t="s">
        <v>31</v>
      </c>
      <c r="F435" s="45" t="s">
        <v>1466</v>
      </c>
      <c r="G435" s="47">
        <v>2017</v>
      </c>
      <c r="H435" s="45" t="s">
        <v>918</v>
      </c>
      <c r="I435" s="46" t="s">
        <v>506</v>
      </c>
      <c r="J435" s="46" t="s">
        <v>6</v>
      </c>
      <c r="K435" s="45" t="s">
        <v>1390</v>
      </c>
      <c r="L435" s="45" t="s">
        <v>1463</v>
      </c>
      <c r="M435" s="66" t="s">
        <v>13</v>
      </c>
      <c r="N435" s="66" t="s">
        <v>13</v>
      </c>
      <c r="O435" s="66" t="s">
        <v>1503</v>
      </c>
      <c r="P435" s="45">
        <v>70</v>
      </c>
      <c r="Q435" s="66" t="s">
        <v>13</v>
      </c>
      <c r="R435" s="66" t="s">
        <v>13</v>
      </c>
      <c r="S435" s="65">
        <v>11071.6</v>
      </c>
      <c r="T435" s="66" t="s">
        <v>1507</v>
      </c>
      <c r="U435" s="67"/>
      <c r="V435" s="70"/>
      <c r="W435" s="43" t="s">
        <v>2801</v>
      </c>
      <c r="X435" s="43" t="s">
        <v>2801</v>
      </c>
      <c r="Y435" s="43" t="s">
        <v>12</v>
      </c>
    </row>
    <row r="436" spans="1:25" ht="22.05" hidden="1" customHeight="1" x14ac:dyDescent="0.25">
      <c r="A436" s="45" t="s">
        <v>1741</v>
      </c>
      <c r="B436" s="66" t="s">
        <v>1511</v>
      </c>
      <c r="C436" s="66" t="s">
        <v>1510</v>
      </c>
      <c r="D436" s="48">
        <v>224</v>
      </c>
      <c r="E436" s="47" t="s">
        <v>509</v>
      </c>
      <c r="F436" s="45" t="s">
        <v>1467</v>
      </c>
      <c r="G436" s="47" t="s">
        <v>531</v>
      </c>
      <c r="H436" s="45" t="s">
        <v>919</v>
      </c>
      <c r="I436" s="46" t="s">
        <v>506</v>
      </c>
      <c r="J436" s="46" t="s">
        <v>6</v>
      </c>
      <c r="K436" s="50" t="s">
        <v>14</v>
      </c>
      <c r="L436" s="50" t="s">
        <v>14</v>
      </c>
      <c r="M436" s="66" t="s">
        <v>14</v>
      </c>
      <c r="N436" s="66" t="s">
        <v>14</v>
      </c>
      <c r="O436" s="66" t="s">
        <v>14</v>
      </c>
      <c r="P436" s="50" t="s">
        <v>14</v>
      </c>
      <c r="Q436" s="50" t="s">
        <v>14</v>
      </c>
      <c r="R436" s="50" t="s">
        <v>14</v>
      </c>
      <c r="S436" s="61">
        <v>2072.9</v>
      </c>
      <c r="T436" s="66" t="s">
        <v>1507</v>
      </c>
      <c r="U436" s="67"/>
      <c r="V436" s="70"/>
    </row>
    <row r="437" spans="1:25" ht="22.05" customHeight="1" x14ac:dyDescent="0.25">
      <c r="A437" s="45" t="s">
        <v>1742</v>
      </c>
      <c r="B437" s="66" t="s">
        <v>1511</v>
      </c>
      <c r="C437" s="66" t="s">
        <v>1510</v>
      </c>
      <c r="D437" s="48">
        <v>225</v>
      </c>
      <c r="E437" s="45" t="s">
        <v>31</v>
      </c>
      <c r="F437" s="45" t="s">
        <v>1466</v>
      </c>
      <c r="G437" s="47">
        <v>2017</v>
      </c>
      <c r="H437" s="45" t="s">
        <v>920</v>
      </c>
      <c r="I437" s="46" t="s">
        <v>506</v>
      </c>
      <c r="J437" s="46" t="s">
        <v>6</v>
      </c>
      <c r="K437" s="45" t="s">
        <v>1391</v>
      </c>
      <c r="L437" s="45" t="s">
        <v>1463</v>
      </c>
      <c r="M437" s="66" t="s">
        <v>13</v>
      </c>
      <c r="N437" s="66" t="s">
        <v>13</v>
      </c>
      <c r="O437" s="66" t="s">
        <v>1503</v>
      </c>
      <c r="P437" s="45">
        <v>70</v>
      </c>
      <c r="Q437" s="66" t="s">
        <v>13</v>
      </c>
      <c r="R437" s="66" t="s">
        <v>13</v>
      </c>
      <c r="S437" s="65">
        <v>7433.8</v>
      </c>
      <c r="T437" s="66" t="s">
        <v>1507</v>
      </c>
      <c r="U437" s="67"/>
      <c r="V437" s="70"/>
      <c r="W437" s="43" t="s">
        <v>2801</v>
      </c>
      <c r="X437" s="43" t="s">
        <v>2801</v>
      </c>
      <c r="Y437" s="43" t="s">
        <v>12</v>
      </c>
    </row>
    <row r="438" spans="1:25" ht="22.05" hidden="1" customHeight="1" x14ac:dyDescent="0.25">
      <c r="A438" s="45" t="s">
        <v>1743</v>
      </c>
      <c r="B438" s="66" t="s">
        <v>1511</v>
      </c>
      <c r="C438" s="66" t="s">
        <v>1510</v>
      </c>
      <c r="D438" s="48">
        <v>225</v>
      </c>
      <c r="E438" s="45" t="s">
        <v>509</v>
      </c>
      <c r="F438" s="45" t="s">
        <v>1467</v>
      </c>
      <c r="G438" s="47" t="s">
        <v>531</v>
      </c>
      <c r="H438" s="45" t="s">
        <v>921</v>
      </c>
      <c r="I438" s="46" t="s">
        <v>506</v>
      </c>
      <c r="J438" s="46" t="s">
        <v>6</v>
      </c>
      <c r="K438" s="50" t="s">
        <v>14</v>
      </c>
      <c r="L438" s="50" t="s">
        <v>14</v>
      </c>
      <c r="M438" s="66" t="s">
        <v>14</v>
      </c>
      <c r="N438" s="66" t="s">
        <v>14</v>
      </c>
      <c r="O438" s="66" t="s">
        <v>14</v>
      </c>
      <c r="P438" s="50" t="s">
        <v>14</v>
      </c>
      <c r="Q438" s="50" t="s">
        <v>14</v>
      </c>
      <c r="R438" s="50" t="s">
        <v>14</v>
      </c>
      <c r="S438" s="61">
        <v>1668.35</v>
      </c>
      <c r="T438" s="66" t="s">
        <v>1507</v>
      </c>
      <c r="U438" s="67"/>
      <c r="V438" s="70"/>
    </row>
    <row r="439" spans="1:25" ht="22.05" customHeight="1" x14ac:dyDescent="0.25">
      <c r="A439" s="45" t="s">
        <v>1744</v>
      </c>
      <c r="B439" s="66" t="s">
        <v>1511</v>
      </c>
      <c r="C439" s="66" t="s">
        <v>1510</v>
      </c>
      <c r="D439" s="48">
        <v>226</v>
      </c>
      <c r="E439" s="45" t="s">
        <v>31</v>
      </c>
      <c r="F439" s="45" t="s">
        <v>1466</v>
      </c>
      <c r="G439" s="47">
        <v>2017</v>
      </c>
      <c r="H439" s="45" t="s">
        <v>922</v>
      </c>
      <c r="I439" s="46" t="s">
        <v>506</v>
      </c>
      <c r="J439" s="46" t="s">
        <v>6</v>
      </c>
      <c r="K439" s="45" t="s">
        <v>1392</v>
      </c>
      <c r="L439" s="45" t="s">
        <v>1463</v>
      </c>
      <c r="M439" s="66" t="s">
        <v>13</v>
      </c>
      <c r="N439" s="66" t="s">
        <v>13</v>
      </c>
      <c r="O439" s="66" t="s">
        <v>1503</v>
      </c>
      <c r="P439" s="45">
        <v>70</v>
      </c>
      <c r="Q439" s="66" t="s">
        <v>13</v>
      </c>
      <c r="R439" s="66" t="s">
        <v>13</v>
      </c>
      <c r="S439" s="65">
        <v>7433.8</v>
      </c>
      <c r="T439" s="66" t="s">
        <v>1507</v>
      </c>
      <c r="U439" s="67"/>
      <c r="V439" s="70"/>
      <c r="W439" s="43" t="s">
        <v>2801</v>
      </c>
      <c r="X439" s="43" t="s">
        <v>2801</v>
      </c>
      <c r="Y439" s="43" t="s">
        <v>12</v>
      </c>
    </row>
    <row r="440" spans="1:25" ht="22.05" hidden="1" customHeight="1" x14ac:dyDescent="0.25">
      <c r="A440" s="45" t="s">
        <v>1745</v>
      </c>
      <c r="B440" s="66" t="s">
        <v>1511</v>
      </c>
      <c r="C440" s="66" t="s">
        <v>1510</v>
      </c>
      <c r="D440" s="48">
        <v>226</v>
      </c>
      <c r="E440" s="45" t="s">
        <v>509</v>
      </c>
      <c r="F440" s="45" t="s">
        <v>1467</v>
      </c>
      <c r="G440" s="47" t="s">
        <v>531</v>
      </c>
      <c r="H440" s="45" t="s">
        <v>923</v>
      </c>
      <c r="I440" s="46" t="s">
        <v>506</v>
      </c>
      <c r="J440" s="46" t="s">
        <v>6</v>
      </c>
      <c r="K440" s="50" t="s">
        <v>14</v>
      </c>
      <c r="L440" s="50" t="s">
        <v>14</v>
      </c>
      <c r="M440" s="66" t="s">
        <v>14</v>
      </c>
      <c r="N440" s="66" t="s">
        <v>14</v>
      </c>
      <c r="O440" s="66" t="s">
        <v>14</v>
      </c>
      <c r="P440" s="50" t="s">
        <v>14</v>
      </c>
      <c r="Q440" s="50" t="s">
        <v>14</v>
      </c>
      <c r="R440" s="50" t="s">
        <v>14</v>
      </c>
      <c r="S440" s="61">
        <v>1668.35</v>
      </c>
      <c r="T440" s="66" t="s">
        <v>1507</v>
      </c>
      <c r="U440" s="67"/>
      <c r="V440" s="70"/>
    </row>
    <row r="441" spans="1:25" ht="22.05" customHeight="1" x14ac:dyDescent="0.25">
      <c r="A441" s="45" t="s">
        <v>1746</v>
      </c>
      <c r="B441" s="66" t="s">
        <v>1511</v>
      </c>
      <c r="C441" s="66" t="s">
        <v>1510</v>
      </c>
      <c r="D441" s="48">
        <v>227</v>
      </c>
      <c r="E441" s="47" t="s">
        <v>31</v>
      </c>
      <c r="F441" s="45" t="s">
        <v>1466</v>
      </c>
      <c r="G441" s="47">
        <v>2017</v>
      </c>
      <c r="H441" s="45" t="s">
        <v>924</v>
      </c>
      <c r="I441" s="46" t="s">
        <v>506</v>
      </c>
      <c r="J441" s="46" t="s">
        <v>6</v>
      </c>
      <c r="K441" s="45" t="s">
        <v>1393</v>
      </c>
      <c r="L441" s="45" t="s">
        <v>1463</v>
      </c>
      <c r="M441" s="66" t="s">
        <v>13</v>
      </c>
      <c r="N441" s="66" t="s">
        <v>13</v>
      </c>
      <c r="O441" s="66" t="s">
        <v>1503</v>
      </c>
      <c r="P441" s="45">
        <v>70</v>
      </c>
      <c r="Q441" s="66" t="s">
        <v>13</v>
      </c>
      <c r="R441" s="66" t="s">
        <v>13</v>
      </c>
      <c r="S441" s="65">
        <v>11071.6</v>
      </c>
      <c r="T441" s="66" t="s">
        <v>1507</v>
      </c>
      <c r="U441" s="67"/>
      <c r="V441" s="70"/>
      <c r="W441" s="43" t="s">
        <v>2801</v>
      </c>
      <c r="X441" s="43" t="s">
        <v>2801</v>
      </c>
      <c r="Y441" s="43" t="s">
        <v>12</v>
      </c>
    </row>
    <row r="442" spans="1:25" ht="22.05" hidden="1" customHeight="1" x14ac:dyDescent="0.25">
      <c r="A442" s="45" t="s">
        <v>1747</v>
      </c>
      <c r="B442" s="66" t="s">
        <v>1511</v>
      </c>
      <c r="C442" s="66" t="s">
        <v>1510</v>
      </c>
      <c r="D442" s="48">
        <v>227</v>
      </c>
      <c r="E442" s="47" t="s">
        <v>509</v>
      </c>
      <c r="F442" s="45" t="s">
        <v>1467</v>
      </c>
      <c r="G442" s="47" t="s">
        <v>531</v>
      </c>
      <c r="H442" s="45" t="s">
        <v>925</v>
      </c>
      <c r="I442" s="46" t="s">
        <v>506</v>
      </c>
      <c r="J442" s="46" t="s">
        <v>6</v>
      </c>
      <c r="K442" s="50" t="s">
        <v>14</v>
      </c>
      <c r="L442" s="50" t="s">
        <v>14</v>
      </c>
      <c r="M442" s="66" t="s">
        <v>14</v>
      </c>
      <c r="N442" s="66" t="s">
        <v>14</v>
      </c>
      <c r="O442" s="66" t="s">
        <v>14</v>
      </c>
      <c r="P442" s="50" t="s">
        <v>14</v>
      </c>
      <c r="Q442" s="50" t="s">
        <v>14</v>
      </c>
      <c r="R442" s="50" t="s">
        <v>14</v>
      </c>
      <c r="S442" s="61">
        <v>2072.9</v>
      </c>
      <c r="T442" s="66" t="s">
        <v>1507</v>
      </c>
      <c r="U442" s="67"/>
      <c r="V442" s="70"/>
    </row>
    <row r="443" spans="1:25" ht="22.05" customHeight="1" x14ac:dyDescent="0.25">
      <c r="A443" s="45" t="s">
        <v>1748</v>
      </c>
      <c r="B443" s="66" t="s">
        <v>1511</v>
      </c>
      <c r="C443" s="66" t="s">
        <v>1510</v>
      </c>
      <c r="D443" s="48">
        <v>231</v>
      </c>
      <c r="E443" s="47" t="s">
        <v>31</v>
      </c>
      <c r="F443" s="45" t="s">
        <v>1466</v>
      </c>
      <c r="G443" s="47">
        <v>2017</v>
      </c>
      <c r="H443" s="45" t="s">
        <v>926</v>
      </c>
      <c r="I443" s="46" t="s">
        <v>506</v>
      </c>
      <c r="J443" s="46" t="s">
        <v>6</v>
      </c>
      <c r="K443" s="45" t="s">
        <v>1394</v>
      </c>
      <c r="L443" s="45" t="s">
        <v>1463</v>
      </c>
      <c r="M443" s="66" t="s">
        <v>13</v>
      </c>
      <c r="N443" s="66" t="s">
        <v>13</v>
      </c>
      <c r="O443" s="66" t="s">
        <v>1503</v>
      </c>
      <c r="P443" s="45">
        <v>70</v>
      </c>
      <c r="Q443" s="66" t="s">
        <v>13</v>
      </c>
      <c r="R443" s="66" t="s">
        <v>13</v>
      </c>
      <c r="S443" s="65">
        <v>11071.6</v>
      </c>
      <c r="T443" s="66" t="s">
        <v>1507</v>
      </c>
      <c r="U443" s="67"/>
      <c r="V443" s="70"/>
      <c r="W443" s="43" t="s">
        <v>2801</v>
      </c>
      <c r="X443" s="43" t="s">
        <v>2801</v>
      </c>
      <c r="Y443" s="43" t="s">
        <v>12</v>
      </c>
    </row>
    <row r="444" spans="1:25" ht="22.05" hidden="1" customHeight="1" x14ac:dyDescent="0.25">
      <c r="A444" s="45" t="s">
        <v>1749</v>
      </c>
      <c r="B444" s="66" t="s">
        <v>1511</v>
      </c>
      <c r="C444" s="66" t="s">
        <v>1510</v>
      </c>
      <c r="D444" s="48">
        <v>231</v>
      </c>
      <c r="E444" s="47" t="s">
        <v>509</v>
      </c>
      <c r="F444" s="45" t="s">
        <v>1467</v>
      </c>
      <c r="G444" s="47" t="s">
        <v>531</v>
      </c>
      <c r="H444" s="45" t="s">
        <v>927</v>
      </c>
      <c r="I444" s="46" t="s">
        <v>506</v>
      </c>
      <c r="J444" s="46" t="s">
        <v>6</v>
      </c>
      <c r="K444" s="50" t="s">
        <v>14</v>
      </c>
      <c r="L444" s="50" t="s">
        <v>14</v>
      </c>
      <c r="M444" s="66" t="s">
        <v>14</v>
      </c>
      <c r="N444" s="66" t="s">
        <v>14</v>
      </c>
      <c r="O444" s="66" t="s">
        <v>14</v>
      </c>
      <c r="P444" s="50" t="s">
        <v>14</v>
      </c>
      <c r="Q444" s="50" t="s">
        <v>14</v>
      </c>
      <c r="R444" s="50" t="s">
        <v>14</v>
      </c>
      <c r="S444" s="61">
        <v>2072.9</v>
      </c>
      <c r="T444" s="66" t="s">
        <v>1507</v>
      </c>
      <c r="U444" s="67"/>
      <c r="V444" s="70"/>
    </row>
    <row r="445" spans="1:25" ht="26.4" x14ac:dyDescent="0.25">
      <c r="A445" s="45" t="s">
        <v>1750</v>
      </c>
      <c r="B445" s="66" t="s">
        <v>1511</v>
      </c>
      <c r="C445" s="66" t="s">
        <v>1510</v>
      </c>
      <c r="D445" s="48">
        <v>242</v>
      </c>
      <c r="E445" s="47" t="s">
        <v>31</v>
      </c>
      <c r="F445" s="45" t="s">
        <v>1466</v>
      </c>
      <c r="G445" s="47" t="s">
        <v>534</v>
      </c>
      <c r="H445" s="45" t="s">
        <v>928</v>
      </c>
      <c r="I445" s="46" t="s">
        <v>506</v>
      </c>
      <c r="J445" s="46" t="s">
        <v>6</v>
      </c>
      <c r="K445" s="50" t="s">
        <v>1395</v>
      </c>
      <c r="L445" s="45" t="s">
        <v>1463</v>
      </c>
      <c r="M445" s="66" t="s">
        <v>13</v>
      </c>
      <c r="N445" s="66" t="s">
        <v>13</v>
      </c>
      <c r="O445" s="66" t="s">
        <v>1503</v>
      </c>
      <c r="P445" s="45">
        <v>70</v>
      </c>
      <c r="Q445" s="66" t="s">
        <v>15</v>
      </c>
      <c r="R445" s="66" t="s">
        <v>15</v>
      </c>
      <c r="S445" s="65">
        <v>28039.200000000001</v>
      </c>
      <c r="T445" s="66" t="s">
        <v>1508</v>
      </c>
      <c r="U445" s="67" t="s">
        <v>1506</v>
      </c>
      <c r="V445" s="70"/>
      <c r="W445" s="43" t="s">
        <v>2801</v>
      </c>
      <c r="X445" s="43" t="s">
        <v>2801</v>
      </c>
      <c r="Y445" s="43" t="s">
        <v>12</v>
      </c>
    </row>
    <row r="446" spans="1:25" ht="22.05" hidden="1" customHeight="1" x14ac:dyDescent="0.25">
      <c r="A446" s="52" t="s">
        <v>1751</v>
      </c>
      <c r="B446" s="66" t="s">
        <v>1511</v>
      </c>
      <c r="C446" s="66" t="s">
        <v>1510</v>
      </c>
      <c r="D446" s="48">
        <v>242</v>
      </c>
      <c r="E446" s="45" t="s">
        <v>518</v>
      </c>
      <c r="F446" s="45" t="s">
        <v>1467</v>
      </c>
      <c r="G446" s="45" t="s">
        <v>532</v>
      </c>
      <c r="H446" s="45" t="s">
        <v>929</v>
      </c>
      <c r="I446" s="46" t="s">
        <v>506</v>
      </c>
      <c r="J446" s="46" t="s">
        <v>6</v>
      </c>
      <c r="K446" s="50" t="s">
        <v>14</v>
      </c>
      <c r="L446" s="50" t="s">
        <v>14</v>
      </c>
      <c r="M446" s="66" t="s">
        <v>14</v>
      </c>
      <c r="N446" s="66" t="s">
        <v>14</v>
      </c>
      <c r="O446" s="66" t="s">
        <v>14</v>
      </c>
      <c r="P446" s="50" t="s">
        <v>14</v>
      </c>
      <c r="Q446" s="50" t="s">
        <v>14</v>
      </c>
      <c r="R446" s="50" t="s">
        <v>14</v>
      </c>
      <c r="S446" s="61">
        <v>4727.84</v>
      </c>
      <c r="T446" s="66" t="s">
        <v>1508</v>
      </c>
      <c r="U446" s="67"/>
      <c r="V446" s="70"/>
    </row>
    <row r="447" spans="1:25" ht="22.05" hidden="1" customHeight="1" x14ac:dyDescent="0.25">
      <c r="A447" s="45" t="s">
        <v>2517</v>
      </c>
      <c r="B447" s="66" t="s">
        <v>1511</v>
      </c>
      <c r="C447" s="66" t="s">
        <v>1510</v>
      </c>
      <c r="D447" s="48">
        <v>242</v>
      </c>
      <c r="E447" s="45" t="s">
        <v>512</v>
      </c>
      <c r="F447" s="45" t="s">
        <v>1468</v>
      </c>
      <c r="G447" s="45" t="s">
        <v>532</v>
      </c>
      <c r="H447" s="45" t="s">
        <v>2275</v>
      </c>
      <c r="I447" s="46" t="s">
        <v>506</v>
      </c>
      <c r="J447" s="46" t="s">
        <v>6</v>
      </c>
      <c r="K447" s="50" t="s">
        <v>14</v>
      </c>
      <c r="L447" s="50" t="s">
        <v>14</v>
      </c>
      <c r="M447" s="66" t="s">
        <v>14</v>
      </c>
      <c r="N447" s="66" t="s">
        <v>14</v>
      </c>
      <c r="O447" s="66" t="s">
        <v>14</v>
      </c>
      <c r="P447" s="50" t="s">
        <v>14</v>
      </c>
      <c r="Q447" s="50" t="s">
        <v>14</v>
      </c>
      <c r="R447" s="50" t="s">
        <v>14</v>
      </c>
      <c r="S447" s="61">
        <v>4218.99</v>
      </c>
      <c r="T447" s="66" t="s">
        <v>1508</v>
      </c>
      <c r="U447" s="67"/>
      <c r="V447" s="70"/>
    </row>
    <row r="448" spans="1:25" ht="22.05" hidden="1" customHeight="1" x14ac:dyDescent="0.25">
      <c r="A448" s="45" t="s">
        <v>1752</v>
      </c>
      <c r="B448" s="66" t="s">
        <v>1511</v>
      </c>
      <c r="C448" s="66" t="s">
        <v>1510</v>
      </c>
      <c r="D448" s="48">
        <v>251</v>
      </c>
      <c r="E448" s="47" t="s">
        <v>31</v>
      </c>
      <c r="F448" s="45" t="s">
        <v>1470</v>
      </c>
      <c r="G448" s="47" t="s">
        <v>534</v>
      </c>
      <c r="H448" s="45" t="s">
        <v>930</v>
      </c>
      <c r="I448" s="46" t="s">
        <v>506</v>
      </c>
      <c r="J448" s="46" t="s">
        <v>6</v>
      </c>
      <c r="K448" s="50" t="s">
        <v>1396</v>
      </c>
      <c r="L448" s="45" t="s">
        <v>1463</v>
      </c>
      <c r="M448" s="66" t="s">
        <v>13</v>
      </c>
      <c r="N448" s="66" t="s">
        <v>13</v>
      </c>
      <c r="O448" s="66" t="s">
        <v>1503</v>
      </c>
      <c r="P448" s="45">
        <v>110</v>
      </c>
      <c r="Q448" s="66" t="s">
        <v>14</v>
      </c>
      <c r="R448" s="66" t="s">
        <v>14</v>
      </c>
      <c r="S448" s="65">
        <v>38999.26</v>
      </c>
      <c r="T448" s="66" t="s">
        <v>1508</v>
      </c>
      <c r="U448" s="67"/>
      <c r="V448" s="70"/>
      <c r="W448" s="43" t="s">
        <v>2801</v>
      </c>
      <c r="X448" s="43" t="s">
        <v>2801</v>
      </c>
      <c r="Y448" s="43" t="s">
        <v>2801</v>
      </c>
    </row>
    <row r="449" spans="1:25" ht="22.05" hidden="1" customHeight="1" x14ac:dyDescent="0.25">
      <c r="A449" s="45" t="s">
        <v>1753</v>
      </c>
      <c r="B449" s="66" t="s">
        <v>1511</v>
      </c>
      <c r="C449" s="66" t="s">
        <v>1510</v>
      </c>
      <c r="D449" s="48">
        <v>251</v>
      </c>
      <c r="E449" s="45" t="s">
        <v>518</v>
      </c>
      <c r="F449" s="45" t="s">
        <v>1471</v>
      </c>
      <c r="G449" s="45" t="s">
        <v>532</v>
      </c>
      <c r="H449" s="45" t="s">
        <v>931</v>
      </c>
      <c r="I449" s="46" t="s">
        <v>506</v>
      </c>
      <c r="J449" s="46" t="s">
        <v>6</v>
      </c>
      <c r="K449" s="45" t="s">
        <v>1397</v>
      </c>
      <c r="L449" s="45" t="s">
        <v>1463</v>
      </c>
      <c r="M449" s="66" t="s">
        <v>14</v>
      </c>
      <c r="N449" s="66" t="s">
        <v>13</v>
      </c>
      <c r="O449" s="66" t="s">
        <v>1503</v>
      </c>
      <c r="P449" s="45">
        <v>110</v>
      </c>
      <c r="Q449" s="66" t="s">
        <v>14</v>
      </c>
      <c r="R449" s="66" t="s">
        <v>13</v>
      </c>
      <c r="S449" s="65">
        <v>13235.56</v>
      </c>
      <c r="T449" s="66" t="s">
        <v>1508</v>
      </c>
      <c r="U449" s="67"/>
      <c r="V449" s="70"/>
      <c r="W449" s="43" t="s">
        <v>2801</v>
      </c>
      <c r="X449" s="43" t="s">
        <v>12</v>
      </c>
      <c r="Y449" s="43" t="s">
        <v>2801</v>
      </c>
    </row>
    <row r="450" spans="1:25" ht="22.05" hidden="1" customHeight="1" x14ac:dyDescent="0.25">
      <c r="A450" s="45" t="s">
        <v>1754</v>
      </c>
      <c r="B450" s="66" t="s">
        <v>1511</v>
      </c>
      <c r="C450" s="66" t="s">
        <v>1510</v>
      </c>
      <c r="D450" s="48">
        <v>257</v>
      </c>
      <c r="E450" s="47" t="s">
        <v>31</v>
      </c>
      <c r="F450" s="45" t="s">
        <v>1470</v>
      </c>
      <c r="G450" s="47" t="s">
        <v>534</v>
      </c>
      <c r="H450" s="45" t="s">
        <v>932</v>
      </c>
      <c r="I450" s="46" t="s">
        <v>506</v>
      </c>
      <c r="J450" s="46" t="s">
        <v>6</v>
      </c>
      <c r="K450" s="50" t="s">
        <v>1398</v>
      </c>
      <c r="L450" s="45" t="s">
        <v>1463</v>
      </c>
      <c r="M450" s="66" t="s">
        <v>13</v>
      </c>
      <c r="N450" s="66" t="s">
        <v>13</v>
      </c>
      <c r="O450" s="66" t="s">
        <v>1503</v>
      </c>
      <c r="P450" s="45">
        <v>110</v>
      </c>
      <c r="Q450" s="66" t="s">
        <v>14</v>
      </c>
      <c r="R450" s="66" t="s">
        <v>13</v>
      </c>
      <c r="S450" s="65">
        <v>38999.26</v>
      </c>
      <c r="T450" s="66" t="s">
        <v>1508</v>
      </c>
      <c r="U450" s="67"/>
      <c r="V450" s="70"/>
      <c r="W450" s="43" t="s">
        <v>2801</v>
      </c>
      <c r="X450" s="43" t="s">
        <v>2801</v>
      </c>
      <c r="Y450" s="43" t="s">
        <v>2801</v>
      </c>
    </row>
    <row r="451" spans="1:25" ht="22.05" hidden="1" customHeight="1" x14ac:dyDescent="0.25">
      <c r="A451" s="45" t="s">
        <v>1755</v>
      </c>
      <c r="B451" s="66" t="s">
        <v>1511</v>
      </c>
      <c r="C451" s="66" t="s">
        <v>1510</v>
      </c>
      <c r="D451" s="48">
        <v>257</v>
      </c>
      <c r="E451" s="45" t="s">
        <v>518</v>
      </c>
      <c r="F451" s="45" t="s">
        <v>1471</v>
      </c>
      <c r="G451" s="45" t="s">
        <v>532</v>
      </c>
      <c r="H451" s="45" t="s">
        <v>933</v>
      </c>
      <c r="I451" s="46" t="s">
        <v>506</v>
      </c>
      <c r="J451" s="46" t="s">
        <v>6</v>
      </c>
      <c r="K451" s="45" t="s">
        <v>1399</v>
      </c>
      <c r="L451" s="45" t="s">
        <v>1463</v>
      </c>
      <c r="M451" s="66" t="s">
        <v>14</v>
      </c>
      <c r="N451" s="66" t="s">
        <v>13</v>
      </c>
      <c r="O451" s="66" t="s">
        <v>1503</v>
      </c>
      <c r="P451" s="45">
        <v>110</v>
      </c>
      <c r="Q451" s="66" t="s">
        <v>14</v>
      </c>
      <c r="R451" s="66" t="s">
        <v>13</v>
      </c>
      <c r="S451" s="65">
        <v>13235.56</v>
      </c>
      <c r="T451" s="66" t="s">
        <v>1508</v>
      </c>
      <c r="U451" s="67"/>
      <c r="V451" s="70"/>
      <c r="W451" s="43" t="s">
        <v>2801</v>
      </c>
      <c r="X451" s="43" t="s">
        <v>12</v>
      </c>
      <c r="Y451" s="43" t="s">
        <v>2801</v>
      </c>
    </row>
    <row r="452" spans="1:25" ht="22.05" customHeight="1" x14ac:dyDescent="0.25">
      <c r="A452" s="45" t="s">
        <v>2753</v>
      </c>
      <c r="B452" s="66" t="s">
        <v>1511</v>
      </c>
      <c r="C452" s="66" t="s">
        <v>1510</v>
      </c>
      <c r="D452" s="48">
        <v>303</v>
      </c>
      <c r="E452" s="45" t="s">
        <v>31</v>
      </c>
      <c r="F452" s="45" t="s">
        <v>1466</v>
      </c>
      <c r="G452" s="45" t="s">
        <v>533</v>
      </c>
      <c r="H452" s="45" t="s">
        <v>934</v>
      </c>
      <c r="I452" s="46" t="s">
        <v>506</v>
      </c>
      <c r="J452" s="46" t="s">
        <v>6</v>
      </c>
      <c r="K452" s="45" t="s">
        <v>1400</v>
      </c>
      <c r="L452" s="45" t="s">
        <v>1463</v>
      </c>
      <c r="M452" s="66" t="s">
        <v>13</v>
      </c>
      <c r="N452" s="66" t="s">
        <v>13</v>
      </c>
      <c r="O452" s="66" t="s">
        <v>1503</v>
      </c>
      <c r="P452" s="45">
        <v>70</v>
      </c>
      <c r="Q452" s="66" t="s">
        <v>13</v>
      </c>
      <c r="R452" s="66" t="s">
        <v>13</v>
      </c>
      <c r="S452" s="65">
        <v>2283.7235999999998</v>
      </c>
      <c r="T452" s="66" t="s">
        <v>1507</v>
      </c>
      <c r="U452" s="67"/>
      <c r="V452" s="70"/>
      <c r="W452" s="43" t="s">
        <v>2801</v>
      </c>
      <c r="X452" s="43" t="s">
        <v>2801</v>
      </c>
      <c r="Y452" s="43" t="s">
        <v>12</v>
      </c>
    </row>
    <row r="453" spans="1:25" ht="22.05" customHeight="1" x14ac:dyDescent="0.25">
      <c r="A453" s="45" t="s">
        <v>1756</v>
      </c>
      <c r="B453" s="66" t="s">
        <v>1511</v>
      </c>
      <c r="C453" s="66" t="s">
        <v>1510</v>
      </c>
      <c r="D453" s="48">
        <v>306</v>
      </c>
      <c r="E453" s="47" t="s">
        <v>31</v>
      </c>
      <c r="F453" s="45" t="s">
        <v>1466</v>
      </c>
      <c r="G453" s="47">
        <v>2017</v>
      </c>
      <c r="H453" s="45" t="s">
        <v>935</v>
      </c>
      <c r="I453" s="46" t="s">
        <v>506</v>
      </c>
      <c r="J453" s="46" t="s">
        <v>6</v>
      </c>
      <c r="K453" s="45" t="s">
        <v>1401</v>
      </c>
      <c r="L453" s="45" t="s">
        <v>1463</v>
      </c>
      <c r="M453" s="66" t="s">
        <v>13</v>
      </c>
      <c r="N453" s="66" t="s">
        <v>13</v>
      </c>
      <c r="O453" s="66" t="s">
        <v>1503</v>
      </c>
      <c r="P453" s="45">
        <v>70</v>
      </c>
      <c r="Q453" s="66" t="s">
        <v>13</v>
      </c>
      <c r="R453" s="66" t="s">
        <v>13</v>
      </c>
      <c r="S453" s="65">
        <v>11071.6</v>
      </c>
      <c r="T453" s="66" t="s">
        <v>1507</v>
      </c>
      <c r="U453" s="67"/>
      <c r="V453" s="70"/>
      <c r="W453" s="43" t="s">
        <v>2801</v>
      </c>
      <c r="X453" s="43" t="s">
        <v>2801</v>
      </c>
      <c r="Y453" s="43" t="s">
        <v>12</v>
      </c>
    </row>
    <row r="454" spans="1:25" ht="22.05" hidden="1" customHeight="1" x14ac:dyDescent="0.25">
      <c r="A454" s="45" t="s">
        <v>1757</v>
      </c>
      <c r="B454" s="66" t="s">
        <v>1511</v>
      </c>
      <c r="C454" s="66" t="s">
        <v>1510</v>
      </c>
      <c r="D454" s="48">
        <v>306</v>
      </c>
      <c r="E454" s="47" t="s">
        <v>509</v>
      </c>
      <c r="F454" s="45" t="s">
        <v>1467</v>
      </c>
      <c r="G454" s="47" t="s">
        <v>531</v>
      </c>
      <c r="H454" s="45" t="s">
        <v>936</v>
      </c>
      <c r="I454" s="46" t="s">
        <v>506</v>
      </c>
      <c r="J454" s="46" t="s">
        <v>6</v>
      </c>
      <c r="K454" s="50" t="s">
        <v>14</v>
      </c>
      <c r="L454" s="50" t="s">
        <v>14</v>
      </c>
      <c r="M454" s="66" t="s">
        <v>14</v>
      </c>
      <c r="N454" s="66" t="s">
        <v>14</v>
      </c>
      <c r="O454" s="66" t="s">
        <v>14</v>
      </c>
      <c r="P454" s="45" t="s">
        <v>14</v>
      </c>
      <c r="Q454" s="66" t="s">
        <v>14</v>
      </c>
      <c r="R454" s="66" t="s">
        <v>14</v>
      </c>
      <c r="S454" s="65">
        <v>2072.9</v>
      </c>
      <c r="T454" s="66" t="s">
        <v>1507</v>
      </c>
      <c r="U454" s="67"/>
      <c r="V454" s="70"/>
    </row>
    <row r="455" spans="1:25" ht="22.05" customHeight="1" x14ac:dyDescent="0.25">
      <c r="A455" s="45" t="s">
        <v>1758</v>
      </c>
      <c r="B455" s="66" t="s">
        <v>1511</v>
      </c>
      <c r="C455" s="66" t="s">
        <v>1510</v>
      </c>
      <c r="D455" s="48">
        <v>307</v>
      </c>
      <c r="E455" s="47" t="s">
        <v>31</v>
      </c>
      <c r="F455" s="45" t="s">
        <v>1466</v>
      </c>
      <c r="G455" s="47">
        <v>2017</v>
      </c>
      <c r="H455" s="45" t="s">
        <v>937</v>
      </c>
      <c r="I455" s="46" t="s">
        <v>506</v>
      </c>
      <c r="J455" s="46" t="s">
        <v>6</v>
      </c>
      <c r="K455" s="45" t="s">
        <v>1402</v>
      </c>
      <c r="L455" s="45" t="s">
        <v>1463</v>
      </c>
      <c r="M455" s="66" t="s">
        <v>13</v>
      </c>
      <c r="N455" s="66" t="s">
        <v>13</v>
      </c>
      <c r="O455" s="66" t="s">
        <v>1503</v>
      </c>
      <c r="P455" s="45">
        <v>70</v>
      </c>
      <c r="Q455" s="66" t="s">
        <v>13</v>
      </c>
      <c r="R455" s="66" t="s">
        <v>13</v>
      </c>
      <c r="S455" s="65">
        <v>11071.6</v>
      </c>
      <c r="T455" s="66" t="s">
        <v>1507</v>
      </c>
      <c r="U455" s="67"/>
      <c r="V455" s="70"/>
      <c r="W455" s="43" t="s">
        <v>2801</v>
      </c>
      <c r="X455" s="43" t="s">
        <v>2801</v>
      </c>
      <c r="Y455" s="43" t="s">
        <v>12</v>
      </c>
    </row>
    <row r="456" spans="1:25" ht="22.05" hidden="1" customHeight="1" x14ac:dyDescent="0.25">
      <c r="A456" s="45" t="s">
        <v>1759</v>
      </c>
      <c r="B456" s="66" t="s">
        <v>1511</v>
      </c>
      <c r="C456" s="66" t="s">
        <v>1510</v>
      </c>
      <c r="D456" s="48">
        <v>307</v>
      </c>
      <c r="E456" s="47" t="s">
        <v>509</v>
      </c>
      <c r="F456" s="45" t="s">
        <v>1467</v>
      </c>
      <c r="G456" s="47" t="s">
        <v>531</v>
      </c>
      <c r="H456" s="45" t="s">
        <v>938</v>
      </c>
      <c r="I456" s="46" t="s">
        <v>506</v>
      </c>
      <c r="J456" s="46" t="s">
        <v>6</v>
      </c>
      <c r="K456" s="50" t="s">
        <v>14</v>
      </c>
      <c r="L456" s="50" t="s">
        <v>14</v>
      </c>
      <c r="M456" s="66" t="s">
        <v>14</v>
      </c>
      <c r="N456" s="66" t="s">
        <v>14</v>
      </c>
      <c r="O456" s="66" t="s">
        <v>14</v>
      </c>
      <c r="P456" s="45" t="s">
        <v>14</v>
      </c>
      <c r="Q456" s="66" t="s">
        <v>14</v>
      </c>
      <c r="R456" s="66" t="s">
        <v>14</v>
      </c>
      <c r="S456" s="65">
        <v>2072.9</v>
      </c>
      <c r="T456" s="66" t="s">
        <v>1507</v>
      </c>
      <c r="U456" s="67"/>
      <c r="V456" s="70"/>
    </row>
    <row r="457" spans="1:25" ht="22.05" customHeight="1" x14ac:dyDescent="0.25">
      <c r="A457" s="45" t="s">
        <v>1760</v>
      </c>
      <c r="B457" s="66" t="s">
        <v>1511</v>
      </c>
      <c r="C457" s="66" t="s">
        <v>1510</v>
      </c>
      <c r="D457" s="48">
        <v>308</v>
      </c>
      <c r="E457" s="47" t="s">
        <v>31</v>
      </c>
      <c r="F457" s="45" t="s">
        <v>1466</v>
      </c>
      <c r="G457" s="47">
        <v>2017</v>
      </c>
      <c r="H457" s="45" t="s">
        <v>939</v>
      </c>
      <c r="I457" s="46" t="s">
        <v>506</v>
      </c>
      <c r="J457" s="46" t="s">
        <v>6</v>
      </c>
      <c r="K457" s="45" t="s">
        <v>1403</v>
      </c>
      <c r="L457" s="45" t="s">
        <v>1463</v>
      </c>
      <c r="M457" s="66" t="s">
        <v>13</v>
      </c>
      <c r="N457" s="66" t="s">
        <v>13</v>
      </c>
      <c r="O457" s="66" t="s">
        <v>1503</v>
      </c>
      <c r="P457" s="45">
        <v>70</v>
      </c>
      <c r="Q457" s="66" t="s">
        <v>13</v>
      </c>
      <c r="R457" s="66" t="s">
        <v>13</v>
      </c>
      <c r="S457" s="65">
        <v>11071.6</v>
      </c>
      <c r="T457" s="66" t="s">
        <v>1507</v>
      </c>
      <c r="U457" s="67"/>
      <c r="V457" s="70"/>
      <c r="W457" s="43" t="s">
        <v>2801</v>
      </c>
      <c r="X457" s="43" t="s">
        <v>2801</v>
      </c>
      <c r="Y457" s="43" t="s">
        <v>12</v>
      </c>
    </row>
    <row r="458" spans="1:25" ht="22.05" hidden="1" customHeight="1" x14ac:dyDescent="0.25">
      <c r="A458" s="45" t="s">
        <v>1761</v>
      </c>
      <c r="B458" s="66" t="s">
        <v>1511</v>
      </c>
      <c r="C458" s="66" t="s">
        <v>1510</v>
      </c>
      <c r="D458" s="48">
        <v>308</v>
      </c>
      <c r="E458" s="47" t="s">
        <v>509</v>
      </c>
      <c r="F458" s="45" t="s">
        <v>1467</v>
      </c>
      <c r="G458" s="47" t="s">
        <v>531</v>
      </c>
      <c r="H458" s="45" t="s">
        <v>940</v>
      </c>
      <c r="I458" s="46" t="s">
        <v>506</v>
      </c>
      <c r="J458" s="46" t="s">
        <v>6</v>
      </c>
      <c r="K458" s="50" t="s">
        <v>14</v>
      </c>
      <c r="L458" s="50" t="s">
        <v>14</v>
      </c>
      <c r="M458" s="66" t="s">
        <v>14</v>
      </c>
      <c r="N458" s="66" t="s">
        <v>14</v>
      </c>
      <c r="O458" s="66" t="s">
        <v>14</v>
      </c>
      <c r="P458" s="45" t="s">
        <v>14</v>
      </c>
      <c r="Q458" s="66" t="s">
        <v>14</v>
      </c>
      <c r="R458" s="66" t="s">
        <v>14</v>
      </c>
      <c r="S458" s="65">
        <v>2072.9</v>
      </c>
      <c r="T458" s="66" t="s">
        <v>1507</v>
      </c>
      <c r="U458" s="67"/>
      <c r="V458" s="70"/>
    </row>
    <row r="459" spans="1:25" ht="22.05" customHeight="1" x14ac:dyDescent="0.25">
      <c r="A459" s="45" t="s">
        <v>1762</v>
      </c>
      <c r="B459" s="66" t="s">
        <v>1511</v>
      </c>
      <c r="C459" s="66" t="s">
        <v>1510</v>
      </c>
      <c r="D459" s="48">
        <v>310</v>
      </c>
      <c r="E459" s="47" t="s">
        <v>31</v>
      </c>
      <c r="F459" s="45" t="s">
        <v>1466</v>
      </c>
      <c r="G459" s="47">
        <v>2017</v>
      </c>
      <c r="H459" s="45" t="s">
        <v>941</v>
      </c>
      <c r="I459" s="46" t="s">
        <v>506</v>
      </c>
      <c r="J459" s="46" t="s">
        <v>6</v>
      </c>
      <c r="K459" s="45" t="s">
        <v>1404</v>
      </c>
      <c r="L459" s="45" t="s">
        <v>1463</v>
      </c>
      <c r="M459" s="66" t="s">
        <v>13</v>
      </c>
      <c r="N459" s="66" t="s">
        <v>13</v>
      </c>
      <c r="O459" s="66" t="s">
        <v>1503</v>
      </c>
      <c r="P459" s="45">
        <v>70</v>
      </c>
      <c r="Q459" s="66" t="s">
        <v>13</v>
      </c>
      <c r="R459" s="66" t="s">
        <v>13</v>
      </c>
      <c r="S459" s="65">
        <v>11071.6</v>
      </c>
      <c r="T459" s="66" t="s">
        <v>1507</v>
      </c>
      <c r="U459" s="67"/>
      <c r="V459" s="70"/>
      <c r="W459" s="43" t="s">
        <v>2801</v>
      </c>
      <c r="X459" s="43" t="s">
        <v>2801</v>
      </c>
      <c r="Y459" s="43" t="s">
        <v>12</v>
      </c>
    </row>
    <row r="460" spans="1:25" ht="22.05" hidden="1" customHeight="1" x14ac:dyDescent="0.25">
      <c r="A460" s="45" t="s">
        <v>1763</v>
      </c>
      <c r="B460" s="66" t="s">
        <v>1511</v>
      </c>
      <c r="C460" s="66" t="s">
        <v>1510</v>
      </c>
      <c r="D460" s="48">
        <v>310</v>
      </c>
      <c r="E460" s="47" t="s">
        <v>509</v>
      </c>
      <c r="F460" s="45" t="s">
        <v>1467</v>
      </c>
      <c r="G460" s="47" t="s">
        <v>531</v>
      </c>
      <c r="H460" s="45" t="s">
        <v>942</v>
      </c>
      <c r="I460" s="46" t="s">
        <v>506</v>
      </c>
      <c r="J460" s="46" t="s">
        <v>6</v>
      </c>
      <c r="K460" s="50" t="s">
        <v>14</v>
      </c>
      <c r="L460" s="50" t="s">
        <v>14</v>
      </c>
      <c r="M460" s="66" t="s">
        <v>14</v>
      </c>
      <c r="N460" s="66" t="s">
        <v>14</v>
      </c>
      <c r="O460" s="66" t="s">
        <v>14</v>
      </c>
      <c r="P460" s="45" t="s">
        <v>14</v>
      </c>
      <c r="Q460" s="66" t="s">
        <v>14</v>
      </c>
      <c r="R460" s="66" t="s">
        <v>14</v>
      </c>
      <c r="S460" s="65">
        <v>2072.9</v>
      </c>
      <c r="T460" s="66" t="s">
        <v>1507</v>
      </c>
      <c r="U460" s="67"/>
      <c r="V460" s="70"/>
    </row>
    <row r="461" spans="1:25" ht="22.05" customHeight="1" x14ac:dyDescent="0.25">
      <c r="A461" s="45" t="s">
        <v>1764</v>
      </c>
      <c r="B461" s="66" t="s">
        <v>1511</v>
      </c>
      <c r="C461" s="66" t="s">
        <v>1510</v>
      </c>
      <c r="D461" s="48">
        <v>311</v>
      </c>
      <c r="E461" s="47" t="s">
        <v>31</v>
      </c>
      <c r="F461" s="45" t="s">
        <v>1466</v>
      </c>
      <c r="G461" s="47">
        <v>2017</v>
      </c>
      <c r="H461" s="45" t="s">
        <v>943</v>
      </c>
      <c r="I461" s="46" t="s">
        <v>506</v>
      </c>
      <c r="J461" s="46" t="s">
        <v>6</v>
      </c>
      <c r="K461" s="45" t="s">
        <v>1405</v>
      </c>
      <c r="L461" s="45" t="s">
        <v>1463</v>
      </c>
      <c r="M461" s="66" t="s">
        <v>13</v>
      </c>
      <c r="N461" s="66" t="s">
        <v>13</v>
      </c>
      <c r="O461" s="66" t="s">
        <v>1503</v>
      </c>
      <c r="P461" s="45">
        <v>70</v>
      </c>
      <c r="Q461" s="66" t="s">
        <v>13</v>
      </c>
      <c r="R461" s="66" t="s">
        <v>13</v>
      </c>
      <c r="S461" s="65">
        <v>11071.6</v>
      </c>
      <c r="T461" s="66" t="s">
        <v>1507</v>
      </c>
      <c r="U461" s="67"/>
      <c r="V461" s="70"/>
      <c r="W461" s="43" t="s">
        <v>2801</v>
      </c>
      <c r="X461" s="43" t="s">
        <v>2801</v>
      </c>
      <c r="Y461" s="43" t="s">
        <v>12</v>
      </c>
    </row>
    <row r="462" spans="1:25" ht="22.05" hidden="1" customHeight="1" x14ac:dyDescent="0.25">
      <c r="A462" s="45" t="s">
        <v>1765</v>
      </c>
      <c r="B462" s="66" t="s">
        <v>1511</v>
      </c>
      <c r="C462" s="66" t="s">
        <v>1510</v>
      </c>
      <c r="D462" s="48">
        <v>311</v>
      </c>
      <c r="E462" s="47" t="s">
        <v>509</v>
      </c>
      <c r="F462" s="45" t="s">
        <v>1467</v>
      </c>
      <c r="G462" s="47" t="s">
        <v>531</v>
      </c>
      <c r="H462" s="45" t="s">
        <v>944</v>
      </c>
      <c r="I462" s="46" t="s">
        <v>506</v>
      </c>
      <c r="J462" s="46" t="s">
        <v>6</v>
      </c>
      <c r="K462" s="50" t="s">
        <v>14</v>
      </c>
      <c r="L462" s="50" t="s">
        <v>14</v>
      </c>
      <c r="M462" s="66" t="s">
        <v>14</v>
      </c>
      <c r="N462" s="66" t="s">
        <v>14</v>
      </c>
      <c r="O462" s="66" t="s">
        <v>14</v>
      </c>
      <c r="P462" s="45" t="s">
        <v>14</v>
      </c>
      <c r="Q462" s="66" t="s">
        <v>14</v>
      </c>
      <c r="R462" s="66" t="s">
        <v>14</v>
      </c>
      <c r="S462" s="65">
        <v>2072.9</v>
      </c>
      <c r="T462" s="66" t="s">
        <v>1507</v>
      </c>
      <c r="U462" s="67"/>
      <c r="V462" s="70"/>
    </row>
    <row r="463" spans="1:25" ht="22.05" customHeight="1" x14ac:dyDescent="0.25">
      <c r="A463" s="45" t="s">
        <v>1766</v>
      </c>
      <c r="B463" s="66" t="s">
        <v>1511</v>
      </c>
      <c r="C463" s="66" t="s">
        <v>1510</v>
      </c>
      <c r="D463" s="48">
        <v>312</v>
      </c>
      <c r="E463" s="47" t="s">
        <v>31</v>
      </c>
      <c r="F463" s="45" t="s">
        <v>1466</v>
      </c>
      <c r="G463" s="47">
        <v>2017</v>
      </c>
      <c r="H463" s="45" t="s">
        <v>945</v>
      </c>
      <c r="I463" s="46" t="s">
        <v>506</v>
      </c>
      <c r="J463" s="46" t="s">
        <v>6</v>
      </c>
      <c r="K463" s="45" t="s">
        <v>1406</v>
      </c>
      <c r="L463" s="45" t="s">
        <v>1463</v>
      </c>
      <c r="M463" s="66" t="s">
        <v>13</v>
      </c>
      <c r="N463" s="66" t="s">
        <v>13</v>
      </c>
      <c r="O463" s="66" t="s">
        <v>1503</v>
      </c>
      <c r="P463" s="45">
        <v>70</v>
      </c>
      <c r="Q463" s="66" t="s">
        <v>13</v>
      </c>
      <c r="R463" s="66" t="s">
        <v>13</v>
      </c>
      <c r="S463" s="65">
        <v>11071.6</v>
      </c>
      <c r="T463" s="66" t="s">
        <v>1507</v>
      </c>
      <c r="U463" s="67"/>
      <c r="V463" s="70"/>
      <c r="W463" s="43" t="s">
        <v>2801</v>
      </c>
      <c r="X463" s="43" t="s">
        <v>2801</v>
      </c>
      <c r="Y463" s="43" t="s">
        <v>12</v>
      </c>
    </row>
    <row r="464" spans="1:25" ht="22.05" hidden="1" customHeight="1" x14ac:dyDescent="0.25">
      <c r="A464" s="45" t="s">
        <v>1767</v>
      </c>
      <c r="B464" s="66" t="s">
        <v>1511</v>
      </c>
      <c r="C464" s="66" t="s">
        <v>1510</v>
      </c>
      <c r="D464" s="48">
        <v>312</v>
      </c>
      <c r="E464" s="47" t="s">
        <v>509</v>
      </c>
      <c r="F464" s="45" t="s">
        <v>1467</v>
      </c>
      <c r="G464" s="47" t="s">
        <v>531</v>
      </c>
      <c r="H464" s="45" t="s">
        <v>946</v>
      </c>
      <c r="I464" s="46" t="s">
        <v>506</v>
      </c>
      <c r="J464" s="46" t="s">
        <v>6</v>
      </c>
      <c r="K464" s="50" t="s">
        <v>14</v>
      </c>
      <c r="L464" s="50" t="s">
        <v>14</v>
      </c>
      <c r="M464" s="66" t="s">
        <v>14</v>
      </c>
      <c r="N464" s="66" t="s">
        <v>14</v>
      </c>
      <c r="O464" s="66" t="s">
        <v>14</v>
      </c>
      <c r="P464" s="45" t="s">
        <v>14</v>
      </c>
      <c r="Q464" s="66" t="s">
        <v>14</v>
      </c>
      <c r="R464" s="66" t="s">
        <v>14</v>
      </c>
      <c r="S464" s="65">
        <v>2072.9</v>
      </c>
      <c r="T464" s="66" t="s">
        <v>1507</v>
      </c>
      <c r="U464" s="67"/>
      <c r="V464" s="70"/>
    </row>
    <row r="465" spans="1:25" ht="25.05" customHeight="1" x14ac:dyDescent="0.25">
      <c r="A465" s="45" t="s">
        <v>1768</v>
      </c>
      <c r="B465" s="66" t="s">
        <v>1511</v>
      </c>
      <c r="C465" s="66" t="s">
        <v>1510</v>
      </c>
      <c r="D465" s="48">
        <v>315</v>
      </c>
      <c r="E465" s="47" t="s">
        <v>31</v>
      </c>
      <c r="F465" s="45" t="s">
        <v>1466</v>
      </c>
      <c r="G465" s="47">
        <v>2017</v>
      </c>
      <c r="H465" s="45" t="s">
        <v>947</v>
      </c>
      <c r="I465" s="46" t="s">
        <v>506</v>
      </c>
      <c r="J465" s="46" t="s">
        <v>6</v>
      </c>
      <c r="K465" s="45" t="s">
        <v>1407</v>
      </c>
      <c r="L465" s="45" t="s">
        <v>1463</v>
      </c>
      <c r="M465" s="66" t="s">
        <v>13</v>
      </c>
      <c r="N465" s="66" t="s">
        <v>13</v>
      </c>
      <c r="O465" s="66" t="s">
        <v>1503</v>
      </c>
      <c r="P465" s="45">
        <v>70</v>
      </c>
      <c r="Q465" s="66" t="s">
        <v>15</v>
      </c>
      <c r="R465" s="66" t="s">
        <v>15</v>
      </c>
      <c r="S465" s="65">
        <v>11071.6</v>
      </c>
      <c r="T465" s="66" t="s">
        <v>1507</v>
      </c>
      <c r="U465" s="67" t="s">
        <v>1506</v>
      </c>
      <c r="V465" s="70"/>
      <c r="W465" s="43" t="s">
        <v>2801</v>
      </c>
      <c r="X465" s="43" t="s">
        <v>12</v>
      </c>
      <c r="Y465" s="43" t="s">
        <v>2801</v>
      </c>
    </row>
    <row r="466" spans="1:25" ht="22.05" hidden="1" customHeight="1" x14ac:dyDescent="0.25">
      <c r="A466" s="45" t="s">
        <v>1769</v>
      </c>
      <c r="B466" s="66" t="s">
        <v>1511</v>
      </c>
      <c r="C466" s="66" t="s">
        <v>1510</v>
      </c>
      <c r="D466" s="48">
        <v>315</v>
      </c>
      <c r="E466" s="47" t="s">
        <v>509</v>
      </c>
      <c r="F466" s="45" t="s">
        <v>1467</v>
      </c>
      <c r="G466" s="47" t="s">
        <v>531</v>
      </c>
      <c r="H466" s="45" t="s">
        <v>948</v>
      </c>
      <c r="I466" s="46" t="s">
        <v>506</v>
      </c>
      <c r="J466" s="46" t="s">
        <v>6</v>
      </c>
      <c r="K466" s="50" t="s">
        <v>14</v>
      </c>
      <c r="L466" s="50" t="s">
        <v>14</v>
      </c>
      <c r="M466" s="66" t="s">
        <v>14</v>
      </c>
      <c r="N466" s="66" t="s">
        <v>14</v>
      </c>
      <c r="O466" s="66" t="s">
        <v>14</v>
      </c>
      <c r="P466" s="45" t="s">
        <v>14</v>
      </c>
      <c r="Q466" s="66" t="s">
        <v>14</v>
      </c>
      <c r="R466" s="66" t="s">
        <v>14</v>
      </c>
      <c r="S466" s="65">
        <v>2072.9</v>
      </c>
      <c r="T466" s="66" t="s">
        <v>1507</v>
      </c>
      <c r="U466" s="67"/>
      <c r="V466" s="70"/>
    </row>
    <row r="467" spans="1:25" ht="22.05" customHeight="1" x14ac:dyDescent="0.25">
      <c r="A467" s="45" t="s">
        <v>1770</v>
      </c>
      <c r="B467" s="66" t="s">
        <v>1511</v>
      </c>
      <c r="C467" s="66" t="s">
        <v>1510</v>
      </c>
      <c r="D467" s="48">
        <v>316</v>
      </c>
      <c r="E467" s="45" t="s">
        <v>31</v>
      </c>
      <c r="F467" s="45" t="s">
        <v>1466</v>
      </c>
      <c r="G467" s="47">
        <v>2017</v>
      </c>
      <c r="H467" s="45" t="s">
        <v>949</v>
      </c>
      <c r="I467" s="46" t="s">
        <v>506</v>
      </c>
      <c r="J467" s="46" t="s">
        <v>6</v>
      </c>
      <c r="K467" s="45" t="s">
        <v>1408</v>
      </c>
      <c r="L467" s="45" t="s">
        <v>1463</v>
      </c>
      <c r="M467" s="66" t="s">
        <v>13</v>
      </c>
      <c r="N467" s="66" t="s">
        <v>13</v>
      </c>
      <c r="O467" s="66" t="s">
        <v>1503</v>
      </c>
      <c r="P467" s="45">
        <v>70</v>
      </c>
      <c r="Q467" s="66" t="s">
        <v>13</v>
      </c>
      <c r="R467" s="66" t="s">
        <v>13</v>
      </c>
      <c r="S467" s="65">
        <v>7433.8</v>
      </c>
      <c r="T467" s="66" t="s">
        <v>1507</v>
      </c>
      <c r="U467" s="67"/>
      <c r="V467" s="70"/>
      <c r="W467" s="43" t="s">
        <v>2801</v>
      </c>
      <c r="X467" s="43" t="s">
        <v>2801</v>
      </c>
      <c r="Y467" s="43" t="s">
        <v>12</v>
      </c>
    </row>
    <row r="468" spans="1:25" ht="22.05" hidden="1" customHeight="1" x14ac:dyDescent="0.25">
      <c r="A468" s="45" t="s">
        <v>1771</v>
      </c>
      <c r="B468" s="66" t="s">
        <v>1511</v>
      </c>
      <c r="C468" s="66" t="s">
        <v>1510</v>
      </c>
      <c r="D468" s="48">
        <v>316</v>
      </c>
      <c r="E468" s="45" t="s">
        <v>509</v>
      </c>
      <c r="F468" s="45" t="s">
        <v>1467</v>
      </c>
      <c r="G468" s="47" t="s">
        <v>531</v>
      </c>
      <c r="H468" s="45" t="s">
        <v>950</v>
      </c>
      <c r="I468" s="46" t="s">
        <v>506</v>
      </c>
      <c r="J468" s="46" t="s">
        <v>6</v>
      </c>
      <c r="K468" s="50" t="s">
        <v>14</v>
      </c>
      <c r="L468" s="50" t="s">
        <v>14</v>
      </c>
      <c r="M468" s="66" t="s">
        <v>14</v>
      </c>
      <c r="N468" s="66" t="s">
        <v>14</v>
      </c>
      <c r="O468" s="66" t="s">
        <v>14</v>
      </c>
      <c r="P468" s="45" t="s">
        <v>14</v>
      </c>
      <c r="Q468" s="66" t="s">
        <v>14</v>
      </c>
      <c r="R468" s="66" t="s">
        <v>14</v>
      </c>
      <c r="S468" s="65">
        <v>1668.35</v>
      </c>
      <c r="T468" s="66" t="s">
        <v>1507</v>
      </c>
      <c r="U468" s="67"/>
      <c r="V468" s="70"/>
    </row>
    <row r="469" spans="1:25" ht="22.05" customHeight="1" x14ac:dyDescent="0.25">
      <c r="A469" s="45" t="s">
        <v>1772</v>
      </c>
      <c r="B469" s="66" t="s">
        <v>1511</v>
      </c>
      <c r="C469" s="66" t="s">
        <v>1510</v>
      </c>
      <c r="D469" s="48">
        <v>317</v>
      </c>
      <c r="E469" s="45" t="s">
        <v>31</v>
      </c>
      <c r="F469" s="45" t="s">
        <v>1466</v>
      </c>
      <c r="G469" s="47">
        <v>2017</v>
      </c>
      <c r="H469" s="45" t="s">
        <v>951</v>
      </c>
      <c r="I469" s="46" t="s">
        <v>506</v>
      </c>
      <c r="J469" s="46" t="s">
        <v>6</v>
      </c>
      <c r="K469" s="45" t="s">
        <v>1409</v>
      </c>
      <c r="L469" s="45" t="s">
        <v>1463</v>
      </c>
      <c r="M469" s="66" t="s">
        <v>13</v>
      </c>
      <c r="N469" s="66" t="s">
        <v>13</v>
      </c>
      <c r="O469" s="66" t="s">
        <v>1503</v>
      </c>
      <c r="P469" s="45">
        <v>70</v>
      </c>
      <c r="Q469" s="66" t="s">
        <v>13</v>
      </c>
      <c r="R469" s="66" t="s">
        <v>13</v>
      </c>
      <c r="S469" s="65">
        <v>7433.8</v>
      </c>
      <c r="T469" s="66" t="s">
        <v>1507</v>
      </c>
      <c r="U469" s="67"/>
      <c r="V469" s="70"/>
      <c r="W469" s="43" t="s">
        <v>2801</v>
      </c>
      <c r="X469" s="43" t="s">
        <v>2801</v>
      </c>
      <c r="Y469" s="43" t="s">
        <v>12</v>
      </c>
    </row>
    <row r="470" spans="1:25" ht="22.05" hidden="1" customHeight="1" x14ac:dyDescent="0.25">
      <c r="A470" s="45" t="s">
        <v>1773</v>
      </c>
      <c r="B470" s="66" t="s">
        <v>1511</v>
      </c>
      <c r="C470" s="66" t="s">
        <v>1510</v>
      </c>
      <c r="D470" s="48">
        <v>317</v>
      </c>
      <c r="E470" s="45" t="s">
        <v>509</v>
      </c>
      <c r="F470" s="45" t="s">
        <v>1467</v>
      </c>
      <c r="G470" s="47" t="s">
        <v>531</v>
      </c>
      <c r="H470" s="45" t="s">
        <v>952</v>
      </c>
      <c r="I470" s="46" t="s">
        <v>506</v>
      </c>
      <c r="J470" s="46" t="s">
        <v>6</v>
      </c>
      <c r="K470" s="50" t="s">
        <v>14</v>
      </c>
      <c r="L470" s="50" t="s">
        <v>14</v>
      </c>
      <c r="M470" s="66" t="s">
        <v>14</v>
      </c>
      <c r="N470" s="66" t="s">
        <v>14</v>
      </c>
      <c r="O470" s="66" t="s">
        <v>14</v>
      </c>
      <c r="P470" s="45" t="s">
        <v>14</v>
      </c>
      <c r="Q470" s="66" t="s">
        <v>14</v>
      </c>
      <c r="R470" s="66" t="s">
        <v>14</v>
      </c>
      <c r="S470" s="65">
        <v>1668.35</v>
      </c>
      <c r="T470" s="66" t="s">
        <v>1507</v>
      </c>
      <c r="U470" s="67"/>
      <c r="V470" s="70"/>
    </row>
    <row r="471" spans="1:25" ht="22.05" customHeight="1" x14ac:dyDescent="0.25">
      <c r="A471" s="45" t="s">
        <v>1774</v>
      </c>
      <c r="B471" s="66" t="s">
        <v>1511</v>
      </c>
      <c r="C471" s="66" t="s">
        <v>1510</v>
      </c>
      <c r="D471" s="48">
        <v>319</v>
      </c>
      <c r="E471" s="45" t="s">
        <v>31</v>
      </c>
      <c r="F471" s="45" t="s">
        <v>1466</v>
      </c>
      <c r="G471" s="47">
        <v>2017</v>
      </c>
      <c r="H471" s="45" t="s">
        <v>953</v>
      </c>
      <c r="I471" s="46" t="s">
        <v>506</v>
      </c>
      <c r="J471" s="46" t="s">
        <v>6</v>
      </c>
      <c r="K471" s="45" t="s">
        <v>1410</v>
      </c>
      <c r="L471" s="45" t="s">
        <v>1463</v>
      </c>
      <c r="M471" s="66" t="s">
        <v>13</v>
      </c>
      <c r="N471" s="66" t="s">
        <v>13</v>
      </c>
      <c r="O471" s="66" t="s">
        <v>1503</v>
      </c>
      <c r="P471" s="45">
        <v>70</v>
      </c>
      <c r="Q471" s="66" t="s">
        <v>13</v>
      </c>
      <c r="R471" s="66" t="s">
        <v>13</v>
      </c>
      <c r="S471" s="65">
        <v>7433.8</v>
      </c>
      <c r="T471" s="66" t="s">
        <v>1507</v>
      </c>
      <c r="U471" s="67"/>
      <c r="V471" s="70"/>
      <c r="W471" s="43" t="s">
        <v>2801</v>
      </c>
      <c r="X471" s="43" t="s">
        <v>2801</v>
      </c>
      <c r="Y471" s="43" t="s">
        <v>12</v>
      </c>
    </row>
    <row r="472" spans="1:25" ht="22.05" hidden="1" customHeight="1" x14ac:dyDescent="0.25">
      <c r="A472" s="45" t="s">
        <v>1775</v>
      </c>
      <c r="B472" s="66" t="s">
        <v>1511</v>
      </c>
      <c r="C472" s="66" t="s">
        <v>1510</v>
      </c>
      <c r="D472" s="48">
        <v>319</v>
      </c>
      <c r="E472" s="45" t="s">
        <v>509</v>
      </c>
      <c r="F472" s="45" t="s">
        <v>1467</v>
      </c>
      <c r="G472" s="47" t="s">
        <v>531</v>
      </c>
      <c r="H472" s="45" t="s">
        <v>954</v>
      </c>
      <c r="I472" s="46" t="s">
        <v>506</v>
      </c>
      <c r="J472" s="46" t="s">
        <v>6</v>
      </c>
      <c r="K472" s="50" t="s">
        <v>14</v>
      </c>
      <c r="L472" s="50" t="s">
        <v>14</v>
      </c>
      <c r="M472" s="66" t="s">
        <v>14</v>
      </c>
      <c r="N472" s="66" t="s">
        <v>14</v>
      </c>
      <c r="O472" s="66" t="s">
        <v>14</v>
      </c>
      <c r="P472" s="45" t="s">
        <v>14</v>
      </c>
      <c r="Q472" s="66" t="s">
        <v>14</v>
      </c>
      <c r="R472" s="66" t="s">
        <v>14</v>
      </c>
      <c r="S472" s="65">
        <v>1668.35</v>
      </c>
      <c r="T472" s="66" t="s">
        <v>1507</v>
      </c>
      <c r="U472" s="67"/>
      <c r="V472" s="70"/>
    </row>
    <row r="473" spans="1:25" ht="22.05" customHeight="1" x14ac:dyDescent="0.25">
      <c r="A473" s="65" t="s">
        <v>2754</v>
      </c>
      <c r="B473" s="66" t="s">
        <v>1511</v>
      </c>
      <c r="C473" s="66" t="s">
        <v>1510</v>
      </c>
      <c r="D473" s="48">
        <v>320</v>
      </c>
      <c r="E473" s="45" t="s">
        <v>31</v>
      </c>
      <c r="F473" s="45" t="s">
        <v>1466</v>
      </c>
      <c r="G473" s="47">
        <v>2017</v>
      </c>
      <c r="H473" s="45" t="s">
        <v>2572</v>
      </c>
      <c r="I473" s="46" t="s">
        <v>506</v>
      </c>
      <c r="J473" s="46" t="s">
        <v>6</v>
      </c>
      <c r="K473" s="45" t="s">
        <v>1411</v>
      </c>
      <c r="L473" s="45" t="s">
        <v>1463</v>
      </c>
      <c r="M473" s="66" t="s">
        <v>13</v>
      </c>
      <c r="N473" s="66" t="s">
        <v>13</v>
      </c>
      <c r="O473" s="66" t="s">
        <v>1503</v>
      </c>
      <c r="P473" s="45">
        <v>40</v>
      </c>
      <c r="Q473" s="66" t="s">
        <v>13</v>
      </c>
      <c r="R473" s="66" t="s">
        <v>13</v>
      </c>
      <c r="S473" s="65">
        <v>5894.38</v>
      </c>
      <c r="T473" s="66" t="s">
        <v>1507</v>
      </c>
      <c r="U473" s="67"/>
      <c r="V473" s="70"/>
    </row>
    <row r="474" spans="1:25" ht="22.05" hidden="1" customHeight="1" x14ac:dyDescent="0.25">
      <c r="A474" s="45" t="s">
        <v>1776</v>
      </c>
      <c r="B474" s="66" t="s">
        <v>1511</v>
      </c>
      <c r="C474" s="66" t="s">
        <v>1510</v>
      </c>
      <c r="D474" s="48">
        <v>320</v>
      </c>
      <c r="E474" s="47" t="s">
        <v>509</v>
      </c>
      <c r="F474" s="45" t="s">
        <v>1467</v>
      </c>
      <c r="G474" s="47" t="s">
        <v>531</v>
      </c>
      <c r="H474" s="45" t="s">
        <v>955</v>
      </c>
      <c r="I474" s="46" t="s">
        <v>506</v>
      </c>
      <c r="J474" s="46" t="s">
        <v>6</v>
      </c>
      <c r="K474" s="50" t="s">
        <v>14</v>
      </c>
      <c r="L474" s="50" t="s">
        <v>14</v>
      </c>
      <c r="M474" s="66" t="s">
        <v>14</v>
      </c>
      <c r="N474" s="66" t="s">
        <v>14</v>
      </c>
      <c r="O474" s="66" t="s">
        <v>14</v>
      </c>
      <c r="P474" s="45" t="s">
        <v>14</v>
      </c>
      <c r="Q474" s="66" t="s">
        <v>14</v>
      </c>
      <c r="R474" s="66" t="s">
        <v>14</v>
      </c>
      <c r="S474" s="65">
        <v>1350.52</v>
      </c>
      <c r="T474" s="66" t="s">
        <v>1507</v>
      </c>
      <c r="U474" s="67"/>
      <c r="V474" s="70"/>
    </row>
    <row r="475" spans="1:25" ht="22.05" hidden="1" customHeight="1" x14ac:dyDescent="0.25">
      <c r="A475" s="45" t="s">
        <v>1777</v>
      </c>
      <c r="B475" s="66" t="s">
        <v>1511</v>
      </c>
      <c r="C475" s="66" t="s">
        <v>1510</v>
      </c>
      <c r="D475" s="48">
        <v>321</v>
      </c>
      <c r="E475" s="47" t="s">
        <v>31</v>
      </c>
      <c r="F475" s="45" t="s">
        <v>1470</v>
      </c>
      <c r="G475" s="47">
        <v>2017</v>
      </c>
      <c r="H475" s="45" t="s">
        <v>956</v>
      </c>
      <c r="I475" s="46" t="s">
        <v>506</v>
      </c>
      <c r="J475" s="46" t="s">
        <v>6</v>
      </c>
      <c r="K475" s="45" t="s">
        <v>1412</v>
      </c>
      <c r="L475" s="45" t="s">
        <v>1463</v>
      </c>
      <c r="M475" s="66" t="s">
        <v>13</v>
      </c>
      <c r="N475" s="66" t="s">
        <v>13</v>
      </c>
      <c r="O475" s="66" t="s">
        <v>1503</v>
      </c>
      <c r="P475" s="45">
        <v>110</v>
      </c>
      <c r="Q475" s="66" t="s">
        <v>13</v>
      </c>
      <c r="R475" s="66" t="s">
        <v>13</v>
      </c>
      <c r="S475" s="65">
        <v>16861</v>
      </c>
      <c r="T475" s="66" t="s">
        <v>1507</v>
      </c>
      <c r="U475" s="67"/>
      <c r="V475" s="70"/>
      <c r="W475" s="43" t="s">
        <v>2801</v>
      </c>
      <c r="X475" s="43" t="s">
        <v>2801</v>
      </c>
      <c r="Y475" s="43" t="s">
        <v>12</v>
      </c>
    </row>
    <row r="476" spans="1:25" ht="22.05" hidden="1" customHeight="1" x14ac:dyDescent="0.25">
      <c r="A476" s="45" t="s">
        <v>1778</v>
      </c>
      <c r="B476" s="66" t="s">
        <v>1511</v>
      </c>
      <c r="C476" s="66" t="s">
        <v>1510</v>
      </c>
      <c r="D476" s="48">
        <v>321</v>
      </c>
      <c r="E476" s="45" t="s">
        <v>523</v>
      </c>
      <c r="F476" s="45" t="s">
        <v>1471</v>
      </c>
      <c r="G476" s="45">
        <v>2017</v>
      </c>
      <c r="H476" s="45" t="s">
        <v>957</v>
      </c>
      <c r="I476" s="46" t="s">
        <v>506</v>
      </c>
      <c r="J476" s="46" t="s">
        <v>6</v>
      </c>
      <c r="K476" s="45" t="s">
        <v>1413</v>
      </c>
      <c r="L476" s="45" t="s">
        <v>1463</v>
      </c>
      <c r="M476" s="66" t="s">
        <v>14</v>
      </c>
      <c r="N476" s="66" t="s">
        <v>13</v>
      </c>
      <c r="O476" s="66" t="s">
        <v>1503</v>
      </c>
      <c r="P476" s="45">
        <v>110</v>
      </c>
      <c r="Q476" s="66" t="s">
        <v>14</v>
      </c>
      <c r="R476" s="66" t="s">
        <v>13</v>
      </c>
      <c r="S476" s="65">
        <v>5350.67</v>
      </c>
      <c r="T476" s="66" t="s">
        <v>1507</v>
      </c>
      <c r="U476" s="67"/>
      <c r="V476" s="70"/>
      <c r="W476" s="43" t="s">
        <v>2801</v>
      </c>
      <c r="X476" s="43" t="s">
        <v>12</v>
      </c>
      <c r="Y476" s="43" t="s">
        <v>12</v>
      </c>
    </row>
    <row r="477" spans="1:25" ht="22.05" customHeight="1" x14ac:dyDescent="0.25">
      <c r="A477" s="45" t="s">
        <v>1779</v>
      </c>
      <c r="B477" s="66" t="s">
        <v>1511</v>
      </c>
      <c r="C477" s="66" t="s">
        <v>1510</v>
      </c>
      <c r="D477" s="48">
        <v>322</v>
      </c>
      <c r="E477" s="45" t="s">
        <v>31</v>
      </c>
      <c r="F477" s="45" t="s">
        <v>1466</v>
      </c>
      <c r="G477" s="47">
        <v>2017</v>
      </c>
      <c r="H477" s="45" t="s">
        <v>958</v>
      </c>
      <c r="I477" s="46" t="s">
        <v>506</v>
      </c>
      <c r="J477" s="46" t="s">
        <v>6</v>
      </c>
      <c r="K477" s="45" t="s">
        <v>1414</v>
      </c>
      <c r="L477" s="45" t="s">
        <v>1463</v>
      </c>
      <c r="M477" s="66" t="s">
        <v>13</v>
      </c>
      <c r="N477" s="66" t="s">
        <v>13</v>
      </c>
      <c r="O477" s="66" t="s">
        <v>1503</v>
      </c>
      <c r="P477" s="45">
        <v>40</v>
      </c>
      <c r="Q477" s="66" t="s">
        <v>13</v>
      </c>
      <c r="R477" s="66" t="s">
        <v>13</v>
      </c>
      <c r="S477" s="65">
        <v>5894.38</v>
      </c>
      <c r="T477" s="66" t="s">
        <v>1507</v>
      </c>
      <c r="U477" s="67"/>
      <c r="V477" s="70"/>
      <c r="W477" s="43" t="s">
        <v>2801</v>
      </c>
      <c r="X477" s="43" t="s">
        <v>2801</v>
      </c>
      <c r="Y477" s="43" t="s">
        <v>12</v>
      </c>
    </row>
    <row r="478" spans="1:25" ht="22.05" hidden="1" customHeight="1" x14ac:dyDescent="0.25">
      <c r="A478" s="45" t="s">
        <v>1780</v>
      </c>
      <c r="B478" s="66" t="s">
        <v>1511</v>
      </c>
      <c r="C478" s="66" t="s">
        <v>1510</v>
      </c>
      <c r="D478" s="48">
        <v>322</v>
      </c>
      <c r="E478" s="47" t="s">
        <v>509</v>
      </c>
      <c r="F478" s="45" t="s">
        <v>1467</v>
      </c>
      <c r="G478" s="47" t="s">
        <v>531</v>
      </c>
      <c r="H478" s="45" t="s">
        <v>959</v>
      </c>
      <c r="I478" s="46" t="s">
        <v>506</v>
      </c>
      <c r="J478" s="46" t="s">
        <v>6</v>
      </c>
      <c r="K478" s="50" t="s">
        <v>14</v>
      </c>
      <c r="L478" s="50" t="s">
        <v>14</v>
      </c>
      <c r="M478" s="66" t="s">
        <v>14</v>
      </c>
      <c r="N478" s="66" t="s">
        <v>14</v>
      </c>
      <c r="O478" s="66" t="s">
        <v>14</v>
      </c>
      <c r="P478" s="50" t="s">
        <v>14</v>
      </c>
      <c r="Q478" s="66" t="s">
        <v>14</v>
      </c>
      <c r="R478" s="66" t="s">
        <v>14</v>
      </c>
      <c r="S478" s="65">
        <v>1350.52</v>
      </c>
      <c r="T478" s="66" t="s">
        <v>1507</v>
      </c>
      <c r="U478" s="67"/>
      <c r="V478" s="70"/>
    </row>
    <row r="479" spans="1:25" ht="22.05" customHeight="1" x14ac:dyDescent="0.25">
      <c r="A479" s="45" t="s">
        <v>1781</v>
      </c>
      <c r="B479" s="66" t="s">
        <v>1511</v>
      </c>
      <c r="C479" s="66" t="s">
        <v>1510</v>
      </c>
      <c r="D479" s="48">
        <v>323</v>
      </c>
      <c r="E479" s="47" t="s">
        <v>31</v>
      </c>
      <c r="F479" s="45" t="s">
        <v>1466</v>
      </c>
      <c r="G479" s="47">
        <v>2017</v>
      </c>
      <c r="H479" s="45" t="s">
        <v>960</v>
      </c>
      <c r="I479" s="46" t="s">
        <v>506</v>
      </c>
      <c r="J479" s="46" t="s">
        <v>6</v>
      </c>
      <c r="K479" s="45" t="s">
        <v>1415</v>
      </c>
      <c r="L479" s="45" t="s">
        <v>1463</v>
      </c>
      <c r="M479" s="66" t="s">
        <v>13</v>
      </c>
      <c r="N479" s="66" t="s">
        <v>13</v>
      </c>
      <c r="O479" s="66" t="s">
        <v>1503</v>
      </c>
      <c r="P479" s="45">
        <v>70</v>
      </c>
      <c r="Q479" s="66" t="s">
        <v>13</v>
      </c>
      <c r="R479" s="66" t="s">
        <v>13</v>
      </c>
      <c r="S479" s="65">
        <v>11071.6</v>
      </c>
      <c r="T479" s="66" t="s">
        <v>1507</v>
      </c>
      <c r="U479" s="67"/>
      <c r="V479" s="70"/>
      <c r="W479" s="43" t="s">
        <v>2801</v>
      </c>
      <c r="X479" s="43" t="s">
        <v>2801</v>
      </c>
      <c r="Y479" s="43" t="s">
        <v>12</v>
      </c>
    </row>
    <row r="480" spans="1:25" ht="22.05" hidden="1" customHeight="1" x14ac:dyDescent="0.25">
      <c r="A480" s="45" t="s">
        <v>1782</v>
      </c>
      <c r="B480" s="66" t="s">
        <v>1511</v>
      </c>
      <c r="C480" s="66" t="s">
        <v>1510</v>
      </c>
      <c r="D480" s="48">
        <v>323</v>
      </c>
      <c r="E480" s="47" t="s">
        <v>509</v>
      </c>
      <c r="F480" s="45" t="s">
        <v>1467</v>
      </c>
      <c r="G480" s="47" t="s">
        <v>531</v>
      </c>
      <c r="H480" s="45" t="s">
        <v>961</v>
      </c>
      <c r="I480" s="46" t="s">
        <v>506</v>
      </c>
      <c r="J480" s="46" t="s">
        <v>6</v>
      </c>
      <c r="K480" s="50" t="s">
        <v>14</v>
      </c>
      <c r="L480" s="50" t="s">
        <v>14</v>
      </c>
      <c r="M480" s="66" t="s">
        <v>14</v>
      </c>
      <c r="N480" s="66" t="s">
        <v>14</v>
      </c>
      <c r="O480" s="66" t="s">
        <v>14</v>
      </c>
      <c r="P480" s="50" t="s">
        <v>14</v>
      </c>
      <c r="Q480" s="66" t="s">
        <v>14</v>
      </c>
      <c r="R480" s="66" t="s">
        <v>14</v>
      </c>
      <c r="S480" s="65">
        <v>2072.9</v>
      </c>
      <c r="T480" s="66" t="s">
        <v>1507</v>
      </c>
      <c r="U480" s="67"/>
      <c r="V480" s="70"/>
    </row>
    <row r="481" spans="1:25" ht="26.4" x14ac:dyDescent="0.25">
      <c r="A481" s="45" t="s">
        <v>1783</v>
      </c>
      <c r="B481" s="66" t="s">
        <v>1511</v>
      </c>
      <c r="C481" s="66" t="s">
        <v>1510</v>
      </c>
      <c r="D481" s="48">
        <v>324</v>
      </c>
      <c r="E481" s="47" t="s">
        <v>31</v>
      </c>
      <c r="F481" s="45" t="s">
        <v>1466</v>
      </c>
      <c r="G481" s="47">
        <v>2017</v>
      </c>
      <c r="H481" s="45" t="s">
        <v>962</v>
      </c>
      <c r="I481" s="46" t="s">
        <v>506</v>
      </c>
      <c r="J481" s="46" t="s">
        <v>6</v>
      </c>
      <c r="K481" s="45" t="s">
        <v>1416</v>
      </c>
      <c r="L481" s="45" t="s">
        <v>1463</v>
      </c>
      <c r="M481" s="66" t="s">
        <v>13</v>
      </c>
      <c r="N481" s="66" t="s">
        <v>13</v>
      </c>
      <c r="O481" s="66" t="s">
        <v>1503</v>
      </c>
      <c r="P481" s="45">
        <v>70</v>
      </c>
      <c r="Q481" s="66" t="s">
        <v>13</v>
      </c>
      <c r="R481" s="66" t="s">
        <v>13</v>
      </c>
      <c r="S481" s="65">
        <v>11071.6</v>
      </c>
      <c r="T481" s="66" t="s">
        <v>1507</v>
      </c>
      <c r="U481" s="67" t="s">
        <v>1506</v>
      </c>
      <c r="V481" s="70"/>
      <c r="W481" s="43" t="s">
        <v>2801</v>
      </c>
      <c r="X481" s="43" t="s">
        <v>2801</v>
      </c>
      <c r="Y481" s="43" t="s">
        <v>12</v>
      </c>
    </row>
    <row r="482" spans="1:25" ht="22.05" hidden="1" customHeight="1" x14ac:dyDescent="0.25">
      <c r="A482" s="45" t="s">
        <v>1784</v>
      </c>
      <c r="B482" s="66" t="s">
        <v>1511</v>
      </c>
      <c r="C482" s="66" t="s">
        <v>1510</v>
      </c>
      <c r="D482" s="48">
        <v>324</v>
      </c>
      <c r="E482" s="47" t="s">
        <v>509</v>
      </c>
      <c r="F482" s="45" t="s">
        <v>1467</v>
      </c>
      <c r="G482" s="47" t="s">
        <v>531</v>
      </c>
      <c r="H482" s="45" t="s">
        <v>963</v>
      </c>
      <c r="I482" s="46" t="s">
        <v>506</v>
      </c>
      <c r="J482" s="46" t="s">
        <v>6</v>
      </c>
      <c r="K482" s="50" t="s">
        <v>14</v>
      </c>
      <c r="L482" s="50" t="s">
        <v>14</v>
      </c>
      <c r="M482" s="66" t="s">
        <v>14</v>
      </c>
      <c r="N482" s="66" t="s">
        <v>14</v>
      </c>
      <c r="O482" s="66" t="s">
        <v>14</v>
      </c>
      <c r="P482" s="50" t="s">
        <v>14</v>
      </c>
      <c r="Q482" s="66" t="s">
        <v>14</v>
      </c>
      <c r="R482" s="66" t="s">
        <v>14</v>
      </c>
      <c r="S482" s="65">
        <v>2072.9</v>
      </c>
      <c r="T482" s="66" t="s">
        <v>1507</v>
      </c>
      <c r="U482" s="67"/>
      <c r="V482" s="70"/>
    </row>
    <row r="483" spans="1:25" ht="22.05" customHeight="1" x14ac:dyDescent="0.25">
      <c r="A483" s="45" t="s">
        <v>1785</v>
      </c>
      <c r="B483" s="66" t="s">
        <v>1511</v>
      </c>
      <c r="C483" s="66" t="s">
        <v>1510</v>
      </c>
      <c r="D483" s="48">
        <v>328</v>
      </c>
      <c r="E483" s="47" t="s">
        <v>31</v>
      </c>
      <c r="F483" s="45" t="s">
        <v>1466</v>
      </c>
      <c r="G483" s="47" t="s">
        <v>532</v>
      </c>
      <c r="H483" s="45" t="s">
        <v>964</v>
      </c>
      <c r="I483" s="46" t="s">
        <v>506</v>
      </c>
      <c r="J483" s="46" t="s">
        <v>6</v>
      </c>
      <c r="K483" s="50" t="s">
        <v>1417</v>
      </c>
      <c r="L483" s="45" t="s">
        <v>1463</v>
      </c>
      <c r="M483" s="66" t="s">
        <v>13</v>
      </c>
      <c r="N483" s="66" t="s">
        <v>13</v>
      </c>
      <c r="O483" s="66" t="s">
        <v>1503</v>
      </c>
      <c r="P483" s="45">
        <v>50</v>
      </c>
      <c r="Q483" s="66" t="s">
        <v>13</v>
      </c>
      <c r="R483" s="66" t="s">
        <v>13</v>
      </c>
      <c r="S483" s="65">
        <v>19628.810000000001</v>
      </c>
      <c r="T483" s="66" t="s">
        <v>1508</v>
      </c>
      <c r="U483" s="67"/>
      <c r="V483" s="70"/>
      <c r="W483" s="43" t="s">
        <v>2801</v>
      </c>
      <c r="X483" s="43" t="s">
        <v>2801</v>
      </c>
      <c r="Y483" s="43" t="s">
        <v>12</v>
      </c>
    </row>
    <row r="484" spans="1:25" ht="22.05" hidden="1" customHeight="1" x14ac:dyDescent="0.25">
      <c r="A484" s="45" t="s">
        <v>2755</v>
      </c>
      <c r="B484" s="66" t="s">
        <v>1511</v>
      </c>
      <c r="C484" s="66" t="s">
        <v>1510</v>
      </c>
      <c r="D484" s="48">
        <v>328</v>
      </c>
      <c r="E484" s="45" t="s">
        <v>511</v>
      </c>
      <c r="F484" s="45" t="s">
        <v>1467</v>
      </c>
      <c r="G484" s="45" t="s">
        <v>532</v>
      </c>
      <c r="H484" s="45" t="s">
        <v>2721</v>
      </c>
      <c r="I484" s="46" t="s">
        <v>506</v>
      </c>
      <c r="J484" s="46" t="s">
        <v>6</v>
      </c>
      <c r="K484" s="50" t="s">
        <v>14</v>
      </c>
      <c r="L484" s="50" t="s">
        <v>14</v>
      </c>
      <c r="M484" s="66" t="s">
        <v>14</v>
      </c>
      <c r="N484" s="66" t="s">
        <v>14</v>
      </c>
      <c r="O484" s="66" t="s">
        <v>14</v>
      </c>
      <c r="P484" s="50" t="s">
        <v>14</v>
      </c>
      <c r="Q484" s="66" t="s">
        <v>14</v>
      </c>
      <c r="R484" s="66" t="s">
        <v>14</v>
      </c>
      <c r="S484" s="65">
        <v>3352.74</v>
      </c>
      <c r="T484" s="66" t="s">
        <v>1508</v>
      </c>
      <c r="U484" s="67"/>
      <c r="V484" s="70"/>
    </row>
    <row r="485" spans="1:25" ht="22.05" hidden="1" customHeight="1" x14ac:dyDescent="0.25">
      <c r="A485" s="45" t="s">
        <v>1786</v>
      </c>
      <c r="B485" s="66" t="s">
        <v>1511</v>
      </c>
      <c r="C485" s="66" t="s">
        <v>1510</v>
      </c>
      <c r="D485" s="48">
        <v>329</v>
      </c>
      <c r="E485" s="47" t="s">
        <v>31</v>
      </c>
      <c r="F485" s="45" t="s">
        <v>1470</v>
      </c>
      <c r="G485" s="47" t="s">
        <v>534</v>
      </c>
      <c r="H485" s="45" t="s">
        <v>965</v>
      </c>
      <c r="I485" s="46" t="s">
        <v>506</v>
      </c>
      <c r="J485" s="46" t="s">
        <v>6</v>
      </c>
      <c r="K485" s="50" t="s">
        <v>1418</v>
      </c>
      <c r="L485" s="45" t="s">
        <v>1463</v>
      </c>
      <c r="M485" s="66" t="s">
        <v>13</v>
      </c>
      <c r="N485" s="66" t="s">
        <v>13</v>
      </c>
      <c r="O485" s="66" t="s">
        <v>1503</v>
      </c>
      <c r="P485" s="45">
        <v>110</v>
      </c>
      <c r="Q485" s="66" t="s">
        <v>13</v>
      </c>
      <c r="R485" s="66" t="s">
        <v>13</v>
      </c>
      <c r="S485" s="65">
        <v>38999.26</v>
      </c>
      <c r="T485" s="66" t="s">
        <v>1508</v>
      </c>
      <c r="U485" s="67"/>
      <c r="V485" s="70"/>
      <c r="W485" s="43" t="s">
        <v>2801</v>
      </c>
      <c r="X485" s="43" t="s">
        <v>2801</v>
      </c>
      <c r="Y485" s="43" t="s">
        <v>12</v>
      </c>
    </row>
    <row r="486" spans="1:25" ht="22.05" hidden="1" customHeight="1" x14ac:dyDescent="0.25">
      <c r="A486" s="45" t="s">
        <v>1787</v>
      </c>
      <c r="B486" s="66" t="s">
        <v>1511</v>
      </c>
      <c r="C486" s="66" t="s">
        <v>1510</v>
      </c>
      <c r="D486" s="48">
        <v>329</v>
      </c>
      <c r="E486" s="45" t="s">
        <v>518</v>
      </c>
      <c r="F486" s="45" t="s">
        <v>1471</v>
      </c>
      <c r="G486" s="45" t="s">
        <v>532</v>
      </c>
      <c r="H486" s="45" t="s">
        <v>966</v>
      </c>
      <c r="I486" s="46" t="s">
        <v>506</v>
      </c>
      <c r="J486" s="46" t="s">
        <v>6</v>
      </c>
      <c r="K486" s="45" t="s">
        <v>1419</v>
      </c>
      <c r="L486" s="45" t="s">
        <v>1463</v>
      </c>
      <c r="M486" s="66" t="s">
        <v>14</v>
      </c>
      <c r="N486" s="66" t="s">
        <v>13</v>
      </c>
      <c r="O486" s="66" t="s">
        <v>1502</v>
      </c>
      <c r="P486" s="45">
        <v>110</v>
      </c>
      <c r="Q486" s="66" t="s">
        <v>14</v>
      </c>
      <c r="R486" s="66" t="s">
        <v>13</v>
      </c>
      <c r="S486" s="65">
        <v>13235.56</v>
      </c>
      <c r="T486" s="66" t="s">
        <v>1508</v>
      </c>
      <c r="U486" s="67"/>
      <c r="V486" s="70"/>
      <c r="W486" s="43" t="s">
        <v>2801</v>
      </c>
      <c r="X486" s="43" t="s">
        <v>12</v>
      </c>
      <c r="Y486" s="43" t="s">
        <v>12</v>
      </c>
    </row>
    <row r="487" spans="1:25" ht="22.05" customHeight="1" x14ac:dyDescent="0.25">
      <c r="A487" s="45" t="s">
        <v>1788</v>
      </c>
      <c r="B487" s="66" t="s">
        <v>1511</v>
      </c>
      <c r="C487" s="66" t="s">
        <v>1510</v>
      </c>
      <c r="D487" s="48">
        <v>330</v>
      </c>
      <c r="E487" s="45" t="s">
        <v>31</v>
      </c>
      <c r="F487" s="45" t="s">
        <v>1466</v>
      </c>
      <c r="G487" s="45" t="s">
        <v>534</v>
      </c>
      <c r="H487" s="45" t="s">
        <v>967</v>
      </c>
      <c r="I487" s="47" t="s">
        <v>506</v>
      </c>
      <c r="J487" s="46" t="s">
        <v>6</v>
      </c>
      <c r="K487" s="45" t="s">
        <v>1420</v>
      </c>
      <c r="L487" s="45" t="s">
        <v>1463</v>
      </c>
      <c r="M487" s="66" t="s">
        <v>13</v>
      </c>
      <c r="N487" s="66" t="s">
        <v>13</v>
      </c>
      <c r="O487" s="66" t="s">
        <v>1503</v>
      </c>
      <c r="P487" s="45">
        <v>50</v>
      </c>
      <c r="Q487" s="66" t="s">
        <v>13</v>
      </c>
      <c r="R487" s="66" t="s">
        <v>13</v>
      </c>
      <c r="S487" s="65">
        <v>19855.53</v>
      </c>
      <c r="T487" s="66" t="s">
        <v>1508</v>
      </c>
      <c r="U487" s="67"/>
      <c r="V487" s="70"/>
      <c r="W487" s="43" t="s">
        <v>2801</v>
      </c>
      <c r="X487" s="43" t="s">
        <v>2801</v>
      </c>
      <c r="Y487" s="43" t="s">
        <v>12</v>
      </c>
    </row>
    <row r="488" spans="1:25" ht="22.05" hidden="1" customHeight="1" x14ac:dyDescent="0.25">
      <c r="A488" s="45" t="s">
        <v>2518</v>
      </c>
      <c r="B488" s="66" t="s">
        <v>1511</v>
      </c>
      <c r="C488" s="66" t="s">
        <v>1510</v>
      </c>
      <c r="D488" s="48">
        <v>330</v>
      </c>
      <c r="E488" s="45" t="s">
        <v>511</v>
      </c>
      <c r="F488" s="45" t="s">
        <v>1467</v>
      </c>
      <c r="G488" s="45" t="s">
        <v>532</v>
      </c>
      <c r="H488" s="45" t="s">
        <v>2276</v>
      </c>
      <c r="I488" s="47" t="s">
        <v>506</v>
      </c>
      <c r="J488" s="46" t="s">
        <v>6</v>
      </c>
      <c r="K488" s="50" t="s">
        <v>14</v>
      </c>
      <c r="L488" s="50" t="s">
        <v>14</v>
      </c>
      <c r="M488" s="66" t="s">
        <v>14</v>
      </c>
      <c r="N488" s="66" t="s">
        <v>14</v>
      </c>
      <c r="O488" s="66" t="s">
        <v>14</v>
      </c>
      <c r="P488" s="50" t="s">
        <v>14</v>
      </c>
      <c r="Q488" s="66" t="s">
        <v>14</v>
      </c>
      <c r="R488" s="66" t="s">
        <v>14</v>
      </c>
      <c r="S488" s="65">
        <v>3352.74</v>
      </c>
      <c r="T488" s="66" t="s">
        <v>1508</v>
      </c>
      <c r="U488" s="67"/>
      <c r="V488" s="70"/>
    </row>
    <row r="489" spans="1:25" ht="22.05" hidden="1" customHeight="1" x14ac:dyDescent="0.25">
      <c r="A489" s="45" t="s">
        <v>2519</v>
      </c>
      <c r="B489" s="66" t="s">
        <v>1511</v>
      </c>
      <c r="C489" s="66" t="s">
        <v>1510</v>
      </c>
      <c r="D489" s="48">
        <v>330</v>
      </c>
      <c r="E489" s="45" t="s">
        <v>512</v>
      </c>
      <c r="F489" s="45" t="s">
        <v>1468</v>
      </c>
      <c r="G489" s="45" t="s">
        <v>532</v>
      </c>
      <c r="H489" s="45" t="s">
        <v>2277</v>
      </c>
      <c r="I489" s="47" t="s">
        <v>506</v>
      </c>
      <c r="J489" s="46" t="s">
        <v>6</v>
      </c>
      <c r="K489" s="50" t="s">
        <v>14</v>
      </c>
      <c r="L489" s="50" t="s">
        <v>14</v>
      </c>
      <c r="M489" s="66" t="s">
        <v>14</v>
      </c>
      <c r="N489" s="66" t="s">
        <v>14</v>
      </c>
      <c r="O489" s="66" t="s">
        <v>14</v>
      </c>
      <c r="P489" s="50" t="s">
        <v>14</v>
      </c>
      <c r="Q489" s="66" t="s">
        <v>14</v>
      </c>
      <c r="R489" s="66" t="s">
        <v>14</v>
      </c>
      <c r="S489" s="65">
        <v>1464.44</v>
      </c>
      <c r="T489" s="66" t="s">
        <v>1508</v>
      </c>
      <c r="U489" s="67"/>
      <c r="V489" s="70"/>
    </row>
    <row r="490" spans="1:25" ht="22.05" customHeight="1" x14ac:dyDescent="0.25">
      <c r="A490" s="45" t="s">
        <v>1789</v>
      </c>
      <c r="B490" s="66" t="s">
        <v>1511</v>
      </c>
      <c r="C490" s="66" t="s">
        <v>1510</v>
      </c>
      <c r="D490" s="48">
        <v>331</v>
      </c>
      <c r="E490" s="45" t="s">
        <v>31</v>
      </c>
      <c r="F490" s="45" t="s">
        <v>1466</v>
      </c>
      <c r="G490" s="45" t="s">
        <v>534</v>
      </c>
      <c r="H490" s="45" t="s">
        <v>968</v>
      </c>
      <c r="I490" s="47" t="s">
        <v>506</v>
      </c>
      <c r="J490" s="46" t="s">
        <v>6</v>
      </c>
      <c r="K490" s="45" t="s">
        <v>1421</v>
      </c>
      <c r="L490" s="45" t="s">
        <v>1463</v>
      </c>
      <c r="M490" s="66" t="s">
        <v>13</v>
      </c>
      <c r="N490" s="66" t="s">
        <v>13</v>
      </c>
      <c r="O490" s="66" t="s">
        <v>1503</v>
      </c>
      <c r="P490" s="45">
        <v>50</v>
      </c>
      <c r="Q490" s="66" t="s">
        <v>13</v>
      </c>
      <c r="R490" s="66" t="s">
        <v>13</v>
      </c>
      <c r="S490" s="65">
        <v>19855.53</v>
      </c>
      <c r="T490" s="66" t="s">
        <v>1508</v>
      </c>
      <c r="U490" s="67"/>
      <c r="V490" s="70"/>
      <c r="W490" s="43" t="s">
        <v>2801</v>
      </c>
      <c r="X490" s="43" t="s">
        <v>2801</v>
      </c>
      <c r="Y490" s="43" t="s">
        <v>12</v>
      </c>
    </row>
    <row r="491" spans="1:25" ht="22.05" hidden="1" customHeight="1" x14ac:dyDescent="0.25">
      <c r="A491" s="45" t="s">
        <v>2520</v>
      </c>
      <c r="B491" s="66" t="s">
        <v>1511</v>
      </c>
      <c r="C491" s="66" t="s">
        <v>1510</v>
      </c>
      <c r="D491" s="48">
        <v>331</v>
      </c>
      <c r="E491" s="45" t="s">
        <v>511</v>
      </c>
      <c r="F491" s="45" t="s">
        <v>1467</v>
      </c>
      <c r="G491" s="45" t="s">
        <v>532</v>
      </c>
      <c r="H491" s="45" t="s">
        <v>2278</v>
      </c>
      <c r="I491" s="47" t="s">
        <v>506</v>
      </c>
      <c r="J491" s="46" t="s">
        <v>6</v>
      </c>
      <c r="K491" s="50" t="s">
        <v>14</v>
      </c>
      <c r="L491" s="50" t="s">
        <v>14</v>
      </c>
      <c r="M491" s="66" t="s">
        <v>14</v>
      </c>
      <c r="N491" s="66" t="s">
        <v>14</v>
      </c>
      <c r="O491" s="66" t="s">
        <v>14</v>
      </c>
      <c r="P491" s="50" t="s">
        <v>14</v>
      </c>
      <c r="Q491" s="66" t="s">
        <v>14</v>
      </c>
      <c r="R491" s="66" t="s">
        <v>14</v>
      </c>
      <c r="S491" s="65">
        <v>3352.74</v>
      </c>
      <c r="T491" s="66" t="s">
        <v>1508</v>
      </c>
      <c r="U491" s="67"/>
      <c r="V491" s="70"/>
    </row>
    <row r="492" spans="1:25" ht="22.05" hidden="1" customHeight="1" x14ac:dyDescent="0.25">
      <c r="A492" s="45" t="s">
        <v>2521</v>
      </c>
      <c r="B492" s="66" t="s">
        <v>1511</v>
      </c>
      <c r="C492" s="66" t="s">
        <v>1510</v>
      </c>
      <c r="D492" s="48">
        <v>331</v>
      </c>
      <c r="E492" s="45" t="s">
        <v>512</v>
      </c>
      <c r="F492" s="45" t="s">
        <v>1468</v>
      </c>
      <c r="G492" s="45" t="s">
        <v>532</v>
      </c>
      <c r="H492" s="45" t="s">
        <v>2279</v>
      </c>
      <c r="I492" s="47" t="s">
        <v>506</v>
      </c>
      <c r="J492" s="46" t="s">
        <v>6</v>
      </c>
      <c r="K492" s="50" t="s">
        <v>14</v>
      </c>
      <c r="L492" s="50" t="s">
        <v>14</v>
      </c>
      <c r="M492" s="66" t="s">
        <v>14</v>
      </c>
      <c r="N492" s="66" t="s">
        <v>14</v>
      </c>
      <c r="O492" s="66" t="s">
        <v>14</v>
      </c>
      <c r="P492" s="50" t="s">
        <v>14</v>
      </c>
      <c r="Q492" s="66" t="s">
        <v>14</v>
      </c>
      <c r="R492" s="66" t="s">
        <v>14</v>
      </c>
      <c r="S492" s="65">
        <v>1464.44</v>
      </c>
      <c r="T492" s="66" t="s">
        <v>1508</v>
      </c>
      <c r="U492" s="67"/>
      <c r="V492" s="70"/>
    </row>
    <row r="493" spans="1:25" ht="22.05" customHeight="1" x14ac:dyDescent="0.25">
      <c r="A493" s="45" t="s">
        <v>1790</v>
      </c>
      <c r="B493" s="66" t="s">
        <v>1511</v>
      </c>
      <c r="C493" s="66" t="s">
        <v>1510</v>
      </c>
      <c r="D493" s="48">
        <v>332</v>
      </c>
      <c r="E493" s="45" t="s">
        <v>31</v>
      </c>
      <c r="F493" s="45" t="s">
        <v>1466</v>
      </c>
      <c r="G493" s="45" t="s">
        <v>534</v>
      </c>
      <c r="H493" s="45" t="s">
        <v>969</v>
      </c>
      <c r="I493" s="47" t="s">
        <v>506</v>
      </c>
      <c r="J493" s="46" t="s">
        <v>6</v>
      </c>
      <c r="K493" s="45" t="s">
        <v>1422</v>
      </c>
      <c r="L493" s="45" t="s">
        <v>1463</v>
      </c>
      <c r="M493" s="66" t="s">
        <v>13</v>
      </c>
      <c r="N493" s="66" t="s">
        <v>13</v>
      </c>
      <c r="O493" s="66" t="s">
        <v>1503</v>
      </c>
      <c r="P493" s="45">
        <v>50</v>
      </c>
      <c r="Q493" s="66" t="s">
        <v>13</v>
      </c>
      <c r="R493" s="66" t="s">
        <v>13</v>
      </c>
      <c r="S493" s="65">
        <v>19855.53</v>
      </c>
      <c r="T493" s="66" t="s">
        <v>1508</v>
      </c>
      <c r="U493" s="67"/>
      <c r="V493" s="70"/>
      <c r="W493" s="43" t="s">
        <v>2801</v>
      </c>
      <c r="X493" s="43" t="s">
        <v>2801</v>
      </c>
      <c r="Y493" s="43" t="s">
        <v>12</v>
      </c>
    </row>
    <row r="494" spans="1:25" ht="22.05" hidden="1" customHeight="1" x14ac:dyDescent="0.25">
      <c r="A494" s="45" t="s">
        <v>2522</v>
      </c>
      <c r="B494" s="66" t="s">
        <v>1511</v>
      </c>
      <c r="C494" s="66" t="s">
        <v>1510</v>
      </c>
      <c r="D494" s="48">
        <v>332</v>
      </c>
      <c r="E494" s="45" t="s">
        <v>511</v>
      </c>
      <c r="F494" s="45" t="s">
        <v>1467</v>
      </c>
      <c r="G494" s="45" t="s">
        <v>532</v>
      </c>
      <c r="H494" s="45" t="s">
        <v>2280</v>
      </c>
      <c r="I494" s="47" t="s">
        <v>506</v>
      </c>
      <c r="J494" s="46" t="s">
        <v>6</v>
      </c>
      <c r="K494" s="50" t="s">
        <v>14</v>
      </c>
      <c r="L494" s="50" t="s">
        <v>14</v>
      </c>
      <c r="M494" s="66" t="s">
        <v>14</v>
      </c>
      <c r="N494" s="66" t="s">
        <v>14</v>
      </c>
      <c r="O494" s="66" t="s">
        <v>14</v>
      </c>
      <c r="P494" s="50" t="s">
        <v>14</v>
      </c>
      <c r="Q494" s="66" t="s">
        <v>14</v>
      </c>
      <c r="R494" s="66" t="s">
        <v>14</v>
      </c>
      <c r="S494" s="65">
        <v>3352.74</v>
      </c>
      <c r="T494" s="66" t="s">
        <v>1508</v>
      </c>
      <c r="U494" s="67"/>
      <c r="V494" s="70"/>
    </row>
    <row r="495" spans="1:25" ht="22.05" hidden="1" customHeight="1" x14ac:dyDescent="0.25">
      <c r="A495" s="45" t="s">
        <v>2523</v>
      </c>
      <c r="B495" s="66" t="s">
        <v>1511</v>
      </c>
      <c r="C495" s="66" t="s">
        <v>1510</v>
      </c>
      <c r="D495" s="48">
        <v>332</v>
      </c>
      <c r="E495" s="45" t="s">
        <v>512</v>
      </c>
      <c r="F495" s="45" t="s">
        <v>1468</v>
      </c>
      <c r="G495" s="45" t="s">
        <v>532</v>
      </c>
      <c r="H495" s="45" t="s">
        <v>2281</v>
      </c>
      <c r="I495" s="47" t="s">
        <v>506</v>
      </c>
      <c r="J495" s="46" t="s">
        <v>6</v>
      </c>
      <c r="K495" s="50" t="s">
        <v>14</v>
      </c>
      <c r="L495" s="50" t="s">
        <v>14</v>
      </c>
      <c r="M495" s="66" t="s">
        <v>14</v>
      </c>
      <c r="N495" s="66" t="s">
        <v>14</v>
      </c>
      <c r="O495" s="66" t="s">
        <v>14</v>
      </c>
      <c r="P495" s="50" t="s">
        <v>14</v>
      </c>
      <c r="Q495" s="66" t="s">
        <v>14</v>
      </c>
      <c r="R495" s="66" t="s">
        <v>14</v>
      </c>
      <c r="S495" s="65">
        <v>1464.44</v>
      </c>
      <c r="T495" s="66" t="s">
        <v>1508</v>
      </c>
      <c r="U495" s="67"/>
      <c r="V495" s="70"/>
    </row>
    <row r="496" spans="1:25" ht="22.05" customHeight="1" x14ac:dyDescent="0.25">
      <c r="A496" s="45" t="s">
        <v>1791</v>
      </c>
      <c r="B496" s="66" t="s">
        <v>1511</v>
      </c>
      <c r="C496" s="66" t="s">
        <v>1510</v>
      </c>
      <c r="D496" s="48">
        <v>333</v>
      </c>
      <c r="E496" s="47" t="s">
        <v>23</v>
      </c>
      <c r="F496" s="45" t="s">
        <v>1466</v>
      </c>
      <c r="G496" s="47" t="s">
        <v>532</v>
      </c>
      <c r="H496" s="45" t="s">
        <v>11</v>
      </c>
      <c r="I496" s="46" t="s">
        <v>506</v>
      </c>
      <c r="J496" s="46" t="s">
        <v>6</v>
      </c>
      <c r="K496" s="49" t="s">
        <v>9</v>
      </c>
      <c r="L496" s="49" t="s">
        <v>1464</v>
      </c>
      <c r="M496" s="66" t="s">
        <v>13</v>
      </c>
      <c r="N496" s="66" t="s">
        <v>13</v>
      </c>
      <c r="O496" s="66" t="s">
        <v>1503</v>
      </c>
      <c r="P496" s="45">
        <v>18</v>
      </c>
      <c r="Q496" s="66" t="s">
        <v>15</v>
      </c>
      <c r="R496" s="66" t="s">
        <v>14</v>
      </c>
      <c r="S496" s="65">
        <v>11933.75</v>
      </c>
      <c r="T496" s="66" t="s">
        <v>1508</v>
      </c>
      <c r="U496" s="67" t="s">
        <v>1504</v>
      </c>
      <c r="V496" s="70"/>
      <c r="W496" s="43" t="s">
        <v>2801</v>
      </c>
      <c r="X496" s="43" t="s">
        <v>2801</v>
      </c>
      <c r="Y496" s="43" t="s">
        <v>12</v>
      </c>
    </row>
    <row r="497" spans="1:25" ht="22.05" hidden="1" customHeight="1" x14ac:dyDescent="0.25">
      <c r="A497" s="45" t="s">
        <v>2524</v>
      </c>
      <c r="B497" s="66" t="s">
        <v>1511</v>
      </c>
      <c r="C497" s="66" t="s">
        <v>1510</v>
      </c>
      <c r="D497" s="48">
        <v>333</v>
      </c>
      <c r="E497" s="45" t="s">
        <v>511</v>
      </c>
      <c r="F497" s="45" t="s">
        <v>1467</v>
      </c>
      <c r="G497" s="45" t="s">
        <v>532</v>
      </c>
      <c r="H497" s="45" t="s">
        <v>2282</v>
      </c>
      <c r="I497" s="46" t="s">
        <v>506</v>
      </c>
      <c r="J497" s="46" t="s">
        <v>6</v>
      </c>
      <c r="K497" s="50" t="s">
        <v>14</v>
      </c>
      <c r="L497" s="50" t="s">
        <v>14</v>
      </c>
      <c r="M497" s="66" t="s">
        <v>14</v>
      </c>
      <c r="N497" s="66" t="s">
        <v>14</v>
      </c>
      <c r="O497" s="66" t="s">
        <v>14</v>
      </c>
      <c r="P497" s="50" t="s">
        <v>14</v>
      </c>
      <c r="Q497" s="66" t="s">
        <v>14</v>
      </c>
      <c r="R497" s="66" t="s">
        <v>14</v>
      </c>
      <c r="S497" s="65">
        <v>2295.69</v>
      </c>
      <c r="T497" s="66" t="s">
        <v>1508</v>
      </c>
      <c r="U497" s="67"/>
      <c r="V497" s="70"/>
    </row>
    <row r="498" spans="1:25" ht="22.05" hidden="1" customHeight="1" x14ac:dyDescent="0.25">
      <c r="A498" s="45" t="s">
        <v>2525</v>
      </c>
      <c r="B498" s="66" t="s">
        <v>1511</v>
      </c>
      <c r="C498" s="66" t="s">
        <v>1510</v>
      </c>
      <c r="D498" s="48">
        <v>333</v>
      </c>
      <c r="E498" s="45" t="s">
        <v>512</v>
      </c>
      <c r="F498" s="45" t="s">
        <v>1468</v>
      </c>
      <c r="G498" s="45" t="s">
        <v>532</v>
      </c>
      <c r="H498" s="45" t="s">
        <v>2283</v>
      </c>
      <c r="I498" s="46" t="s">
        <v>506</v>
      </c>
      <c r="J498" s="46" t="s">
        <v>6</v>
      </c>
      <c r="K498" s="50" t="s">
        <v>14</v>
      </c>
      <c r="L498" s="50" t="s">
        <v>14</v>
      </c>
      <c r="M498" s="66" t="s">
        <v>14</v>
      </c>
      <c r="N498" s="66" t="s">
        <v>14</v>
      </c>
      <c r="O498" s="66" t="s">
        <v>14</v>
      </c>
      <c r="P498" s="50" t="s">
        <v>14</v>
      </c>
      <c r="Q498" s="66" t="s">
        <v>14</v>
      </c>
      <c r="R498" s="66" t="s">
        <v>14</v>
      </c>
      <c r="S498" s="65">
        <v>1429.57</v>
      </c>
      <c r="T498" s="66" t="s">
        <v>1508</v>
      </c>
      <c r="U498" s="67"/>
      <c r="V498" s="70"/>
    </row>
    <row r="499" spans="1:25" ht="22.05" customHeight="1" x14ac:dyDescent="0.25">
      <c r="A499" s="45" t="s">
        <v>1792</v>
      </c>
      <c r="B499" s="66" t="s">
        <v>1511</v>
      </c>
      <c r="C499" s="66" t="s">
        <v>1510</v>
      </c>
      <c r="D499" s="48">
        <v>334</v>
      </c>
      <c r="E499" s="47" t="s">
        <v>23</v>
      </c>
      <c r="F499" s="45" t="s">
        <v>1466</v>
      </c>
      <c r="G499" s="47" t="s">
        <v>532</v>
      </c>
      <c r="H499" s="45" t="s">
        <v>10</v>
      </c>
      <c r="I499" s="46" t="s">
        <v>506</v>
      </c>
      <c r="J499" s="46" t="s">
        <v>6</v>
      </c>
      <c r="K499" s="49" t="s">
        <v>8</v>
      </c>
      <c r="L499" s="49" t="s">
        <v>1464</v>
      </c>
      <c r="M499" s="66" t="s">
        <v>13</v>
      </c>
      <c r="N499" s="66" t="s">
        <v>13</v>
      </c>
      <c r="O499" s="66" t="s">
        <v>1503</v>
      </c>
      <c r="P499" s="45">
        <v>18</v>
      </c>
      <c r="Q499" s="66" t="s">
        <v>15</v>
      </c>
      <c r="R499" s="66" t="s">
        <v>14</v>
      </c>
      <c r="S499" s="65">
        <v>11933.75</v>
      </c>
      <c r="T499" s="66" t="s">
        <v>1508</v>
      </c>
      <c r="U499" s="67" t="s">
        <v>1505</v>
      </c>
      <c r="V499" s="70"/>
      <c r="W499" s="43" t="s">
        <v>2801</v>
      </c>
      <c r="X499" s="43" t="s">
        <v>2801</v>
      </c>
      <c r="Y499" s="43" t="s">
        <v>12</v>
      </c>
    </row>
    <row r="500" spans="1:25" ht="22.05" hidden="1" customHeight="1" x14ac:dyDescent="0.25">
      <c r="A500" s="45" t="s">
        <v>2526</v>
      </c>
      <c r="B500" s="66" t="s">
        <v>1511</v>
      </c>
      <c r="C500" s="66" t="s">
        <v>1510</v>
      </c>
      <c r="D500" s="48">
        <v>334</v>
      </c>
      <c r="E500" s="45" t="s">
        <v>511</v>
      </c>
      <c r="F500" s="45" t="s">
        <v>1467</v>
      </c>
      <c r="G500" s="45" t="s">
        <v>532</v>
      </c>
      <c r="H500" s="45" t="s">
        <v>2284</v>
      </c>
      <c r="I500" s="46" t="s">
        <v>506</v>
      </c>
      <c r="J500" s="46" t="s">
        <v>6</v>
      </c>
      <c r="K500" s="50" t="s">
        <v>14</v>
      </c>
      <c r="L500" s="50" t="s">
        <v>14</v>
      </c>
      <c r="M500" s="66" t="s">
        <v>14</v>
      </c>
      <c r="N500" s="66" t="s">
        <v>14</v>
      </c>
      <c r="O500" s="66" t="s">
        <v>14</v>
      </c>
      <c r="P500" s="50" t="s">
        <v>14</v>
      </c>
      <c r="Q500" s="66" t="s">
        <v>14</v>
      </c>
      <c r="R500" s="66" t="s">
        <v>14</v>
      </c>
      <c r="S500" s="65">
        <v>2295.69</v>
      </c>
      <c r="T500" s="66" t="s">
        <v>1508</v>
      </c>
      <c r="U500" s="67"/>
      <c r="V500" s="70"/>
    </row>
    <row r="501" spans="1:25" ht="22.05" hidden="1" customHeight="1" x14ac:dyDescent="0.25">
      <c r="A501" s="45" t="s">
        <v>2527</v>
      </c>
      <c r="B501" s="66" t="s">
        <v>1511</v>
      </c>
      <c r="C501" s="66" t="s">
        <v>1510</v>
      </c>
      <c r="D501" s="48">
        <v>334</v>
      </c>
      <c r="E501" s="45" t="s">
        <v>512</v>
      </c>
      <c r="F501" s="45" t="s">
        <v>1468</v>
      </c>
      <c r="G501" s="45" t="s">
        <v>532</v>
      </c>
      <c r="H501" s="45" t="s">
        <v>2285</v>
      </c>
      <c r="I501" s="46" t="s">
        <v>506</v>
      </c>
      <c r="J501" s="46" t="s">
        <v>6</v>
      </c>
      <c r="K501" s="50" t="s">
        <v>14</v>
      </c>
      <c r="L501" s="50" t="s">
        <v>14</v>
      </c>
      <c r="M501" s="66" t="s">
        <v>14</v>
      </c>
      <c r="N501" s="66" t="s">
        <v>14</v>
      </c>
      <c r="O501" s="66" t="s">
        <v>14</v>
      </c>
      <c r="P501" s="50" t="s">
        <v>14</v>
      </c>
      <c r="Q501" s="66" t="s">
        <v>14</v>
      </c>
      <c r="R501" s="66" t="s">
        <v>14</v>
      </c>
      <c r="S501" s="65">
        <v>1429.57</v>
      </c>
      <c r="T501" s="66" t="s">
        <v>1508</v>
      </c>
      <c r="U501" s="67"/>
      <c r="V501" s="70"/>
    </row>
    <row r="502" spans="1:25" ht="22.05" customHeight="1" x14ac:dyDescent="0.25">
      <c r="A502" s="45" t="s">
        <v>1793</v>
      </c>
      <c r="B502" s="66" t="s">
        <v>1513</v>
      </c>
      <c r="C502" s="46" t="s">
        <v>36</v>
      </c>
      <c r="D502" s="48">
        <v>3060</v>
      </c>
      <c r="E502" s="47" t="s">
        <v>23</v>
      </c>
      <c r="F502" s="45" t="s">
        <v>1466</v>
      </c>
      <c r="G502" s="47" t="s">
        <v>532</v>
      </c>
      <c r="H502" s="45" t="s">
        <v>119</v>
      </c>
      <c r="I502" s="46" t="s">
        <v>36</v>
      </c>
      <c r="J502" s="46" t="s">
        <v>435</v>
      </c>
      <c r="K502" s="49" t="s">
        <v>76</v>
      </c>
      <c r="L502" s="49" t="s">
        <v>1464</v>
      </c>
      <c r="M502" s="66" t="s">
        <v>13</v>
      </c>
      <c r="N502" s="66" t="s">
        <v>13</v>
      </c>
      <c r="O502" s="66" t="s">
        <v>1512</v>
      </c>
      <c r="P502" s="45">
        <v>18</v>
      </c>
      <c r="Q502" s="66" t="s">
        <v>15</v>
      </c>
      <c r="R502" s="66" t="s">
        <v>14</v>
      </c>
      <c r="S502" s="65">
        <v>11933.75</v>
      </c>
      <c r="T502" s="66" t="s">
        <v>1508</v>
      </c>
      <c r="U502" s="67" t="s">
        <v>1516</v>
      </c>
      <c r="V502" s="70"/>
      <c r="W502" s="43" t="s">
        <v>2801</v>
      </c>
      <c r="X502" s="43" t="s">
        <v>2801</v>
      </c>
      <c r="Y502" s="43" t="s">
        <v>2801</v>
      </c>
    </row>
    <row r="503" spans="1:25" ht="22.05" hidden="1" customHeight="1" x14ac:dyDescent="0.25">
      <c r="A503" s="45" t="s">
        <v>2528</v>
      </c>
      <c r="B503" s="66" t="s">
        <v>1513</v>
      </c>
      <c r="C503" s="46" t="s">
        <v>36</v>
      </c>
      <c r="D503" s="48">
        <v>3060</v>
      </c>
      <c r="E503" s="45" t="s">
        <v>511</v>
      </c>
      <c r="F503" s="45" t="s">
        <v>1467</v>
      </c>
      <c r="G503" s="45" t="s">
        <v>532</v>
      </c>
      <c r="H503" s="45" t="s">
        <v>2286</v>
      </c>
      <c r="I503" s="46" t="s">
        <v>36</v>
      </c>
      <c r="J503" s="46" t="s">
        <v>435</v>
      </c>
      <c r="K503" s="45" t="s">
        <v>14</v>
      </c>
      <c r="L503" s="45" t="s">
        <v>1464</v>
      </c>
      <c r="M503" s="66" t="s">
        <v>14</v>
      </c>
      <c r="N503" s="66" t="s">
        <v>14</v>
      </c>
      <c r="O503" s="66" t="s">
        <v>14</v>
      </c>
      <c r="P503" s="45" t="s">
        <v>14</v>
      </c>
      <c r="Q503" s="66" t="s">
        <v>14</v>
      </c>
      <c r="R503" s="66" t="s">
        <v>14</v>
      </c>
      <c r="S503" s="65">
        <v>2295.69</v>
      </c>
      <c r="T503" s="66" t="s">
        <v>1508</v>
      </c>
      <c r="U503" s="67"/>
      <c r="V503" s="70"/>
    </row>
    <row r="504" spans="1:25" ht="22.05" hidden="1" customHeight="1" x14ac:dyDescent="0.25">
      <c r="A504" s="45" t="s">
        <v>2529</v>
      </c>
      <c r="B504" s="66" t="s">
        <v>1513</v>
      </c>
      <c r="C504" s="46" t="s">
        <v>36</v>
      </c>
      <c r="D504" s="48">
        <v>3060</v>
      </c>
      <c r="E504" s="45" t="s">
        <v>512</v>
      </c>
      <c r="F504" s="45" t="s">
        <v>1468</v>
      </c>
      <c r="G504" s="45" t="s">
        <v>532</v>
      </c>
      <c r="H504" s="45" t="s">
        <v>2287</v>
      </c>
      <c r="I504" s="46" t="s">
        <v>36</v>
      </c>
      <c r="J504" s="46" t="s">
        <v>435</v>
      </c>
      <c r="K504" s="45" t="s">
        <v>14</v>
      </c>
      <c r="L504" s="45" t="s">
        <v>1464</v>
      </c>
      <c r="M504" s="66" t="s">
        <v>14</v>
      </c>
      <c r="N504" s="66" t="s">
        <v>14</v>
      </c>
      <c r="O504" s="66" t="s">
        <v>14</v>
      </c>
      <c r="P504" s="45" t="s">
        <v>14</v>
      </c>
      <c r="Q504" s="66" t="s">
        <v>14</v>
      </c>
      <c r="R504" s="66" t="s">
        <v>14</v>
      </c>
      <c r="S504" s="65">
        <v>1429.57</v>
      </c>
      <c r="T504" s="66" t="s">
        <v>1508</v>
      </c>
      <c r="U504" s="67"/>
      <c r="V504" s="70"/>
    </row>
    <row r="505" spans="1:25" ht="22.05" customHeight="1" x14ac:dyDescent="0.25">
      <c r="A505" s="45" t="s">
        <v>1794</v>
      </c>
      <c r="B505" s="66" t="s">
        <v>1513</v>
      </c>
      <c r="C505" s="46" t="s">
        <v>36</v>
      </c>
      <c r="D505" s="48">
        <v>3061</v>
      </c>
      <c r="E505" s="47" t="s">
        <v>23</v>
      </c>
      <c r="F505" s="45" t="s">
        <v>1466</v>
      </c>
      <c r="G505" s="47" t="s">
        <v>532</v>
      </c>
      <c r="H505" s="45" t="s">
        <v>120</v>
      </c>
      <c r="I505" s="46" t="s">
        <v>36</v>
      </c>
      <c r="J505" s="46" t="s">
        <v>435</v>
      </c>
      <c r="K505" s="49" t="s">
        <v>77</v>
      </c>
      <c r="L505" s="49" t="s">
        <v>1464</v>
      </c>
      <c r="M505" s="66" t="s">
        <v>13</v>
      </c>
      <c r="N505" s="66" t="s">
        <v>13</v>
      </c>
      <c r="O505" s="66" t="s">
        <v>1512</v>
      </c>
      <c r="P505" s="45">
        <v>18</v>
      </c>
      <c r="Q505" s="66" t="s">
        <v>15</v>
      </c>
      <c r="R505" s="66" t="s">
        <v>14</v>
      </c>
      <c r="S505" s="65">
        <v>11933.75</v>
      </c>
      <c r="T505" s="66" t="s">
        <v>1508</v>
      </c>
      <c r="U505" s="67" t="s">
        <v>1516</v>
      </c>
      <c r="V505" s="70"/>
      <c r="W505" s="43" t="s">
        <v>2801</v>
      </c>
      <c r="X505" s="43" t="s">
        <v>2801</v>
      </c>
      <c r="Y505" s="43" t="s">
        <v>2801</v>
      </c>
    </row>
    <row r="506" spans="1:25" ht="22.05" hidden="1" customHeight="1" x14ac:dyDescent="0.25">
      <c r="A506" s="45" t="s">
        <v>2530</v>
      </c>
      <c r="B506" s="66" t="s">
        <v>1513</v>
      </c>
      <c r="C506" s="46" t="s">
        <v>36</v>
      </c>
      <c r="D506" s="48">
        <v>3061</v>
      </c>
      <c r="E506" s="45" t="s">
        <v>511</v>
      </c>
      <c r="F506" s="45" t="s">
        <v>1467</v>
      </c>
      <c r="G506" s="45" t="s">
        <v>532</v>
      </c>
      <c r="H506" s="45" t="s">
        <v>2288</v>
      </c>
      <c r="I506" s="46" t="s">
        <v>36</v>
      </c>
      <c r="J506" s="46" t="s">
        <v>435</v>
      </c>
      <c r="K506" s="45" t="s">
        <v>14</v>
      </c>
      <c r="L506" s="45" t="s">
        <v>1464</v>
      </c>
      <c r="M506" s="66" t="s">
        <v>14</v>
      </c>
      <c r="N506" s="66" t="s">
        <v>14</v>
      </c>
      <c r="O506" s="66" t="s">
        <v>14</v>
      </c>
      <c r="P506" s="45" t="s">
        <v>14</v>
      </c>
      <c r="Q506" s="66" t="s">
        <v>14</v>
      </c>
      <c r="R506" s="66" t="s">
        <v>14</v>
      </c>
      <c r="S506" s="65">
        <v>2295.69</v>
      </c>
      <c r="T506" s="66" t="s">
        <v>1508</v>
      </c>
      <c r="U506" s="67"/>
      <c r="V506" s="70"/>
    </row>
    <row r="507" spans="1:25" ht="22.05" hidden="1" customHeight="1" x14ac:dyDescent="0.25">
      <c r="A507" s="45" t="s">
        <v>2531</v>
      </c>
      <c r="B507" s="66" t="s">
        <v>1513</v>
      </c>
      <c r="C507" s="46" t="s">
        <v>36</v>
      </c>
      <c r="D507" s="48">
        <v>3061</v>
      </c>
      <c r="E507" s="45" t="s">
        <v>512</v>
      </c>
      <c r="F507" s="45" t="s">
        <v>1468</v>
      </c>
      <c r="G507" s="45" t="s">
        <v>532</v>
      </c>
      <c r="H507" s="45" t="s">
        <v>2289</v>
      </c>
      <c r="I507" s="46" t="s">
        <v>36</v>
      </c>
      <c r="J507" s="46" t="s">
        <v>435</v>
      </c>
      <c r="K507" s="45" t="s">
        <v>14</v>
      </c>
      <c r="L507" s="45" t="s">
        <v>1464</v>
      </c>
      <c r="M507" s="66" t="s">
        <v>14</v>
      </c>
      <c r="N507" s="66" t="s">
        <v>14</v>
      </c>
      <c r="O507" s="66" t="s">
        <v>14</v>
      </c>
      <c r="P507" s="45" t="s">
        <v>14</v>
      </c>
      <c r="Q507" s="66" t="s">
        <v>14</v>
      </c>
      <c r="R507" s="66" t="s">
        <v>14</v>
      </c>
      <c r="S507" s="65">
        <v>1429.57</v>
      </c>
      <c r="T507" s="66" t="s">
        <v>1508</v>
      </c>
      <c r="U507" s="67"/>
      <c r="V507" s="70"/>
    </row>
    <row r="508" spans="1:25" ht="22.05" customHeight="1" x14ac:dyDescent="0.25">
      <c r="A508" s="45" t="s">
        <v>2756</v>
      </c>
      <c r="B508" s="66" t="s">
        <v>1513</v>
      </c>
      <c r="C508" s="46" t="s">
        <v>36</v>
      </c>
      <c r="D508" s="48">
        <v>4200</v>
      </c>
      <c r="E508" s="45" t="s">
        <v>31</v>
      </c>
      <c r="F508" s="45" t="s">
        <v>1466</v>
      </c>
      <c r="G508" s="45" t="s">
        <v>533</v>
      </c>
      <c r="H508" s="45" t="s">
        <v>32</v>
      </c>
      <c r="I508" s="46" t="s">
        <v>36</v>
      </c>
      <c r="J508" s="46" t="s">
        <v>435</v>
      </c>
      <c r="K508" s="45" t="s">
        <v>28</v>
      </c>
      <c r="L508" s="50" t="s">
        <v>1463</v>
      </c>
      <c r="M508" s="66" t="s">
        <v>13</v>
      </c>
      <c r="N508" s="66" t="s">
        <v>13</v>
      </c>
      <c r="O508" s="66" t="s">
        <v>1503</v>
      </c>
      <c r="P508" s="45">
        <v>40</v>
      </c>
      <c r="Q508" s="66" t="s">
        <v>13</v>
      </c>
      <c r="R508" s="66" t="s">
        <v>13</v>
      </c>
      <c r="S508" s="65">
        <v>2246.1350000000002</v>
      </c>
      <c r="T508" s="66" t="s">
        <v>1507</v>
      </c>
      <c r="U508" s="67"/>
      <c r="V508" s="70"/>
      <c r="W508" s="43" t="s">
        <v>2801</v>
      </c>
      <c r="X508" s="43" t="s">
        <v>2801</v>
      </c>
      <c r="Y508" s="43" t="s">
        <v>2801</v>
      </c>
    </row>
    <row r="509" spans="1:25" ht="22.05" hidden="1" customHeight="1" x14ac:dyDescent="0.25">
      <c r="A509" s="45" t="s">
        <v>1514</v>
      </c>
      <c r="B509" s="66" t="s">
        <v>1513</v>
      </c>
      <c r="C509" s="46" t="s">
        <v>36</v>
      </c>
      <c r="D509" s="48">
        <v>4200</v>
      </c>
      <c r="E509" s="45" t="s">
        <v>516</v>
      </c>
      <c r="F509" s="45" t="s">
        <v>1467</v>
      </c>
      <c r="G509" s="45">
        <v>2013</v>
      </c>
      <c r="H509" s="45">
        <v>12075</v>
      </c>
      <c r="I509" s="46" t="s">
        <v>36</v>
      </c>
      <c r="J509" s="46" t="s">
        <v>435</v>
      </c>
      <c r="K509" s="45" t="s">
        <v>14</v>
      </c>
      <c r="L509" s="45" t="s">
        <v>1463</v>
      </c>
      <c r="M509" s="66" t="s">
        <v>14</v>
      </c>
      <c r="N509" s="66" t="s">
        <v>14</v>
      </c>
      <c r="O509" s="66" t="s">
        <v>14</v>
      </c>
      <c r="P509" s="45" t="s">
        <v>14</v>
      </c>
      <c r="Q509" s="66" t="s">
        <v>14</v>
      </c>
      <c r="R509" s="66" t="s">
        <v>14</v>
      </c>
      <c r="S509" s="65" t="s">
        <v>1514</v>
      </c>
      <c r="T509" s="66" t="s">
        <v>1507</v>
      </c>
      <c r="U509" s="67"/>
      <c r="V509" s="70"/>
    </row>
    <row r="510" spans="1:25" ht="22.05" customHeight="1" x14ac:dyDescent="0.25">
      <c r="A510" s="45" t="s">
        <v>2532</v>
      </c>
      <c r="B510" s="66" t="s">
        <v>1513</v>
      </c>
      <c r="C510" s="46" t="s">
        <v>36</v>
      </c>
      <c r="D510" s="48">
        <v>4201</v>
      </c>
      <c r="E510" s="45" t="s">
        <v>31</v>
      </c>
      <c r="F510" s="45" t="s">
        <v>1466</v>
      </c>
      <c r="G510" s="47">
        <v>2017</v>
      </c>
      <c r="H510" s="45" t="s">
        <v>2290</v>
      </c>
      <c r="I510" s="46" t="s">
        <v>36</v>
      </c>
      <c r="J510" s="45" t="s">
        <v>435</v>
      </c>
      <c r="K510" s="45" t="s">
        <v>1128</v>
      </c>
      <c r="L510" s="50" t="s">
        <v>1463</v>
      </c>
      <c r="M510" s="66" t="s">
        <v>13</v>
      </c>
      <c r="N510" s="66" t="s">
        <v>13</v>
      </c>
      <c r="O510" s="66" t="s">
        <v>1503</v>
      </c>
      <c r="P510" s="45">
        <v>50</v>
      </c>
      <c r="Q510" s="66" t="s">
        <v>13</v>
      </c>
      <c r="R510" s="66" t="s">
        <v>13</v>
      </c>
      <c r="S510" s="65">
        <v>5894.38</v>
      </c>
      <c r="T510" s="66" t="s">
        <v>1507</v>
      </c>
      <c r="U510" s="67"/>
      <c r="V510" s="70"/>
    </row>
    <row r="511" spans="1:25" ht="22.05" hidden="1" customHeight="1" x14ac:dyDescent="0.25">
      <c r="A511" s="45" t="s">
        <v>1795</v>
      </c>
      <c r="B511" s="66" t="s">
        <v>1513</v>
      </c>
      <c r="C511" s="46" t="s">
        <v>36</v>
      </c>
      <c r="D511" s="48">
        <v>4201</v>
      </c>
      <c r="E511" s="47" t="s">
        <v>509</v>
      </c>
      <c r="F511" s="45" t="s">
        <v>1467</v>
      </c>
      <c r="G511" s="47" t="s">
        <v>531</v>
      </c>
      <c r="H511" s="45" t="s">
        <v>588</v>
      </c>
      <c r="I511" s="46" t="s">
        <v>36</v>
      </c>
      <c r="J511" s="45" t="s">
        <v>435</v>
      </c>
      <c r="K511" s="45" t="s">
        <v>14</v>
      </c>
      <c r="L511" s="45" t="s">
        <v>1463</v>
      </c>
      <c r="M511" s="66" t="s">
        <v>14</v>
      </c>
      <c r="N511" s="66" t="s">
        <v>14</v>
      </c>
      <c r="O511" s="66" t="s">
        <v>14</v>
      </c>
      <c r="P511" s="45" t="s">
        <v>14</v>
      </c>
      <c r="Q511" s="66" t="s">
        <v>14</v>
      </c>
      <c r="R511" s="66" t="s">
        <v>14</v>
      </c>
      <c r="S511" s="65">
        <v>1350.52</v>
      </c>
      <c r="T511" s="66" t="s">
        <v>1507</v>
      </c>
      <c r="U511" s="67"/>
      <c r="V511" s="70"/>
    </row>
    <row r="512" spans="1:25" ht="22.05" hidden="1" customHeight="1" x14ac:dyDescent="0.25">
      <c r="A512" s="45" t="s">
        <v>1796</v>
      </c>
      <c r="B512" s="66" t="s">
        <v>1513</v>
      </c>
      <c r="C512" s="46" t="s">
        <v>36</v>
      </c>
      <c r="D512" s="45">
        <v>5200</v>
      </c>
      <c r="E512" s="45" t="s">
        <v>517</v>
      </c>
      <c r="F512" s="45" t="s">
        <v>1470</v>
      </c>
      <c r="G512" s="45">
        <v>2022</v>
      </c>
      <c r="H512" s="45" t="s">
        <v>589</v>
      </c>
      <c r="I512" s="45" t="s">
        <v>36</v>
      </c>
      <c r="J512" s="45" t="s">
        <v>435</v>
      </c>
      <c r="K512" s="45" t="s">
        <v>1129</v>
      </c>
      <c r="L512" s="45" t="s">
        <v>1463</v>
      </c>
      <c r="M512" s="66" t="s">
        <v>13</v>
      </c>
      <c r="N512" s="66" t="s">
        <v>13</v>
      </c>
      <c r="O512" s="66" t="s">
        <v>1503</v>
      </c>
      <c r="P512" s="45">
        <v>110</v>
      </c>
      <c r="Q512" s="66" t="s">
        <v>14</v>
      </c>
      <c r="R512" s="66" t="s">
        <v>14</v>
      </c>
      <c r="S512" s="65">
        <v>32499.64</v>
      </c>
      <c r="T512" s="66" t="s">
        <v>2711</v>
      </c>
      <c r="U512" s="67"/>
      <c r="V512" s="70"/>
      <c r="W512" s="43" t="s">
        <v>2801</v>
      </c>
      <c r="X512" s="43" t="s">
        <v>2801</v>
      </c>
      <c r="Y512" s="43" t="s">
        <v>12</v>
      </c>
    </row>
    <row r="513" spans="1:25" ht="22.05" hidden="1" customHeight="1" x14ac:dyDescent="0.25">
      <c r="A513" s="45" t="s">
        <v>1588</v>
      </c>
      <c r="B513" s="66" t="s">
        <v>1513</v>
      </c>
      <c r="C513" s="46" t="s">
        <v>36</v>
      </c>
      <c r="D513" s="45">
        <v>5201</v>
      </c>
      <c r="E513" s="45" t="s">
        <v>517</v>
      </c>
      <c r="F513" s="45" t="s">
        <v>1470</v>
      </c>
      <c r="G513" s="45">
        <v>2022</v>
      </c>
      <c r="H513" s="45" t="s">
        <v>590</v>
      </c>
      <c r="I513" s="45" t="s">
        <v>36</v>
      </c>
      <c r="J513" s="45" t="s">
        <v>435</v>
      </c>
      <c r="K513" s="45" t="s">
        <v>1130</v>
      </c>
      <c r="L513" s="45" t="s">
        <v>1463</v>
      </c>
      <c r="M513" s="66" t="s">
        <v>13</v>
      </c>
      <c r="N513" s="66" t="s">
        <v>13</v>
      </c>
      <c r="O513" s="66" t="s">
        <v>1503</v>
      </c>
      <c r="P513" s="45">
        <v>110</v>
      </c>
      <c r="Q513" s="66" t="s">
        <v>14</v>
      </c>
      <c r="R513" s="66" t="s">
        <v>14</v>
      </c>
      <c r="S513" s="65">
        <v>32499.64</v>
      </c>
      <c r="T513" s="66" t="s">
        <v>2711</v>
      </c>
      <c r="U513" s="67"/>
      <c r="V513" s="70"/>
      <c r="W513" s="43" t="s">
        <v>2801</v>
      </c>
      <c r="X513" s="43" t="s">
        <v>2801</v>
      </c>
      <c r="Y513" s="43" t="s">
        <v>12</v>
      </c>
    </row>
    <row r="514" spans="1:25" ht="22.05" hidden="1" customHeight="1" x14ac:dyDescent="0.25">
      <c r="A514" s="45" t="s">
        <v>1797</v>
      </c>
      <c r="B514" s="66" t="s">
        <v>1513</v>
      </c>
      <c r="C514" s="46" t="s">
        <v>36</v>
      </c>
      <c r="D514" s="48">
        <v>5202</v>
      </c>
      <c r="E514" s="47" t="s">
        <v>31</v>
      </c>
      <c r="F514" s="45" t="s">
        <v>1470</v>
      </c>
      <c r="G514" s="47" t="s">
        <v>534</v>
      </c>
      <c r="H514" s="45" t="s">
        <v>114</v>
      </c>
      <c r="I514" s="46" t="s">
        <v>36</v>
      </c>
      <c r="J514" s="46" t="s">
        <v>435</v>
      </c>
      <c r="K514" s="50" t="s">
        <v>1131</v>
      </c>
      <c r="L514" s="50" t="s">
        <v>1463</v>
      </c>
      <c r="M514" s="66" t="s">
        <v>13</v>
      </c>
      <c r="N514" s="66" t="s">
        <v>13</v>
      </c>
      <c r="O514" s="66" t="s">
        <v>1503</v>
      </c>
      <c r="P514" s="45">
        <v>110</v>
      </c>
      <c r="Q514" s="66" t="s">
        <v>14</v>
      </c>
      <c r="R514" s="66" t="s">
        <v>14</v>
      </c>
      <c r="S514" s="65">
        <v>38999.26</v>
      </c>
      <c r="T514" s="66" t="s">
        <v>1508</v>
      </c>
      <c r="U514" s="67"/>
      <c r="V514" s="70"/>
      <c r="W514" s="43" t="s">
        <v>2801</v>
      </c>
      <c r="X514" s="43" t="s">
        <v>2801</v>
      </c>
      <c r="Y514" s="43" t="s">
        <v>2801</v>
      </c>
    </row>
    <row r="515" spans="1:25" ht="22.05" hidden="1" customHeight="1" x14ac:dyDescent="0.25">
      <c r="A515" s="45" t="s">
        <v>1798</v>
      </c>
      <c r="B515" s="66" t="s">
        <v>1513</v>
      </c>
      <c r="C515" s="46" t="s">
        <v>36</v>
      </c>
      <c r="D515" s="48">
        <v>5202</v>
      </c>
      <c r="E515" s="45" t="s">
        <v>518</v>
      </c>
      <c r="F515" s="45" t="s">
        <v>1471</v>
      </c>
      <c r="G515" s="45" t="s">
        <v>532</v>
      </c>
      <c r="H515" s="45" t="s">
        <v>591</v>
      </c>
      <c r="I515" s="46" t="s">
        <v>36</v>
      </c>
      <c r="J515" s="46" t="s">
        <v>435</v>
      </c>
      <c r="K515" s="45" t="s">
        <v>124</v>
      </c>
      <c r="L515" s="45" t="s">
        <v>1463</v>
      </c>
      <c r="M515" s="66" t="s">
        <v>14</v>
      </c>
      <c r="N515" s="66" t="s">
        <v>13</v>
      </c>
      <c r="O515" s="66" t="s">
        <v>1503</v>
      </c>
      <c r="P515" s="45">
        <v>110</v>
      </c>
      <c r="Q515" s="66" t="s">
        <v>14</v>
      </c>
      <c r="R515" s="66" t="s">
        <v>13</v>
      </c>
      <c r="S515" s="65">
        <v>13235.56</v>
      </c>
      <c r="T515" s="66" t="s">
        <v>1508</v>
      </c>
      <c r="U515" s="67"/>
      <c r="V515" s="70"/>
      <c r="W515" s="43" t="s">
        <v>2801</v>
      </c>
      <c r="X515" s="43" t="s">
        <v>12</v>
      </c>
      <c r="Y515" s="43" t="s">
        <v>2801</v>
      </c>
    </row>
    <row r="516" spans="1:25" ht="22.05" hidden="1" customHeight="1" x14ac:dyDescent="0.25">
      <c r="A516" s="45" t="s">
        <v>1799</v>
      </c>
      <c r="B516" s="66" t="s">
        <v>1513</v>
      </c>
      <c r="C516" s="46" t="s">
        <v>36</v>
      </c>
      <c r="D516" s="48">
        <v>5203</v>
      </c>
      <c r="E516" s="47" t="s">
        <v>31</v>
      </c>
      <c r="F516" s="45" t="s">
        <v>1470</v>
      </c>
      <c r="G516" s="47" t="s">
        <v>534</v>
      </c>
      <c r="H516" s="45" t="s">
        <v>115</v>
      </c>
      <c r="I516" s="46" t="s">
        <v>36</v>
      </c>
      <c r="J516" s="46" t="s">
        <v>435</v>
      </c>
      <c r="K516" s="50" t="s">
        <v>1132</v>
      </c>
      <c r="L516" s="50" t="s">
        <v>1463</v>
      </c>
      <c r="M516" s="66" t="s">
        <v>13</v>
      </c>
      <c r="N516" s="66" t="s">
        <v>13</v>
      </c>
      <c r="O516" s="66" t="s">
        <v>1503</v>
      </c>
      <c r="P516" s="45">
        <v>110</v>
      </c>
      <c r="Q516" s="66" t="s">
        <v>14</v>
      </c>
      <c r="R516" s="66" t="s">
        <v>14</v>
      </c>
      <c r="S516" s="65">
        <v>38999.26</v>
      </c>
      <c r="T516" s="66" t="s">
        <v>1508</v>
      </c>
      <c r="U516" s="67"/>
      <c r="V516" s="70"/>
      <c r="W516" s="43" t="s">
        <v>2801</v>
      </c>
      <c r="X516" s="43" t="s">
        <v>12</v>
      </c>
      <c r="Y516" s="43" t="s">
        <v>2801</v>
      </c>
    </row>
    <row r="517" spans="1:25" ht="22.05" hidden="1" customHeight="1" x14ac:dyDescent="0.25">
      <c r="A517" s="45" t="s">
        <v>1800</v>
      </c>
      <c r="B517" s="66" t="s">
        <v>1513</v>
      </c>
      <c r="C517" s="46" t="s">
        <v>36</v>
      </c>
      <c r="D517" s="48">
        <v>5203</v>
      </c>
      <c r="E517" s="45" t="s">
        <v>518</v>
      </c>
      <c r="F517" s="45" t="s">
        <v>1471</v>
      </c>
      <c r="G517" s="45" t="s">
        <v>532</v>
      </c>
      <c r="H517" s="45" t="s">
        <v>592</v>
      </c>
      <c r="I517" s="46" t="s">
        <v>36</v>
      </c>
      <c r="J517" s="46" t="s">
        <v>435</v>
      </c>
      <c r="K517" s="45" t="s">
        <v>125</v>
      </c>
      <c r="L517" s="45" t="s">
        <v>1463</v>
      </c>
      <c r="M517" s="66" t="s">
        <v>14</v>
      </c>
      <c r="N517" s="66" t="s">
        <v>13</v>
      </c>
      <c r="O517" s="66" t="s">
        <v>1503</v>
      </c>
      <c r="P517" s="45">
        <v>110</v>
      </c>
      <c r="Q517" s="66" t="s">
        <v>14</v>
      </c>
      <c r="R517" s="66" t="s">
        <v>13</v>
      </c>
      <c r="S517" s="65">
        <v>13235.56</v>
      </c>
      <c r="T517" s="66" t="s">
        <v>1508</v>
      </c>
      <c r="U517" s="67"/>
      <c r="V517" s="70"/>
      <c r="W517" s="43" t="s">
        <v>2801</v>
      </c>
      <c r="X517" s="43" t="s">
        <v>2801</v>
      </c>
      <c r="Y517" s="43" t="s">
        <v>12</v>
      </c>
    </row>
    <row r="518" spans="1:25" ht="22.05" hidden="1" customHeight="1" x14ac:dyDescent="0.25">
      <c r="A518" s="45" t="s">
        <v>1801</v>
      </c>
      <c r="B518" s="66" t="s">
        <v>1513</v>
      </c>
      <c r="C518" s="46" t="s">
        <v>36</v>
      </c>
      <c r="D518" s="48">
        <v>5204</v>
      </c>
      <c r="E518" s="47" t="s">
        <v>31</v>
      </c>
      <c r="F518" s="45" t="s">
        <v>1470</v>
      </c>
      <c r="G518" s="47" t="s">
        <v>534</v>
      </c>
      <c r="H518" s="45" t="s">
        <v>593</v>
      </c>
      <c r="I518" s="46" t="s">
        <v>36</v>
      </c>
      <c r="J518" s="46" t="s">
        <v>435</v>
      </c>
      <c r="K518" s="50" t="s">
        <v>74</v>
      </c>
      <c r="L518" s="50" t="s">
        <v>1463</v>
      </c>
      <c r="M518" s="66" t="s">
        <v>13</v>
      </c>
      <c r="N518" s="66" t="s">
        <v>13</v>
      </c>
      <c r="O518" s="66" t="s">
        <v>1503</v>
      </c>
      <c r="P518" s="45">
        <v>110</v>
      </c>
      <c r="Q518" s="66" t="s">
        <v>14</v>
      </c>
      <c r="R518" s="66" t="s">
        <v>14</v>
      </c>
      <c r="S518" s="65">
        <v>38999.26</v>
      </c>
      <c r="T518" s="66" t="s">
        <v>1508</v>
      </c>
      <c r="U518" s="67"/>
      <c r="V518" s="70"/>
      <c r="W518" s="43" t="s">
        <v>2801</v>
      </c>
      <c r="X518" s="43" t="s">
        <v>2801</v>
      </c>
      <c r="Y518" s="43" t="s">
        <v>12</v>
      </c>
    </row>
    <row r="519" spans="1:25" ht="22.05" hidden="1" customHeight="1" x14ac:dyDescent="0.25">
      <c r="A519" s="45" t="s">
        <v>1802</v>
      </c>
      <c r="B519" s="66" t="s">
        <v>1513</v>
      </c>
      <c r="C519" s="46" t="s">
        <v>36</v>
      </c>
      <c r="D519" s="48">
        <v>5204</v>
      </c>
      <c r="E519" s="45" t="s">
        <v>518</v>
      </c>
      <c r="F519" s="45" t="s">
        <v>1471</v>
      </c>
      <c r="G519" s="45" t="s">
        <v>532</v>
      </c>
      <c r="H519" s="45" t="s">
        <v>594</v>
      </c>
      <c r="I519" s="46" t="s">
        <v>36</v>
      </c>
      <c r="J519" s="46" t="s">
        <v>435</v>
      </c>
      <c r="K519" s="45" t="s">
        <v>1133</v>
      </c>
      <c r="L519" s="45" t="s">
        <v>1463</v>
      </c>
      <c r="M519" s="66" t="s">
        <v>14</v>
      </c>
      <c r="N519" s="66" t="s">
        <v>13</v>
      </c>
      <c r="O519" s="66" t="s">
        <v>1503</v>
      </c>
      <c r="P519" s="45">
        <v>110</v>
      </c>
      <c r="Q519" s="66" t="s">
        <v>14</v>
      </c>
      <c r="R519" s="66" t="s">
        <v>13</v>
      </c>
      <c r="S519" s="65">
        <v>13235.56</v>
      </c>
      <c r="T519" s="66" t="s">
        <v>1508</v>
      </c>
      <c r="U519" s="67"/>
      <c r="V519" s="70"/>
      <c r="W519" s="43" t="s">
        <v>2801</v>
      </c>
      <c r="X519" s="43" t="s">
        <v>12</v>
      </c>
      <c r="Y519" s="43" t="s">
        <v>2801</v>
      </c>
    </row>
    <row r="520" spans="1:25" ht="22.05" hidden="1" customHeight="1" x14ac:dyDescent="0.25">
      <c r="A520" s="45" t="s">
        <v>1803</v>
      </c>
      <c r="B520" s="66" t="s">
        <v>1513</v>
      </c>
      <c r="C520" s="46" t="s">
        <v>36</v>
      </c>
      <c r="D520" s="48">
        <v>5205</v>
      </c>
      <c r="E520" s="47" t="s">
        <v>31</v>
      </c>
      <c r="F520" s="45" t="s">
        <v>1470</v>
      </c>
      <c r="G520" s="47" t="s">
        <v>534</v>
      </c>
      <c r="H520" s="45" t="s">
        <v>117</v>
      </c>
      <c r="I520" s="46" t="s">
        <v>36</v>
      </c>
      <c r="J520" s="46" t="s">
        <v>435</v>
      </c>
      <c r="K520" s="50" t="s">
        <v>72</v>
      </c>
      <c r="L520" s="50" t="s">
        <v>1463</v>
      </c>
      <c r="M520" s="66" t="s">
        <v>13</v>
      </c>
      <c r="N520" s="66" t="s">
        <v>13</v>
      </c>
      <c r="O520" s="66" t="s">
        <v>1503</v>
      </c>
      <c r="P520" s="45">
        <v>110</v>
      </c>
      <c r="Q520" s="66" t="s">
        <v>14</v>
      </c>
      <c r="R520" s="66" t="s">
        <v>14</v>
      </c>
      <c r="S520" s="65">
        <v>38999.26</v>
      </c>
      <c r="T520" s="66" t="s">
        <v>1508</v>
      </c>
      <c r="U520" s="67"/>
      <c r="V520" s="70"/>
      <c r="W520" s="43" t="s">
        <v>2801</v>
      </c>
      <c r="X520" s="43" t="s">
        <v>2801</v>
      </c>
      <c r="Y520" s="43" t="s">
        <v>2801</v>
      </c>
    </row>
    <row r="521" spans="1:25" ht="22.05" hidden="1" customHeight="1" x14ac:dyDescent="0.25">
      <c r="A521" s="45" t="s">
        <v>1804</v>
      </c>
      <c r="B521" s="66" t="s">
        <v>1513</v>
      </c>
      <c r="C521" s="46" t="s">
        <v>36</v>
      </c>
      <c r="D521" s="48">
        <v>5205</v>
      </c>
      <c r="E521" s="45" t="s">
        <v>518</v>
      </c>
      <c r="F521" s="45" t="s">
        <v>1471</v>
      </c>
      <c r="G521" s="45" t="s">
        <v>532</v>
      </c>
      <c r="H521" s="45" t="s">
        <v>595</v>
      </c>
      <c r="I521" s="46" t="s">
        <v>36</v>
      </c>
      <c r="J521" s="46" t="s">
        <v>435</v>
      </c>
      <c r="K521" s="45" t="s">
        <v>127</v>
      </c>
      <c r="L521" s="45" t="s">
        <v>1463</v>
      </c>
      <c r="M521" s="66" t="s">
        <v>14</v>
      </c>
      <c r="N521" s="66" t="s">
        <v>13</v>
      </c>
      <c r="O521" s="66" t="s">
        <v>1503</v>
      </c>
      <c r="P521" s="45">
        <v>110</v>
      </c>
      <c r="Q521" s="66" t="s">
        <v>14</v>
      </c>
      <c r="R521" s="66" t="s">
        <v>13</v>
      </c>
      <c r="S521" s="65">
        <v>13235.56</v>
      </c>
      <c r="T521" s="66" t="s">
        <v>1508</v>
      </c>
      <c r="U521" s="67"/>
      <c r="V521" s="70"/>
      <c r="W521" s="43" t="s">
        <v>2801</v>
      </c>
      <c r="X521" s="43" t="s">
        <v>12</v>
      </c>
      <c r="Y521" s="43" t="s">
        <v>2801</v>
      </c>
    </row>
    <row r="522" spans="1:25" ht="22.05" hidden="1" customHeight="1" x14ac:dyDescent="0.25">
      <c r="A522" s="45" t="s">
        <v>1805</v>
      </c>
      <c r="B522" s="66" t="s">
        <v>1513</v>
      </c>
      <c r="C522" s="46" t="s">
        <v>36</v>
      </c>
      <c r="D522" s="48">
        <v>5206</v>
      </c>
      <c r="E522" s="47" t="s">
        <v>31</v>
      </c>
      <c r="F522" s="45" t="s">
        <v>1470</v>
      </c>
      <c r="G522" s="47" t="s">
        <v>534</v>
      </c>
      <c r="H522" s="45" t="s">
        <v>116</v>
      </c>
      <c r="I522" s="46" t="s">
        <v>36</v>
      </c>
      <c r="J522" s="46" t="s">
        <v>435</v>
      </c>
      <c r="K522" s="50" t="s">
        <v>71</v>
      </c>
      <c r="L522" s="50" t="s">
        <v>1463</v>
      </c>
      <c r="M522" s="66" t="s">
        <v>13</v>
      </c>
      <c r="N522" s="66" t="s">
        <v>13</v>
      </c>
      <c r="O522" s="66" t="s">
        <v>1503</v>
      </c>
      <c r="P522" s="45">
        <v>110</v>
      </c>
      <c r="Q522" s="66" t="s">
        <v>14</v>
      </c>
      <c r="R522" s="66" t="s">
        <v>14</v>
      </c>
      <c r="S522" s="65">
        <v>38999.26</v>
      </c>
      <c r="T522" s="66" t="s">
        <v>1508</v>
      </c>
      <c r="U522" s="67" t="s">
        <v>1517</v>
      </c>
      <c r="V522" s="70"/>
      <c r="W522" s="43" t="s">
        <v>2801</v>
      </c>
      <c r="X522" s="43" t="s">
        <v>2801</v>
      </c>
      <c r="Y522" s="43" t="s">
        <v>2801</v>
      </c>
    </row>
    <row r="523" spans="1:25" ht="22.05" hidden="1" customHeight="1" x14ac:dyDescent="0.25">
      <c r="A523" s="45" t="s">
        <v>1806</v>
      </c>
      <c r="B523" s="66" t="s">
        <v>1513</v>
      </c>
      <c r="C523" s="46" t="s">
        <v>36</v>
      </c>
      <c r="D523" s="48">
        <v>5206</v>
      </c>
      <c r="E523" s="45" t="s">
        <v>518</v>
      </c>
      <c r="F523" s="45" t="s">
        <v>1471</v>
      </c>
      <c r="G523" s="45" t="s">
        <v>532</v>
      </c>
      <c r="H523" s="45" t="s">
        <v>596</v>
      </c>
      <c r="I523" s="46" t="s">
        <v>36</v>
      </c>
      <c r="J523" s="46" t="s">
        <v>435</v>
      </c>
      <c r="K523" s="45" t="s">
        <v>126</v>
      </c>
      <c r="L523" s="45" t="s">
        <v>1463</v>
      </c>
      <c r="M523" s="66" t="s">
        <v>14</v>
      </c>
      <c r="N523" s="66" t="s">
        <v>13</v>
      </c>
      <c r="O523" s="66" t="s">
        <v>1503</v>
      </c>
      <c r="P523" s="45">
        <v>110</v>
      </c>
      <c r="Q523" s="66" t="s">
        <v>14</v>
      </c>
      <c r="R523" s="66" t="s">
        <v>13</v>
      </c>
      <c r="S523" s="65">
        <v>13235.56</v>
      </c>
      <c r="T523" s="66" t="s">
        <v>1508</v>
      </c>
      <c r="U523" s="67"/>
      <c r="V523" s="70"/>
      <c r="W523" s="43" t="s">
        <v>2801</v>
      </c>
      <c r="X523" s="43" t="s">
        <v>12</v>
      </c>
      <c r="Y523" s="43" t="s">
        <v>2801</v>
      </c>
    </row>
    <row r="524" spans="1:25" ht="22.05" hidden="1" customHeight="1" x14ac:dyDescent="0.25">
      <c r="A524" s="45" t="s">
        <v>1807</v>
      </c>
      <c r="B524" s="66" t="s">
        <v>1513</v>
      </c>
      <c r="C524" s="46" t="s">
        <v>36</v>
      </c>
      <c r="D524" s="48">
        <v>5207</v>
      </c>
      <c r="E524" s="47" t="s">
        <v>31</v>
      </c>
      <c r="F524" s="45" t="s">
        <v>1470</v>
      </c>
      <c r="G524" s="47" t="s">
        <v>534</v>
      </c>
      <c r="H524" s="45" t="s">
        <v>281</v>
      </c>
      <c r="I524" s="46" t="s">
        <v>36</v>
      </c>
      <c r="J524" s="46" t="s">
        <v>435</v>
      </c>
      <c r="K524" s="50" t="s">
        <v>1134</v>
      </c>
      <c r="L524" s="50" t="s">
        <v>1463</v>
      </c>
      <c r="M524" s="66" t="s">
        <v>13</v>
      </c>
      <c r="N524" s="66" t="s">
        <v>13</v>
      </c>
      <c r="O524" s="66" t="s">
        <v>1503</v>
      </c>
      <c r="P524" s="45">
        <v>110</v>
      </c>
      <c r="Q524" s="66" t="s">
        <v>14</v>
      </c>
      <c r="R524" s="66" t="s">
        <v>14</v>
      </c>
      <c r="S524" s="65">
        <v>38999.26</v>
      </c>
      <c r="T524" s="66" t="s">
        <v>1508</v>
      </c>
      <c r="U524" s="67"/>
      <c r="V524" s="70"/>
      <c r="W524" s="43" t="s">
        <v>2801</v>
      </c>
      <c r="X524" s="43" t="s">
        <v>2801</v>
      </c>
      <c r="Y524" s="43" t="s">
        <v>2801</v>
      </c>
    </row>
    <row r="525" spans="1:25" ht="22.05" hidden="1" customHeight="1" x14ac:dyDescent="0.25">
      <c r="A525" s="45" t="s">
        <v>1808</v>
      </c>
      <c r="B525" s="66" t="s">
        <v>1513</v>
      </c>
      <c r="C525" s="46" t="s">
        <v>36</v>
      </c>
      <c r="D525" s="48">
        <v>5207</v>
      </c>
      <c r="E525" s="45" t="s">
        <v>518</v>
      </c>
      <c r="F525" s="45" t="s">
        <v>1471</v>
      </c>
      <c r="G525" s="45" t="s">
        <v>532</v>
      </c>
      <c r="H525" s="45" t="s">
        <v>597</v>
      </c>
      <c r="I525" s="46" t="s">
        <v>36</v>
      </c>
      <c r="J525" s="46" t="s">
        <v>435</v>
      </c>
      <c r="K525" s="45" t="s">
        <v>128</v>
      </c>
      <c r="L525" s="45" t="s">
        <v>1463</v>
      </c>
      <c r="M525" s="66" t="s">
        <v>14</v>
      </c>
      <c r="N525" s="66" t="s">
        <v>13</v>
      </c>
      <c r="O525" s="66" t="s">
        <v>1503</v>
      </c>
      <c r="P525" s="45">
        <v>110</v>
      </c>
      <c r="Q525" s="66" t="s">
        <v>14</v>
      </c>
      <c r="R525" s="66" t="s">
        <v>13</v>
      </c>
      <c r="S525" s="65">
        <v>13235.56</v>
      </c>
      <c r="T525" s="66" t="s">
        <v>1508</v>
      </c>
      <c r="U525" s="67"/>
      <c r="V525" s="70"/>
      <c r="W525" s="43" t="s">
        <v>2801</v>
      </c>
      <c r="X525" s="43" t="s">
        <v>12</v>
      </c>
      <c r="Y525" s="43" t="s">
        <v>2801</v>
      </c>
    </row>
    <row r="526" spans="1:25" ht="22.05" hidden="1" customHeight="1" x14ac:dyDescent="0.25">
      <c r="A526" s="45" t="s">
        <v>1809</v>
      </c>
      <c r="B526" s="66" t="s">
        <v>1513</v>
      </c>
      <c r="C526" s="46" t="s">
        <v>36</v>
      </c>
      <c r="D526" s="48">
        <v>7118</v>
      </c>
      <c r="E526" s="47" t="s">
        <v>519</v>
      </c>
      <c r="F526" s="45" t="s">
        <v>1467</v>
      </c>
      <c r="G526" s="47">
        <v>2018</v>
      </c>
      <c r="H526" s="45" t="s">
        <v>598</v>
      </c>
      <c r="I526" s="46" t="s">
        <v>36</v>
      </c>
      <c r="J526" s="46" t="s">
        <v>435</v>
      </c>
      <c r="K526" s="51" t="s">
        <v>1514</v>
      </c>
      <c r="L526" s="51" t="s">
        <v>1514</v>
      </c>
      <c r="M526" s="51" t="s">
        <v>1514</v>
      </c>
      <c r="N526" s="51" t="s">
        <v>1514</v>
      </c>
      <c r="O526" s="51" t="s">
        <v>1514</v>
      </c>
      <c r="P526" s="45" t="s">
        <v>1514</v>
      </c>
      <c r="Q526" s="66" t="s">
        <v>14</v>
      </c>
      <c r="R526" s="66" t="s">
        <v>14</v>
      </c>
      <c r="S526" s="65">
        <v>3961.31</v>
      </c>
      <c r="T526" s="66" t="s">
        <v>1508</v>
      </c>
      <c r="U526" s="67"/>
      <c r="V526" s="70"/>
    </row>
    <row r="527" spans="1:25" ht="22.05" customHeight="1" x14ac:dyDescent="0.25">
      <c r="A527" s="45" t="s">
        <v>1810</v>
      </c>
      <c r="B527" s="66" t="s">
        <v>1513</v>
      </c>
      <c r="C527" s="46" t="s">
        <v>36</v>
      </c>
      <c r="D527" s="48">
        <v>7200</v>
      </c>
      <c r="E527" s="47" t="s">
        <v>31</v>
      </c>
      <c r="F527" s="45" t="s">
        <v>1466</v>
      </c>
      <c r="G527" s="47" t="s">
        <v>534</v>
      </c>
      <c r="H527" s="45" t="s">
        <v>283</v>
      </c>
      <c r="I527" s="46" t="s">
        <v>36</v>
      </c>
      <c r="J527" s="46" t="s">
        <v>435</v>
      </c>
      <c r="K527" s="50" t="s">
        <v>1135</v>
      </c>
      <c r="L527" s="50" t="s">
        <v>1463</v>
      </c>
      <c r="M527" s="66" t="s">
        <v>13</v>
      </c>
      <c r="N527" s="66" t="s">
        <v>13</v>
      </c>
      <c r="O527" s="66" t="s">
        <v>1503</v>
      </c>
      <c r="P527" s="45">
        <v>70</v>
      </c>
      <c r="Q527" s="66" t="s">
        <v>14</v>
      </c>
      <c r="R527" s="66" t="s">
        <v>14</v>
      </c>
      <c r="S527" s="65">
        <v>28039.200000000001</v>
      </c>
      <c r="T527" s="66" t="s">
        <v>1508</v>
      </c>
      <c r="U527" s="67"/>
      <c r="V527" s="70"/>
      <c r="W527" s="43" t="s">
        <v>2801</v>
      </c>
      <c r="X527" s="43" t="s">
        <v>2801</v>
      </c>
      <c r="Y527" s="43" t="s">
        <v>2801</v>
      </c>
    </row>
    <row r="528" spans="1:25" ht="22.05" hidden="1" customHeight="1" x14ac:dyDescent="0.25">
      <c r="A528" s="52" t="s">
        <v>1811</v>
      </c>
      <c r="B528" s="66" t="s">
        <v>1513</v>
      </c>
      <c r="C528" s="46" t="s">
        <v>36</v>
      </c>
      <c r="D528" s="48">
        <v>7200</v>
      </c>
      <c r="E528" s="45" t="s">
        <v>518</v>
      </c>
      <c r="F528" s="45" t="s">
        <v>1467</v>
      </c>
      <c r="G528" s="45" t="s">
        <v>532</v>
      </c>
      <c r="H528" s="45" t="s">
        <v>599</v>
      </c>
      <c r="I528" s="46" t="s">
        <v>36</v>
      </c>
      <c r="J528" s="46" t="s">
        <v>435</v>
      </c>
      <c r="K528" s="45" t="s">
        <v>14</v>
      </c>
      <c r="L528" s="45" t="s">
        <v>14</v>
      </c>
      <c r="M528" s="66" t="s">
        <v>14</v>
      </c>
      <c r="N528" s="66" t="s">
        <v>14</v>
      </c>
      <c r="O528" s="66" t="s">
        <v>14</v>
      </c>
      <c r="P528" s="45" t="s">
        <v>14</v>
      </c>
      <c r="Q528" s="66" t="s">
        <v>14</v>
      </c>
      <c r="R528" s="66" t="s">
        <v>14</v>
      </c>
      <c r="S528" s="65">
        <v>4727.84</v>
      </c>
      <c r="T528" s="66" t="s">
        <v>1508</v>
      </c>
      <c r="U528" s="67"/>
      <c r="V528" s="70"/>
    </row>
    <row r="529" spans="1:25" ht="22.05" hidden="1" customHeight="1" x14ac:dyDescent="0.25">
      <c r="A529" s="45" t="s">
        <v>2533</v>
      </c>
      <c r="B529" s="66" t="s">
        <v>1513</v>
      </c>
      <c r="C529" s="46" t="s">
        <v>36</v>
      </c>
      <c r="D529" s="48">
        <v>7200</v>
      </c>
      <c r="E529" s="45" t="s">
        <v>512</v>
      </c>
      <c r="F529" s="45" t="s">
        <v>1468</v>
      </c>
      <c r="G529" s="45" t="s">
        <v>532</v>
      </c>
      <c r="H529" s="45" t="s">
        <v>2291</v>
      </c>
      <c r="I529" s="46" t="s">
        <v>36</v>
      </c>
      <c r="J529" s="46" t="s">
        <v>435</v>
      </c>
      <c r="K529" s="45" t="s">
        <v>14</v>
      </c>
      <c r="L529" s="45" t="s">
        <v>14</v>
      </c>
      <c r="M529" s="66" t="s">
        <v>14</v>
      </c>
      <c r="N529" s="66" t="s">
        <v>14</v>
      </c>
      <c r="O529" s="66" t="s">
        <v>14</v>
      </c>
      <c r="P529" s="45" t="s">
        <v>14</v>
      </c>
      <c r="Q529" s="66" t="s">
        <v>14</v>
      </c>
      <c r="R529" s="66" t="s">
        <v>14</v>
      </c>
      <c r="S529" s="65">
        <v>4218.99</v>
      </c>
      <c r="T529" s="66" t="s">
        <v>1508</v>
      </c>
      <c r="U529" s="67"/>
      <c r="V529" s="70"/>
    </row>
    <row r="530" spans="1:25" ht="22.05" customHeight="1" x14ac:dyDescent="0.25">
      <c r="A530" s="45" t="s">
        <v>1812</v>
      </c>
      <c r="B530" s="66" t="s">
        <v>1513</v>
      </c>
      <c r="C530" s="46" t="s">
        <v>36</v>
      </c>
      <c r="D530" s="48">
        <v>7201</v>
      </c>
      <c r="E530" s="47" t="s">
        <v>31</v>
      </c>
      <c r="F530" s="45" t="s">
        <v>1466</v>
      </c>
      <c r="G530" s="47">
        <v>2018</v>
      </c>
      <c r="H530" s="45" t="s">
        <v>102</v>
      </c>
      <c r="I530" s="46" t="s">
        <v>36</v>
      </c>
      <c r="J530" s="46" t="s">
        <v>435</v>
      </c>
      <c r="K530" s="50" t="s">
        <v>57</v>
      </c>
      <c r="L530" s="50" t="s">
        <v>1463</v>
      </c>
      <c r="M530" s="66" t="s">
        <v>13</v>
      </c>
      <c r="N530" s="66" t="s">
        <v>13</v>
      </c>
      <c r="O530" s="66" t="s">
        <v>1503</v>
      </c>
      <c r="P530" s="45">
        <v>70</v>
      </c>
      <c r="Q530" s="66" t="s">
        <v>13</v>
      </c>
      <c r="R530" s="66" t="s">
        <v>13</v>
      </c>
      <c r="S530" s="65">
        <v>18995.41</v>
      </c>
      <c r="T530" s="66" t="s">
        <v>1508</v>
      </c>
      <c r="U530" s="67"/>
      <c r="V530" s="70"/>
      <c r="W530" s="43" t="s">
        <v>2801</v>
      </c>
      <c r="X530" s="43" t="s">
        <v>2801</v>
      </c>
      <c r="Y530" s="43" t="s">
        <v>2801</v>
      </c>
    </row>
    <row r="531" spans="1:25" ht="22.05" hidden="1" customHeight="1" x14ac:dyDescent="0.25">
      <c r="A531" s="45" t="s">
        <v>1813</v>
      </c>
      <c r="B531" s="66" t="s">
        <v>1513</v>
      </c>
      <c r="C531" s="46" t="s">
        <v>36</v>
      </c>
      <c r="D531" s="48">
        <v>7201</v>
      </c>
      <c r="E531" s="47" t="s">
        <v>520</v>
      </c>
      <c r="F531" s="45" t="s">
        <v>1467</v>
      </c>
      <c r="G531" s="47">
        <v>2018</v>
      </c>
      <c r="H531" s="45" t="s">
        <v>600</v>
      </c>
      <c r="I531" s="46" t="s">
        <v>36</v>
      </c>
      <c r="J531" s="46" t="s">
        <v>435</v>
      </c>
      <c r="K531" s="50" t="s">
        <v>14</v>
      </c>
      <c r="L531" s="50" t="s">
        <v>1463</v>
      </c>
      <c r="M531" s="66" t="s">
        <v>14</v>
      </c>
      <c r="N531" s="66" t="s">
        <v>14</v>
      </c>
      <c r="O531" s="66" t="s">
        <v>14</v>
      </c>
      <c r="P531" s="45" t="s">
        <v>14</v>
      </c>
      <c r="Q531" s="66" t="s">
        <v>14</v>
      </c>
      <c r="R531" s="66" t="s">
        <v>14</v>
      </c>
      <c r="S531" s="65">
        <v>5530.75</v>
      </c>
      <c r="T531" s="66" t="s">
        <v>1508</v>
      </c>
      <c r="U531" s="67"/>
      <c r="V531" s="70"/>
    </row>
    <row r="532" spans="1:25" ht="22.05" hidden="1" customHeight="1" x14ac:dyDescent="0.25">
      <c r="A532" s="45" t="s">
        <v>1514</v>
      </c>
      <c r="B532" s="66" t="s">
        <v>1513</v>
      </c>
      <c r="C532" s="46" t="s">
        <v>36</v>
      </c>
      <c r="D532" s="48">
        <v>7201</v>
      </c>
      <c r="E532" s="47" t="s">
        <v>512</v>
      </c>
      <c r="F532" s="45" t="s">
        <v>1468</v>
      </c>
      <c r="G532" s="47">
        <v>2018</v>
      </c>
      <c r="H532" s="45" t="s">
        <v>601</v>
      </c>
      <c r="I532" s="46" t="s">
        <v>36</v>
      </c>
      <c r="J532" s="46" t="s">
        <v>435</v>
      </c>
      <c r="K532" s="50" t="s">
        <v>14</v>
      </c>
      <c r="L532" s="50" t="s">
        <v>14</v>
      </c>
      <c r="M532" s="66" t="s">
        <v>14</v>
      </c>
      <c r="N532" s="66" t="s">
        <v>14</v>
      </c>
      <c r="O532" s="66" t="s">
        <v>14</v>
      </c>
      <c r="P532" s="45" t="s">
        <v>14</v>
      </c>
      <c r="Q532" s="66" t="s">
        <v>14</v>
      </c>
      <c r="R532" s="66" t="s">
        <v>14</v>
      </c>
      <c r="S532" s="65" t="s">
        <v>1514</v>
      </c>
      <c r="T532" s="66" t="s">
        <v>1508</v>
      </c>
      <c r="U532" s="67"/>
      <c r="V532" s="70"/>
    </row>
    <row r="533" spans="1:25" ht="22.05" customHeight="1" x14ac:dyDescent="0.25">
      <c r="A533" s="45" t="s">
        <v>1814</v>
      </c>
      <c r="B533" s="66" t="s">
        <v>1513</v>
      </c>
      <c r="C533" s="46" t="s">
        <v>36</v>
      </c>
      <c r="D533" s="48">
        <v>7202</v>
      </c>
      <c r="E533" s="47" t="s">
        <v>31</v>
      </c>
      <c r="F533" s="45" t="s">
        <v>1466</v>
      </c>
      <c r="G533" s="47">
        <v>2018</v>
      </c>
      <c r="H533" s="45" t="s">
        <v>93</v>
      </c>
      <c r="I533" s="46" t="s">
        <v>36</v>
      </c>
      <c r="J533" s="46" t="s">
        <v>435</v>
      </c>
      <c r="K533" s="50" t="s">
        <v>48</v>
      </c>
      <c r="L533" s="50" t="s">
        <v>1463</v>
      </c>
      <c r="M533" s="66" t="s">
        <v>13</v>
      </c>
      <c r="N533" s="66" t="s">
        <v>13</v>
      </c>
      <c r="O533" s="66" t="s">
        <v>15</v>
      </c>
      <c r="P533" s="45">
        <v>70</v>
      </c>
      <c r="Q533" s="66" t="s">
        <v>13</v>
      </c>
      <c r="R533" s="66" t="s">
        <v>13</v>
      </c>
      <c r="S533" s="65">
        <v>18995.41</v>
      </c>
      <c r="T533" s="66" t="s">
        <v>1508</v>
      </c>
      <c r="U533" s="67"/>
      <c r="V533" s="70"/>
      <c r="W533" s="43" t="s">
        <v>2801</v>
      </c>
      <c r="X533" s="43" t="s">
        <v>2801</v>
      </c>
      <c r="Y533" s="43" t="s">
        <v>2801</v>
      </c>
    </row>
    <row r="534" spans="1:25" ht="22.05" hidden="1" customHeight="1" x14ac:dyDescent="0.25">
      <c r="A534" s="45" t="s">
        <v>1815</v>
      </c>
      <c r="B534" s="66" t="s">
        <v>1513</v>
      </c>
      <c r="C534" s="46" t="s">
        <v>36</v>
      </c>
      <c r="D534" s="48">
        <v>7202</v>
      </c>
      <c r="E534" s="47" t="s">
        <v>520</v>
      </c>
      <c r="F534" s="45" t="s">
        <v>1467</v>
      </c>
      <c r="G534" s="47">
        <v>2018</v>
      </c>
      <c r="H534" s="45" t="s">
        <v>602</v>
      </c>
      <c r="I534" s="46" t="s">
        <v>36</v>
      </c>
      <c r="J534" s="46" t="s">
        <v>435</v>
      </c>
      <c r="K534" s="50" t="s">
        <v>14</v>
      </c>
      <c r="L534" s="50" t="s">
        <v>1463</v>
      </c>
      <c r="M534" s="66" t="s">
        <v>14</v>
      </c>
      <c r="N534" s="66" t="s">
        <v>14</v>
      </c>
      <c r="O534" s="66" t="s">
        <v>14</v>
      </c>
      <c r="P534" s="45" t="s">
        <v>14</v>
      </c>
      <c r="Q534" s="66" t="s">
        <v>14</v>
      </c>
      <c r="R534" s="66" t="s">
        <v>14</v>
      </c>
      <c r="S534" s="65">
        <v>5530.75</v>
      </c>
      <c r="T534" s="66" t="s">
        <v>1508</v>
      </c>
      <c r="U534" s="67"/>
      <c r="V534" s="70"/>
    </row>
    <row r="535" spans="1:25" ht="22.05" hidden="1" customHeight="1" x14ac:dyDescent="0.25">
      <c r="A535" s="45" t="s">
        <v>1514</v>
      </c>
      <c r="B535" s="66" t="s">
        <v>1513</v>
      </c>
      <c r="C535" s="46" t="s">
        <v>36</v>
      </c>
      <c r="D535" s="48">
        <v>7202</v>
      </c>
      <c r="E535" s="47" t="s">
        <v>512</v>
      </c>
      <c r="F535" s="45" t="s">
        <v>1468</v>
      </c>
      <c r="G535" s="47">
        <v>2018</v>
      </c>
      <c r="H535" s="45" t="s">
        <v>601</v>
      </c>
      <c r="I535" s="46" t="s">
        <v>36</v>
      </c>
      <c r="J535" s="46" t="s">
        <v>435</v>
      </c>
      <c r="K535" s="50" t="s">
        <v>14</v>
      </c>
      <c r="L535" s="50" t="s">
        <v>14</v>
      </c>
      <c r="M535" s="66" t="s">
        <v>14</v>
      </c>
      <c r="N535" s="66" t="s">
        <v>14</v>
      </c>
      <c r="O535" s="66" t="s">
        <v>14</v>
      </c>
      <c r="P535" s="45" t="s">
        <v>14</v>
      </c>
      <c r="Q535" s="66" t="s">
        <v>14</v>
      </c>
      <c r="R535" s="66" t="s">
        <v>14</v>
      </c>
      <c r="S535" s="65" t="s">
        <v>1514</v>
      </c>
      <c r="T535" s="66" t="s">
        <v>1508</v>
      </c>
      <c r="U535" s="67"/>
      <c r="V535" s="70"/>
    </row>
    <row r="536" spans="1:25" ht="22.05" customHeight="1" x14ac:dyDescent="0.25">
      <c r="A536" s="45" t="s">
        <v>1816</v>
      </c>
      <c r="B536" s="66" t="s">
        <v>1513</v>
      </c>
      <c r="C536" s="46" t="s">
        <v>36</v>
      </c>
      <c r="D536" s="48">
        <v>7203</v>
      </c>
      <c r="E536" s="47" t="s">
        <v>31</v>
      </c>
      <c r="F536" s="45" t="s">
        <v>1466</v>
      </c>
      <c r="G536" s="47">
        <v>2018</v>
      </c>
      <c r="H536" s="45" t="s">
        <v>83</v>
      </c>
      <c r="I536" s="46" t="s">
        <v>36</v>
      </c>
      <c r="J536" s="46" t="s">
        <v>435</v>
      </c>
      <c r="K536" s="50" t="s">
        <v>1136</v>
      </c>
      <c r="L536" s="50" t="s">
        <v>1463</v>
      </c>
      <c r="M536" s="66" t="s">
        <v>13</v>
      </c>
      <c r="N536" s="66" t="s">
        <v>13</v>
      </c>
      <c r="O536" s="66" t="s">
        <v>1503</v>
      </c>
      <c r="P536" s="45">
        <v>70</v>
      </c>
      <c r="Q536" s="66" t="s">
        <v>13</v>
      </c>
      <c r="R536" s="66" t="s">
        <v>13</v>
      </c>
      <c r="S536" s="65">
        <v>18995.41</v>
      </c>
      <c r="T536" s="66" t="s">
        <v>1508</v>
      </c>
      <c r="U536" s="67"/>
      <c r="V536" s="70"/>
      <c r="W536" s="43" t="s">
        <v>2801</v>
      </c>
      <c r="X536" s="43" t="s">
        <v>2801</v>
      </c>
      <c r="Y536" s="43" t="s">
        <v>2801</v>
      </c>
    </row>
    <row r="537" spans="1:25" ht="22.05" hidden="1" customHeight="1" x14ac:dyDescent="0.25">
      <c r="A537" s="45" t="s">
        <v>1817</v>
      </c>
      <c r="B537" s="66" t="s">
        <v>1513</v>
      </c>
      <c r="C537" s="46" t="s">
        <v>36</v>
      </c>
      <c r="D537" s="48">
        <v>7203</v>
      </c>
      <c r="E537" s="47" t="s">
        <v>521</v>
      </c>
      <c r="F537" s="45" t="s">
        <v>1467</v>
      </c>
      <c r="G537" s="47">
        <v>2018</v>
      </c>
      <c r="H537" s="45" t="s">
        <v>603</v>
      </c>
      <c r="I537" s="46" t="s">
        <v>36</v>
      </c>
      <c r="J537" s="46" t="s">
        <v>435</v>
      </c>
      <c r="K537" s="50" t="s">
        <v>14</v>
      </c>
      <c r="L537" s="50" t="s">
        <v>1463</v>
      </c>
      <c r="M537" s="66" t="s">
        <v>14</v>
      </c>
      <c r="N537" s="66" t="s">
        <v>14</v>
      </c>
      <c r="O537" s="66" t="s">
        <v>14</v>
      </c>
      <c r="P537" s="45" t="s">
        <v>14</v>
      </c>
      <c r="Q537" s="66" t="s">
        <v>14</v>
      </c>
      <c r="R537" s="66" t="s">
        <v>14</v>
      </c>
      <c r="S537" s="65">
        <v>5530.75</v>
      </c>
      <c r="T537" s="66" t="s">
        <v>1508</v>
      </c>
      <c r="U537" s="67"/>
      <c r="V537" s="70"/>
    </row>
    <row r="538" spans="1:25" ht="22.05" hidden="1" customHeight="1" x14ac:dyDescent="0.25">
      <c r="A538" s="45" t="s">
        <v>1514</v>
      </c>
      <c r="B538" s="66" t="s">
        <v>1513</v>
      </c>
      <c r="C538" s="46" t="s">
        <v>36</v>
      </c>
      <c r="D538" s="48">
        <v>7203</v>
      </c>
      <c r="E538" s="47" t="s">
        <v>522</v>
      </c>
      <c r="F538" s="45" t="s">
        <v>1468</v>
      </c>
      <c r="G538" s="47">
        <v>2018</v>
      </c>
      <c r="H538" s="45" t="s">
        <v>601</v>
      </c>
      <c r="I538" s="46" t="s">
        <v>36</v>
      </c>
      <c r="J538" s="46" t="s">
        <v>435</v>
      </c>
      <c r="K538" s="50" t="s">
        <v>14</v>
      </c>
      <c r="L538" s="50" t="s">
        <v>14</v>
      </c>
      <c r="M538" s="66" t="s">
        <v>14</v>
      </c>
      <c r="N538" s="66" t="s">
        <v>14</v>
      </c>
      <c r="O538" s="66" t="s">
        <v>14</v>
      </c>
      <c r="P538" s="45" t="s">
        <v>14</v>
      </c>
      <c r="Q538" s="66" t="s">
        <v>14</v>
      </c>
      <c r="R538" s="66" t="s">
        <v>14</v>
      </c>
      <c r="S538" s="65" t="s">
        <v>1514</v>
      </c>
      <c r="T538" s="66" t="s">
        <v>1508</v>
      </c>
      <c r="U538" s="67"/>
      <c r="V538" s="70"/>
    </row>
    <row r="539" spans="1:25" ht="22.05" customHeight="1" x14ac:dyDescent="0.25">
      <c r="A539" s="45" t="s">
        <v>1818</v>
      </c>
      <c r="B539" s="66" t="s">
        <v>1513</v>
      </c>
      <c r="C539" s="46" t="s">
        <v>36</v>
      </c>
      <c r="D539" s="48">
        <v>7204</v>
      </c>
      <c r="E539" s="47" t="s">
        <v>31</v>
      </c>
      <c r="F539" s="45" t="s">
        <v>1466</v>
      </c>
      <c r="G539" s="47">
        <v>2018</v>
      </c>
      <c r="H539" s="45" t="s">
        <v>604</v>
      </c>
      <c r="I539" s="46" t="s">
        <v>36</v>
      </c>
      <c r="J539" s="46" t="s">
        <v>435</v>
      </c>
      <c r="K539" s="50" t="s">
        <v>1137</v>
      </c>
      <c r="L539" s="50" t="s">
        <v>1463</v>
      </c>
      <c r="M539" s="66" t="s">
        <v>13</v>
      </c>
      <c r="N539" s="66" t="s">
        <v>13</v>
      </c>
      <c r="O539" s="66" t="s">
        <v>1503</v>
      </c>
      <c r="P539" s="45">
        <v>70</v>
      </c>
      <c r="Q539" s="66" t="s">
        <v>13</v>
      </c>
      <c r="R539" s="66" t="s">
        <v>13</v>
      </c>
      <c r="S539" s="65">
        <v>18927.75</v>
      </c>
      <c r="T539" s="66" t="s">
        <v>1508</v>
      </c>
      <c r="U539" s="67"/>
      <c r="V539" s="70"/>
      <c r="W539" s="43" t="s">
        <v>2801</v>
      </c>
      <c r="X539" s="43" t="s">
        <v>2801</v>
      </c>
      <c r="Y539" s="43" t="s">
        <v>2801</v>
      </c>
    </row>
    <row r="540" spans="1:25" ht="22.05" hidden="1" customHeight="1" x14ac:dyDescent="0.25">
      <c r="A540" s="45" t="s">
        <v>1819</v>
      </c>
      <c r="B540" s="66" t="s">
        <v>1513</v>
      </c>
      <c r="C540" s="46" t="s">
        <v>36</v>
      </c>
      <c r="D540" s="48">
        <v>7204</v>
      </c>
      <c r="E540" s="47" t="s">
        <v>520</v>
      </c>
      <c r="F540" s="45" t="s">
        <v>1467</v>
      </c>
      <c r="G540" s="47">
        <v>2018</v>
      </c>
      <c r="H540" s="45" t="s">
        <v>605</v>
      </c>
      <c r="I540" s="46" t="s">
        <v>36</v>
      </c>
      <c r="J540" s="46" t="s">
        <v>435</v>
      </c>
      <c r="K540" s="50" t="s">
        <v>14</v>
      </c>
      <c r="L540" s="50" t="s">
        <v>1463</v>
      </c>
      <c r="M540" s="66" t="s">
        <v>14</v>
      </c>
      <c r="N540" s="66" t="s">
        <v>14</v>
      </c>
      <c r="O540" s="66" t="s">
        <v>14</v>
      </c>
      <c r="P540" s="45" t="s">
        <v>14</v>
      </c>
      <c r="Q540" s="66" t="s">
        <v>14</v>
      </c>
      <c r="R540" s="66" t="s">
        <v>14</v>
      </c>
      <c r="S540" s="65">
        <v>3961.31</v>
      </c>
      <c r="T540" s="66" t="s">
        <v>1508</v>
      </c>
      <c r="U540" s="67"/>
      <c r="V540" s="70"/>
    </row>
    <row r="541" spans="1:25" ht="22.05" customHeight="1" x14ac:dyDescent="0.25">
      <c r="A541" s="45" t="s">
        <v>1820</v>
      </c>
      <c r="B541" s="66" t="s">
        <v>1513</v>
      </c>
      <c r="C541" s="46" t="s">
        <v>36</v>
      </c>
      <c r="D541" s="48">
        <v>7205</v>
      </c>
      <c r="E541" s="47" t="s">
        <v>31</v>
      </c>
      <c r="F541" s="45" t="s">
        <v>1466</v>
      </c>
      <c r="G541" s="47">
        <v>2018</v>
      </c>
      <c r="H541" s="45" t="s">
        <v>84</v>
      </c>
      <c r="I541" s="46" t="s">
        <v>36</v>
      </c>
      <c r="J541" s="46" t="s">
        <v>435</v>
      </c>
      <c r="K541" s="50" t="s">
        <v>39</v>
      </c>
      <c r="L541" s="50" t="s">
        <v>1463</v>
      </c>
      <c r="M541" s="66" t="s">
        <v>13</v>
      </c>
      <c r="N541" s="66" t="s">
        <v>13</v>
      </c>
      <c r="O541" s="66" t="s">
        <v>1503</v>
      </c>
      <c r="P541" s="45">
        <v>70</v>
      </c>
      <c r="Q541" s="66" t="s">
        <v>13</v>
      </c>
      <c r="R541" s="66" t="s">
        <v>13</v>
      </c>
      <c r="S541" s="65">
        <v>18995.41</v>
      </c>
      <c r="T541" s="66" t="s">
        <v>1508</v>
      </c>
      <c r="U541" s="67"/>
      <c r="V541" s="70"/>
      <c r="W541" s="43" t="s">
        <v>2801</v>
      </c>
      <c r="X541" s="43" t="s">
        <v>2801</v>
      </c>
      <c r="Y541" s="43" t="s">
        <v>2801</v>
      </c>
    </row>
    <row r="542" spans="1:25" ht="22.05" hidden="1" customHeight="1" x14ac:dyDescent="0.25">
      <c r="A542" s="45" t="s">
        <v>1821</v>
      </c>
      <c r="B542" s="66" t="s">
        <v>1513</v>
      </c>
      <c r="C542" s="46" t="s">
        <v>36</v>
      </c>
      <c r="D542" s="48">
        <v>7205</v>
      </c>
      <c r="E542" s="47" t="s">
        <v>521</v>
      </c>
      <c r="F542" s="45" t="s">
        <v>1467</v>
      </c>
      <c r="G542" s="47">
        <v>2018</v>
      </c>
      <c r="H542" s="45" t="s">
        <v>606</v>
      </c>
      <c r="I542" s="46" t="s">
        <v>36</v>
      </c>
      <c r="J542" s="46" t="s">
        <v>435</v>
      </c>
      <c r="K542" s="50" t="s">
        <v>14</v>
      </c>
      <c r="L542" s="50" t="s">
        <v>1463</v>
      </c>
      <c r="M542" s="66" t="s">
        <v>14</v>
      </c>
      <c r="N542" s="66" t="s">
        <v>14</v>
      </c>
      <c r="O542" s="66" t="s">
        <v>14</v>
      </c>
      <c r="P542" s="45" t="s">
        <v>14</v>
      </c>
      <c r="Q542" s="66" t="s">
        <v>14</v>
      </c>
      <c r="R542" s="66" t="s">
        <v>14</v>
      </c>
      <c r="S542" s="65">
        <v>5530.75</v>
      </c>
      <c r="T542" s="66" t="s">
        <v>1508</v>
      </c>
      <c r="U542" s="67"/>
      <c r="V542" s="70"/>
    </row>
    <row r="543" spans="1:25" ht="22.05" hidden="1" customHeight="1" x14ac:dyDescent="0.25">
      <c r="A543" s="45" t="s">
        <v>1514</v>
      </c>
      <c r="B543" s="66" t="s">
        <v>1513</v>
      </c>
      <c r="C543" s="46" t="s">
        <v>36</v>
      </c>
      <c r="D543" s="48">
        <v>7205</v>
      </c>
      <c r="E543" s="47" t="s">
        <v>522</v>
      </c>
      <c r="F543" s="45" t="s">
        <v>1468</v>
      </c>
      <c r="G543" s="47">
        <v>2018</v>
      </c>
      <c r="H543" s="45" t="s">
        <v>601</v>
      </c>
      <c r="I543" s="46" t="s">
        <v>36</v>
      </c>
      <c r="J543" s="46" t="s">
        <v>435</v>
      </c>
      <c r="K543" s="50" t="s">
        <v>14</v>
      </c>
      <c r="L543" s="50" t="s">
        <v>14</v>
      </c>
      <c r="M543" s="66" t="s">
        <v>14</v>
      </c>
      <c r="N543" s="66" t="s">
        <v>14</v>
      </c>
      <c r="O543" s="66" t="s">
        <v>14</v>
      </c>
      <c r="P543" s="45" t="s">
        <v>14</v>
      </c>
      <c r="Q543" s="66" t="s">
        <v>14</v>
      </c>
      <c r="R543" s="66" t="s">
        <v>14</v>
      </c>
      <c r="S543" s="65" t="s">
        <v>1514</v>
      </c>
      <c r="T543" s="66" t="s">
        <v>1508</v>
      </c>
      <c r="U543" s="67"/>
      <c r="V543" s="70"/>
    </row>
    <row r="544" spans="1:25" ht="22.05" customHeight="1" x14ac:dyDescent="0.25">
      <c r="A544" s="45" t="s">
        <v>1822</v>
      </c>
      <c r="B544" s="66" t="s">
        <v>1513</v>
      </c>
      <c r="C544" s="46" t="s">
        <v>36</v>
      </c>
      <c r="D544" s="48">
        <v>7206</v>
      </c>
      <c r="E544" s="47" t="s">
        <v>31</v>
      </c>
      <c r="F544" s="45" t="s">
        <v>1466</v>
      </c>
      <c r="G544" s="47">
        <v>2018</v>
      </c>
      <c r="H544" s="45" t="s">
        <v>89</v>
      </c>
      <c r="I544" s="46" t="s">
        <v>36</v>
      </c>
      <c r="J544" s="46" t="s">
        <v>435</v>
      </c>
      <c r="K544" s="50" t="s">
        <v>1138</v>
      </c>
      <c r="L544" s="50" t="s">
        <v>1463</v>
      </c>
      <c r="M544" s="66" t="s">
        <v>13</v>
      </c>
      <c r="N544" s="66" t="s">
        <v>13</v>
      </c>
      <c r="O544" s="66" t="s">
        <v>1503</v>
      </c>
      <c r="P544" s="45">
        <v>70</v>
      </c>
      <c r="Q544" s="66" t="s">
        <v>13</v>
      </c>
      <c r="R544" s="66" t="s">
        <v>13</v>
      </c>
      <c r="S544" s="65">
        <v>18995.41</v>
      </c>
      <c r="T544" s="66" t="s">
        <v>1508</v>
      </c>
      <c r="U544" s="67"/>
      <c r="V544" s="70"/>
      <c r="W544" s="43" t="s">
        <v>2801</v>
      </c>
      <c r="X544" s="43" t="s">
        <v>2801</v>
      </c>
      <c r="Y544" s="43" t="s">
        <v>2801</v>
      </c>
    </row>
    <row r="545" spans="1:25" ht="22.05" hidden="1" customHeight="1" x14ac:dyDescent="0.25">
      <c r="A545" s="45" t="s">
        <v>1823</v>
      </c>
      <c r="B545" s="66" t="s">
        <v>1513</v>
      </c>
      <c r="C545" s="46" t="s">
        <v>36</v>
      </c>
      <c r="D545" s="48">
        <v>7206</v>
      </c>
      <c r="E545" s="47" t="s">
        <v>521</v>
      </c>
      <c r="F545" s="45" t="s">
        <v>1467</v>
      </c>
      <c r="G545" s="47">
        <v>2018</v>
      </c>
      <c r="H545" s="45" t="s">
        <v>607</v>
      </c>
      <c r="I545" s="46" t="s">
        <v>36</v>
      </c>
      <c r="J545" s="46" t="s">
        <v>435</v>
      </c>
      <c r="K545" s="50" t="s">
        <v>14</v>
      </c>
      <c r="L545" s="50" t="s">
        <v>1463</v>
      </c>
      <c r="M545" s="66" t="s">
        <v>14</v>
      </c>
      <c r="N545" s="66" t="s">
        <v>14</v>
      </c>
      <c r="O545" s="66" t="s">
        <v>14</v>
      </c>
      <c r="P545" s="45" t="s">
        <v>14</v>
      </c>
      <c r="Q545" s="66" t="s">
        <v>14</v>
      </c>
      <c r="R545" s="66" t="s">
        <v>14</v>
      </c>
      <c r="S545" s="65">
        <v>5530.75</v>
      </c>
      <c r="T545" s="66" t="s">
        <v>1508</v>
      </c>
      <c r="U545" s="67"/>
      <c r="V545" s="70"/>
    </row>
    <row r="546" spans="1:25" ht="22.05" hidden="1" customHeight="1" x14ac:dyDescent="0.25">
      <c r="A546" s="45" t="s">
        <v>1514</v>
      </c>
      <c r="B546" s="66" t="s">
        <v>1513</v>
      </c>
      <c r="C546" s="46" t="s">
        <v>36</v>
      </c>
      <c r="D546" s="48">
        <v>7206</v>
      </c>
      <c r="E546" s="47" t="s">
        <v>522</v>
      </c>
      <c r="F546" s="45" t="s">
        <v>1468</v>
      </c>
      <c r="G546" s="47">
        <v>2018</v>
      </c>
      <c r="H546" s="45" t="s">
        <v>601</v>
      </c>
      <c r="I546" s="46" t="s">
        <v>36</v>
      </c>
      <c r="J546" s="46" t="s">
        <v>435</v>
      </c>
      <c r="K546" s="50" t="s">
        <v>14</v>
      </c>
      <c r="L546" s="50" t="s">
        <v>14</v>
      </c>
      <c r="M546" s="66" t="s">
        <v>14</v>
      </c>
      <c r="N546" s="66" t="s">
        <v>14</v>
      </c>
      <c r="O546" s="66" t="s">
        <v>14</v>
      </c>
      <c r="P546" s="45" t="s">
        <v>14</v>
      </c>
      <c r="Q546" s="66" t="s">
        <v>14</v>
      </c>
      <c r="R546" s="66" t="s">
        <v>14</v>
      </c>
      <c r="S546" s="65" t="s">
        <v>1514</v>
      </c>
      <c r="T546" s="66" t="s">
        <v>1508</v>
      </c>
      <c r="U546" s="67"/>
      <c r="V546" s="70"/>
    </row>
    <row r="547" spans="1:25" ht="22.05" customHeight="1" x14ac:dyDescent="0.25">
      <c r="A547" s="45" t="s">
        <v>1824</v>
      </c>
      <c r="B547" s="66" t="s">
        <v>1513</v>
      </c>
      <c r="C547" s="46" t="s">
        <v>36</v>
      </c>
      <c r="D547" s="48">
        <v>7207</v>
      </c>
      <c r="E547" s="47" t="s">
        <v>31</v>
      </c>
      <c r="F547" s="45" t="s">
        <v>1466</v>
      </c>
      <c r="G547" s="47">
        <v>2018</v>
      </c>
      <c r="H547" s="45" t="s">
        <v>121</v>
      </c>
      <c r="I547" s="46" t="s">
        <v>36</v>
      </c>
      <c r="J547" s="46" t="s">
        <v>435</v>
      </c>
      <c r="K547" s="50" t="s">
        <v>1139</v>
      </c>
      <c r="L547" s="50" t="s">
        <v>1463</v>
      </c>
      <c r="M547" s="66" t="s">
        <v>13</v>
      </c>
      <c r="N547" s="66" t="s">
        <v>13</v>
      </c>
      <c r="O547" s="66" t="s">
        <v>1503</v>
      </c>
      <c r="P547" s="45">
        <v>70</v>
      </c>
      <c r="Q547" s="66" t="s">
        <v>13</v>
      </c>
      <c r="R547" s="66" t="s">
        <v>13</v>
      </c>
      <c r="S547" s="65">
        <v>18995.41</v>
      </c>
      <c r="T547" s="66" t="s">
        <v>1508</v>
      </c>
      <c r="U547" s="67"/>
      <c r="V547" s="70"/>
      <c r="W547" s="43" t="s">
        <v>2801</v>
      </c>
      <c r="X547" s="43" t="s">
        <v>2801</v>
      </c>
      <c r="Y547" s="43" t="s">
        <v>2801</v>
      </c>
    </row>
    <row r="548" spans="1:25" ht="22.05" hidden="1" customHeight="1" x14ac:dyDescent="0.25">
      <c r="A548" s="45" t="s">
        <v>1825</v>
      </c>
      <c r="B548" s="66" t="s">
        <v>1513</v>
      </c>
      <c r="C548" s="46" t="s">
        <v>36</v>
      </c>
      <c r="D548" s="48">
        <v>7207</v>
      </c>
      <c r="E548" s="47" t="s">
        <v>520</v>
      </c>
      <c r="F548" s="45" t="s">
        <v>1467</v>
      </c>
      <c r="G548" s="47">
        <v>2018</v>
      </c>
      <c r="H548" s="45" t="s">
        <v>608</v>
      </c>
      <c r="I548" s="46" t="s">
        <v>36</v>
      </c>
      <c r="J548" s="46" t="s">
        <v>435</v>
      </c>
      <c r="K548" s="50" t="s">
        <v>14</v>
      </c>
      <c r="L548" s="50" t="s">
        <v>1463</v>
      </c>
      <c r="M548" s="66" t="s">
        <v>14</v>
      </c>
      <c r="N548" s="66" t="s">
        <v>14</v>
      </c>
      <c r="O548" s="66" t="s">
        <v>14</v>
      </c>
      <c r="P548" s="45" t="s">
        <v>14</v>
      </c>
      <c r="Q548" s="66" t="s">
        <v>14</v>
      </c>
      <c r="R548" s="66" t="s">
        <v>14</v>
      </c>
      <c r="S548" s="65">
        <v>5530.75</v>
      </c>
      <c r="T548" s="66" t="s">
        <v>1508</v>
      </c>
      <c r="U548" s="67"/>
      <c r="V548" s="70"/>
    </row>
    <row r="549" spans="1:25" ht="22.05" hidden="1" customHeight="1" x14ac:dyDescent="0.25">
      <c r="A549" s="45" t="s">
        <v>1514</v>
      </c>
      <c r="B549" s="66" t="s">
        <v>1513</v>
      </c>
      <c r="C549" s="46" t="s">
        <v>36</v>
      </c>
      <c r="D549" s="48">
        <v>7207</v>
      </c>
      <c r="E549" s="47" t="s">
        <v>512</v>
      </c>
      <c r="F549" s="45" t="s">
        <v>1468</v>
      </c>
      <c r="G549" s="47">
        <v>2018</v>
      </c>
      <c r="H549" s="45" t="s">
        <v>601</v>
      </c>
      <c r="I549" s="46" t="s">
        <v>36</v>
      </c>
      <c r="J549" s="46" t="s">
        <v>435</v>
      </c>
      <c r="K549" s="50" t="s">
        <v>14</v>
      </c>
      <c r="L549" s="50" t="s">
        <v>14</v>
      </c>
      <c r="M549" s="66" t="s">
        <v>14</v>
      </c>
      <c r="N549" s="66" t="s">
        <v>14</v>
      </c>
      <c r="O549" s="66" t="s">
        <v>14</v>
      </c>
      <c r="P549" s="45" t="s">
        <v>14</v>
      </c>
      <c r="Q549" s="66" t="s">
        <v>14</v>
      </c>
      <c r="R549" s="66" t="s">
        <v>14</v>
      </c>
      <c r="S549" s="65" t="s">
        <v>1514</v>
      </c>
      <c r="T549" s="66" t="s">
        <v>1508</v>
      </c>
      <c r="U549" s="67"/>
      <c r="V549" s="70"/>
    </row>
    <row r="550" spans="1:25" ht="22.05" customHeight="1" x14ac:dyDescent="0.25">
      <c r="A550" s="45" t="s">
        <v>1826</v>
      </c>
      <c r="B550" s="66" t="s">
        <v>1513</v>
      </c>
      <c r="C550" s="46" t="s">
        <v>36</v>
      </c>
      <c r="D550" s="48">
        <v>7208</v>
      </c>
      <c r="E550" s="47" t="s">
        <v>31</v>
      </c>
      <c r="F550" s="45" t="s">
        <v>1466</v>
      </c>
      <c r="G550" s="47" t="s">
        <v>535</v>
      </c>
      <c r="H550" s="45" t="s">
        <v>94</v>
      </c>
      <c r="I550" s="46" t="s">
        <v>36</v>
      </c>
      <c r="J550" s="46" t="s">
        <v>435</v>
      </c>
      <c r="K550" s="50" t="s">
        <v>1140</v>
      </c>
      <c r="L550" s="50" t="s">
        <v>1463</v>
      </c>
      <c r="M550" s="66" t="s">
        <v>13</v>
      </c>
      <c r="N550" s="66" t="s">
        <v>13</v>
      </c>
      <c r="O550" s="66" t="s">
        <v>1503</v>
      </c>
      <c r="P550" s="45">
        <v>70</v>
      </c>
      <c r="Q550" s="66" t="s">
        <v>13</v>
      </c>
      <c r="R550" s="66" t="s">
        <v>13</v>
      </c>
      <c r="S550" s="65">
        <v>18927.75</v>
      </c>
      <c r="T550" s="66" t="s">
        <v>1507</v>
      </c>
      <c r="U550" s="67"/>
      <c r="V550" s="70"/>
      <c r="W550" s="43" t="s">
        <v>2801</v>
      </c>
      <c r="X550" s="43" t="s">
        <v>2801</v>
      </c>
      <c r="Y550" s="43" t="s">
        <v>2801</v>
      </c>
    </row>
    <row r="551" spans="1:25" ht="22.05" hidden="1" customHeight="1" x14ac:dyDescent="0.25">
      <c r="A551" s="45" t="s">
        <v>1514</v>
      </c>
      <c r="B551" s="66" t="s">
        <v>1513</v>
      </c>
      <c r="C551" s="46" t="s">
        <v>36</v>
      </c>
      <c r="D551" s="48">
        <v>7208</v>
      </c>
      <c r="E551" s="47" t="s">
        <v>519</v>
      </c>
      <c r="F551" s="45" t="s">
        <v>1467</v>
      </c>
      <c r="G551" s="47" t="s">
        <v>535</v>
      </c>
      <c r="H551" s="45" t="s">
        <v>609</v>
      </c>
      <c r="I551" s="46" t="s">
        <v>36</v>
      </c>
      <c r="J551" s="46" t="s">
        <v>435</v>
      </c>
      <c r="K551" s="50" t="s">
        <v>14</v>
      </c>
      <c r="L551" s="50" t="s">
        <v>1463</v>
      </c>
      <c r="M551" s="66" t="s">
        <v>14</v>
      </c>
      <c r="N551" s="66" t="s">
        <v>14</v>
      </c>
      <c r="O551" s="66" t="s">
        <v>14</v>
      </c>
      <c r="P551" s="45" t="s">
        <v>14</v>
      </c>
      <c r="Q551" s="66" t="s">
        <v>14</v>
      </c>
      <c r="R551" s="66" t="s">
        <v>14</v>
      </c>
      <c r="S551" s="65" t="s">
        <v>1514</v>
      </c>
      <c r="T551" s="66" t="s">
        <v>1507</v>
      </c>
      <c r="U551" s="67"/>
      <c r="V551" s="70"/>
    </row>
    <row r="552" spans="1:25" ht="22.05" customHeight="1" x14ac:dyDescent="0.25">
      <c r="A552" s="45" t="s">
        <v>1827</v>
      </c>
      <c r="B552" s="66" t="s">
        <v>1513</v>
      </c>
      <c r="C552" s="46" t="s">
        <v>36</v>
      </c>
      <c r="D552" s="48">
        <v>7209</v>
      </c>
      <c r="E552" s="47" t="s">
        <v>31</v>
      </c>
      <c r="F552" s="45" t="s">
        <v>1466</v>
      </c>
      <c r="G552" s="47">
        <v>2018</v>
      </c>
      <c r="H552" s="45" t="s">
        <v>88</v>
      </c>
      <c r="I552" s="46" t="s">
        <v>36</v>
      </c>
      <c r="J552" s="46" t="s">
        <v>435</v>
      </c>
      <c r="K552" s="50" t="s">
        <v>43</v>
      </c>
      <c r="L552" s="50" t="s">
        <v>1463</v>
      </c>
      <c r="M552" s="66" t="s">
        <v>13</v>
      </c>
      <c r="N552" s="66" t="s">
        <v>13</v>
      </c>
      <c r="O552" s="66" t="s">
        <v>1503</v>
      </c>
      <c r="P552" s="45">
        <v>70</v>
      </c>
      <c r="Q552" s="66" t="s">
        <v>13</v>
      </c>
      <c r="R552" s="66" t="s">
        <v>13</v>
      </c>
      <c r="S552" s="65">
        <v>18995.41</v>
      </c>
      <c r="T552" s="66" t="s">
        <v>1508</v>
      </c>
      <c r="U552" s="67"/>
      <c r="V552" s="70"/>
      <c r="W552" s="43" t="s">
        <v>2801</v>
      </c>
      <c r="X552" s="43" t="s">
        <v>2801</v>
      </c>
      <c r="Y552" s="43" t="s">
        <v>2801</v>
      </c>
    </row>
    <row r="553" spans="1:25" ht="22.05" hidden="1" customHeight="1" x14ac:dyDescent="0.25">
      <c r="A553" s="45" t="s">
        <v>1828</v>
      </c>
      <c r="B553" s="66" t="s">
        <v>1513</v>
      </c>
      <c r="C553" s="46" t="s">
        <v>36</v>
      </c>
      <c r="D553" s="48">
        <v>7209</v>
      </c>
      <c r="E553" s="47" t="s">
        <v>521</v>
      </c>
      <c r="F553" s="45" t="s">
        <v>1467</v>
      </c>
      <c r="G553" s="47">
        <v>2018</v>
      </c>
      <c r="H553" s="45" t="s">
        <v>610</v>
      </c>
      <c r="I553" s="46" t="s">
        <v>36</v>
      </c>
      <c r="J553" s="46" t="s">
        <v>435</v>
      </c>
      <c r="K553" s="50" t="s">
        <v>14</v>
      </c>
      <c r="L553" s="50" t="s">
        <v>1463</v>
      </c>
      <c r="M553" s="66" t="s">
        <v>14</v>
      </c>
      <c r="N553" s="66" t="s">
        <v>14</v>
      </c>
      <c r="O553" s="66" t="s">
        <v>14</v>
      </c>
      <c r="P553" s="45" t="s">
        <v>14</v>
      </c>
      <c r="Q553" s="66" t="s">
        <v>14</v>
      </c>
      <c r="R553" s="66" t="s">
        <v>14</v>
      </c>
      <c r="S553" s="65">
        <v>5530.75</v>
      </c>
      <c r="T553" s="66" t="s">
        <v>1508</v>
      </c>
      <c r="U553" s="67"/>
      <c r="V553" s="70"/>
    </row>
    <row r="554" spans="1:25" ht="22.05" hidden="1" customHeight="1" x14ac:dyDescent="0.25">
      <c r="A554" s="45" t="s">
        <v>1514</v>
      </c>
      <c r="B554" s="66" t="s">
        <v>1513</v>
      </c>
      <c r="C554" s="46" t="s">
        <v>36</v>
      </c>
      <c r="D554" s="48">
        <v>7209</v>
      </c>
      <c r="E554" s="47" t="s">
        <v>522</v>
      </c>
      <c r="F554" s="45" t="s">
        <v>1468</v>
      </c>
      <c r="G554" s="47">
        <v>2018</v>
      </c>
      <c r="H554" s="45" t="s">
        <v>601</v>
      </c>
      <c r="I554" s="46" t="s">
        <v>36</v>
      </c>
      <c r="J554" s="46" t="s">
        <v>435</v>
      </c>
      <c r="K554" s="50" t="s">
        <v>14</v>
      </c>
      <c r="L554" s="50" t="s">
        <v>14</v>
      </c>
      <c r="M554" s="66" t="s">
        <v>14</v>
      </c>
      <c r="N554" s="66" t="s">
        <v>14</v>
      </c>
      <c r="O554" s="66" t="s">
        <v>14</v>
      </c>
      <c r="P554" s="45" t="s">
        <v>14</v>
      </c>
      <c r="Q554" s="66" t="s">
        <v>14</v>
      </c>
      <c r="R554" s="66" t="s">
        <v>14</v>
      </c>
      <c r="S554" s="65" t="s">
        <v>1514</v>
      </c>
      <c r="T554" s="66" t="s">
        <v>1508</v>
      </c>
      <c r="U554" s="67"/>
      <c r="V554" s="70"/>
    </row>
    <row r="555" spans="1:25" ht="22.05" customHeight="1" x14ac:dyDescent="0.25">
      <c r="A555" s="45" t="s">
        <v>1829</v>
      </c>
      <c r="B555" s="66" t="s">
        <v>1513</v>
      </c>
      <c r="C555" s="46" t="s">
        <v>36</v>
      </c>
      <c r="D555" s="48">
        <v>7210</v>
      </c>
      <c r="E555" s="47" t="s">
        <v>31</v>
      </c>
      <c r="F555" s="45" t="s">
        <v>1466</v>
      </c>
      <c r="G555" s="47">
        <v>2018</v>
      </c>
      <c r="H555" s="45" t="s">
        <v>87</v>
      </c>
      <c r="I555" s="46" t="s">
        <v>36</v>
      </c>
      <c r="J555" s="46" t="s">
        <v>435</v>
      </c>
      <c r="K555" s="50" t="s">
        <v>1141</v>
      </c>
      <c r="L555" s="50" t="s">
        <v>1463</v>
      </c>
      <c r="M555" s="66" t="s">
        <v>13</v>
      </c>
      <c r="N555" s="66" t="s">
        <v>13</v>
      </c>
      <c r="O555" s="66" t="s">
        <v>1503</v>
      </c>
      <c r="P555" s="45">
        <v>70</v>
      </c>
      <c r="Q555" s="66" t="s">
        <v>13</v>
      </c>
      <c r="R555" s="66" t="s">
        <v>13</v>
      </c>
      <c r="S555" s="65">
        <v>18995.41</v>
      </c>
      <c r="T555" s="66" t="s">
        <v>1508</v>
      </c>
      <c r="U555" s="67"/>
      <c r="V555" s="70"/>
      <c r="W555" s="43" t="s">
        <v>2801</v>
      </c>
      <c r="X555" s="43" t="s">
        <v>2801</v>
      </c>
      <c r="Y555" s="43" t="s">
        <v>2801</v>
      </c>
    </row>
    <row r="556" spans="1:25" ht="22.05" hidden="1" customHeight="1" x14ac:dyDescent="0.25">
      <c r="A556" s="45" t="s">
        <v>1830</v>
      </c>
      <c r="B556" s="66" t="s">
        <v>1513</v>
      </c>
      <c r="C556" s="46" t="s">
        <v>36</v>
      </c>
      <c r="D556" s="48">
        <v>7210</v>
      </c>
      <c r="E556" s="47" t="s">
        <v>521</v>
      </c>
      <c r="F556" s="45" t="s">
        <v>1467</v>
      </c>
      <c r="G556" s="47">
        <v>2018</v>
      </c>
      <c r="H556" s="45" t="s">
        <v>611</v>
      </c>
      <c r="I556" s="46" t="s">
        <v>36</v>
      </c>
      <c r="J556" s="46" t="s">
        <v>435</v>
      </c>
      <c r="K556" s="50" t="s">
        <v>14</v>
      </c>
      <c r="L556" s="50" t="s">
        <v>1463</v>
      </c>
      <c r="M556" s="66" t="s">
        <v>14</v>
      </c>
      <c r="N556" s="66" t="s">
        <v>14</v>
      </c>
      <c r="O556" s="66" t="s">
        <v>14</v>
      </c>
      <c r="P556" s="45" t="s">
        <v>14</v>
      </c>
      <c r="Q556" s="66" t="s">
        <v>14</v>
      </c>
      <c r="R556" s="66" t="s">
        <v>14</v>
      </c>
      <c r="S556" s="65">
        <v>5530.75</v>
      </c>
      <c r="T556" s="66" t="s">
        <v>1508</v>
      </c>
      <c r="U556" s="67"/>
      <c r="V556" s="70"/>
    </row>
    <row r="557" spans="1:25" ht="22.05" hidden="1" customHeight="1" x14ac:dyDescent="0.25">
      <c r="A557" s="45" t="s">
        <v>1514</v>
      </c>
      <c r="B557" s="66" t="s">
        <v>1513</v>
      </c>
      <c r="C557" s="46" t="s">
        <v>36</v>
      </c>
      <c r="D557" s="48">
        <v>7210</v>
      </c>
      <c r="E557" s="47" t="s">
        <v>522</v>
      </c>
      <c r="F557" s="45" t="s">
        <v>1468</v>
      </c>
      <c r="G557" s="47">
        <v>2018</v>
      </c>
      <c r="H557" s="45" t="s">
        <v>601</v>
      </c>
      <c r="I557" s="46" t="s">
        <v>36</v>
      </c>
      <c r="J557" s="46" t="s">
        <v>435</v>
      </c>
      <c r="K557" s="50" t="s">
        <v>14</v>
      </c>
      <c r="L557" s="50" t="s">
        <v>14</v>
      </c>
      <c r="M557" s="66" t="s">
        <v>14</v>
      </c>
      <c r="N557" s="66" t="s">
        <v>14</v>
      </c>
      <c r="O557" s="66" t="s">
        <v>14</v>
      </c>
      <c r="P557" s="45" t="s">
        <v>14</v>
      </c>
      <c r="Q557" s="66" t="s">
        <v>14</v>
      </c>
      <c r="R557" s="66" t="s">
        <v>14</v>
      </c>
      <c r="S557" s="65" t="s">
        <v>1514</v>
      </c>
      <c r="T557" s="66" t="s">
        <v>1508</v>
      </c>
      <c r="U557" s="67"/>
      <c r="V557" s="70"/>
    </row>
    <row r="558" spans="1:25" ht="22.05" customHeight="1" x14ac:dyDescent="0.25">
      <c r="A558" s="45" t="s">
        <v>1831</v>
      </c>
      <c r="B558" s="66" t="s">
        <v>1513</v>
      </c>
      <c r="C558" s="46" t="s">
        <v>36</v>
      </c>
      <c r="D558" s="48">
        <v>7211</v>
      </c>
      <c r="E558" s="47" t="s">
        <v>31</v>
      </c>
      <c r="F558" s="45" t="s">
        <v>1466</v>
      </c>
      <c r="G558" s="47">
        <v>2018</v>
      </c>
      <c r="H558" s="45" t="s">
        <v>91</v>
      </c>
      <c r="I558" s="46" t="s">
        <v>36</v>
      </c>
      <c r="J558" s="46" t="s">
        <v>435</v>
      </c>
      <c r="K558" s="50" t="s">
        <v>46</v>
      </c>
      <c r="L558" s="50" t="s">
        <v>1463</v>
      </c>
      <c r="M558" s="66" t="s">
        <v>13</v>
      </c>
      <c r="N558" s="66" t="s">
        <v>13</v>
      </c>
      <c r="O558" s="66" t="s">
        <v>1503</v>
      </c>
      <c r="P558" s="45">
        <v>70</v>
      </c>
      <c r="Q558" s="66" t="s">
        <v>13</v>
      </c>
      <c r="R558" s="66" t="s">
        <v>13</v>
      </c>
      <c r="S558" s="65">
        <v>18995.41</v>
      </c>
      <c r="T558" s="66" t="s">
        <v>1508</v>
      </c>
      <c r="U558" s="67"/>
      <c r="V558" s="70"/>
      <c r="W558" s="43" t="s">
        <v>2801</v>
      </c>
      <c r="X558" s="43" t="s">
        <v>2801</v>
      </c>
      <c r="Y558" s="43" t="s">
        <v>2801</v>
      </c>
    </row>
    <row r="559" spans="1:25" ht="22.05" hidden="1" customHeight="1" x14ac:dyDescent="0.25">
      <c r="A559" s="45" t="s">
        <v>1832</v>
      </c>
      <c r="B559" s="66" t="s">
        <v>1513</v>
      </c>
      <c r="C559" s="46" t="s">
        <v>36</v>
      </c>
      <c r="D559" s="48">
        <v>7211</v>
      </c>
      <c r="E559" s="47" t="s">
        <v>519</v>
      </c>
      <c r="F559" s="45" t="s">
        <v>1467</v>
      </c>
      <c r="G559" s="47">
        <v>2018</v>
      </c>
      <c r="H559" s="45" t="s">
        <v>612</v>
      </c>
      <c r="I559" s="46" t="s">
        <v>36</v>
      </c>
      <c r="J559" s="46" t="s">
        <v>435</v>
      </c>
      <c r="K559" s="50" t="s">
        <v>14</v>
      </c>
      <c r="L559" s="50" t="s">
        <v>1463</v>
      </c>
      <c r="M559" s="66" t="s">
        <v>14</v>
      </c>
      <c r="N559" s="66" t="s">
        <v>14</v>
      </c>
      <c r="O559" s="66" t="s">
        <v>14</v>
      </c>
      <c r="P559" s="45" t="s">
        <v>14</v>
      </c>
      <c r="Q559" s="66" t="s">
        <v>14</v>
      </c>
      <c r="R559" s="66" t="s">
        <v>14</v>
      </c>
      <c r="S559" s="65">
        <v>3975.47</v>
      </c>
      <c r="T559" s="66" t="s">
        <v>1508</v>
      </c>
      <c r="U559" s="67"/>
      <c r="V559" s="70"/>
    </row>
    <row r="560" spans="1:25" ht="22.05" customHeight="1" x14ac:dyDescent="0.25">
      <c r="A560" s="55" t="s">
        <v>1833</v>
      </c>
      <c r="B560" s="66" t="s">
        <v>1513</v>
      </c>
      <c r="C560" s="54" t="s">
        <v>2797</v>
      </c>
      <c r="D560" s="56">
        <v>207</v>
      </c>
      <c r="E560" s="57" t="s">
        <v>31</v>
      </c>
      <c r="F560" s="55" t="s">
        <v>1466</v>
      </c>
      <c r="G560" s="57">
        <v>2018</v>
      </c>
      <c r="H560" s="55" t="s">
        <v>96</v>
      </c>
      <c r="I560" s="54" t="s">
        <v>2790</v>
      </c>
      <c r="J560" s="54" t="s">
        <v>508</v>
      </c>
      <c r="K560" s="50" t="s">
        <v>1142</v>
      </c>
      <c r="L560" s="50" t="s">
        <v>1463</v>
      </c>
      <c r="M560" s="66" t="s">
        <v>13</v>
      </c>
      <c r="N560" s="66" t="s">
        <v>13</v>
      </c>
      <c r="O560" s="66" t="s">
        <v>1503</v>
      </c>
      <c r="P560" s="55">
        <v>70</v>
      </c>
      <c r="Q560" s="66" t="s">
        <v>13</v>
      </c>
      <c r="R560" s="66" t="s">
        <v>13</v>
      </c>
      <c r="S560" s="65">
        <v>18927.75</v>
      </c>
      <c r="T560" s="66" t="s">
        <v>1508</v>
      </c>
      <c r="U560" s="67"/>
      <c r="V560" s="70"/>
      <c r="W560" s="43" t="s">
        <v>2801</v>
      </c>
      <c r="X560" s="43" t="s">
        <v>2801</v>
      </c>
      <c r="Y560" s="43" t="s">
        <v>2801</v>
      </c>
    </row>
    <row r="561" spans="1:25" ht="22.05" hidden="1" customHeight="1" x14ac:dyDescent="0.25">
      <c r="A561" s="55" t="s">
        <v>1834</v>
      </c>
      <c r="B561" s="66" t="s">
        <v>1513</v>
      </c>
      <c r="C561" s="54" t="s">
        <v>2797</v>
      </c>
      <c r="D561" s="56">
        <v>207</v>
      </c>
      <c r="E561" s="57" t="s">
        <v>519</v>
      </c>
      <c r="F561" s="55" t="s">
        <v>1467</v>
      </c>
      <c r="G561" s="57">
        <v>2018</v>
      </c>
      <c r="H561" s="55" t="s">
        <v>613</v>
      </c>
      <c r="I561" s="54" t="s">
        <v>2790</v>
      </c>
      <c r="J561" s="54" t="s">
        <v>508</v>
      </c>
      <c r="K561" s="50" t="s">
        <v>14</v>
      </c>
      <c r="L561" s="50" t="s">
        <v>1463</v>
      </c>
      <c r="M561" s="66" t="s">
        <v>14</v>
      </c>
      <c r="N561" s="66" t="s">
        <v>14</v>
      </c>
      <c r="O561" s="66" t="s">
        <v>14</v>
      </c>
      <c r="P561" s="55" t="s">
        <v>14</v>
      </c>
      <c r="Q561" s="66" t="s">
        <v>14</v>
      </c>
      <c r="R561" s="66" t="s">
        <v>14</v>
      </c>
      <c r="S561" s="65">
        <v>3961.31</v>
      </c>
      <c r="T561" s="66" t="s">
        <v>1508</v>
      </c>
      <c r="U561" s="67"/>
      <c r="V561" s="70"/>
    </row>
    <row r="562" spans="1:25" ht="22.05" customHeight="1" x14ac:dyDescent="0.25">
      <c r="A562" s="45" t="s">
        <v>1835</v>
      </c>
      <c r="B562" s="66" t="s">
        <v>1513</v>
      </c>
      <c r="C562" s="46" t="s">
        <v>36</v>
      </c>
      <c r="D562" s="48">
        <v>7213</v>
      </c>
      <c r="E562" s="47" t="s">
        <v>31</v>
      </c>
      <c r="F562" s="45" t="s">
        <v>1466</v>
      </c>
      <c r="G562" s="47">
        <v>2017</v>
      </c>
      <c r="H562" s="45" t="s">
        <v>35</v>
      </c>
      <c r="I562" s="46" t="s">
        <v>36</v>
      </c>
      <c r="J562" s="46" t="s">
        <v>435</v>
      </c>
      <c r="K562" s="45" t="s">
        <v>400</v>
      </c>
      <c r="L562" s="50" t="s">
        <v>1463</v>
      </c>
      <c r="M562" s="66" t="s">
        <v>13</v>
      </c>
      <c r="N562" s="66" t="s">
        <v>13</v>
      </c>
      <c r="O562" s="66" t="s">
        <v>15</v>
      </c>
      <c r="P562" s="45">
        <v>70</v>
      </c>
      <c r="Q562" s="66" t="s">
        <v>13</v>
      </c>
      <c r="R562" s="66" t="s">
        <v>13</v>
      </c>
      <c r="S562" s="65">
        <v>11071.6</v>
      </c>
      <c r="T562" s="66" t="s">
        <v>1507</v>
      </c>
      <c r="U562" s="67"/>
      <c r="V562" s="70"/>
      <c r="W562" s="43" t="s">
        <v>2801</v>
      </c>
      <c r="X562" s="43" t="s">
        <v>2801</v>
      </c>
      <c r="Y562" s="43" t="s">
        <v>2801</v>
      </c>
    </row>
    <row r="563" spans="1:25" ht="22.05" hidden="1" customHeight="1" x14ac:dyDescent="0.25">
      <c r="A563" s="45" t="s">
        <v>1836</v>
      </c>
      <c r="B563" s="66" t="s">
        <v>1513</v>
      </c>
      <c r="C563" s="46" t="s">
        <v>36</v>
      </c>
      <c r="D563" s="48">
        <v>7213</v>
      </c>
      <c r="E563" s="47" t="s">
        <v>509</v>
      </c>
      <c r="F563" s="45" t="s">
        <v>1467</v>
      </c>
      <c r="G563" s="47" t="s">
        <v>531</v>
      </c>
      <c r="H563" s="45" t="s">
        <v>614</v>
      </c>
      <c r="I563" s="46" t="s">
        <v>36</v>
      </c>
      <c r="J563" s="46" t="s">
        <v>435</v>
      </c>
      <c r="K563" s="45" t="s">
        <v>14</v>
      </c>
      <c r="L563" s="45" t="s">
        <v>1463</v>
      </c>
      <c r="M563" s="66" t="s">
        <v>14</v>
      </c>
      <c r="N563" s="66" t="s">
        <v>14</v>
      </c>
      <c r="O563" s="66" t="s">
        <v>14</v>
      </c>
      <c r="P563" s="45" t="s">
        <v>14</v>
      </c>
      <c r="Q563" s="66" t="s">
        <v>14</v>
      </c>
      <c r="R563" s="66" t="s">
        <v>14</v>
      </c>
      <c r="S563" s="65">
        <v>2072.9</v>
      </c>
      <c r="T563" s="66" t="s">
        <v>1507</v>
      </c>
      <c r="U563" s="67"/>
      <c r="V563" s="70"/>
    </row>
    <row r="564" spans="1:25" ht="22.05" customHeight="1" x14ac:dyDescent="0.25">
      <c r="A564" s="45" t="s">
        <v>1837</v>
      </c>
      <c r="B564" s="66" t="s">
        <v>1513</v>
      </c>
      <c r="C564" s="46" t="s">
        <v>36</v>
      </c>
      <c r="D564" s="48">
        <v>7214</v>
      </c>
      <c r="E564" s="47" t="s">
        <v>31</v>
      </c>
      <c r="F564" s="45" t="s">
        <v>1466</v>
      </c>
      <c r="G564" s="47">
        <v>2017</v>
      </c>
      <c r="H564" s="45" t="s">
        <v>111</v>
      </c>
      <c r="I564" s="46" t="s">
        <v>36</v>
      </c>
      <c r="J564" s="46" t="s">
        <v>435</v>
      </c>
      <c r="K564" s="45" t="s">
        <v>66</v>
      </c>
      <c r="L564" s="50" t="s">
        <v>1463</v>
      </c>
      <c r="M564" s="66" t="s">
        <v>13</v>
      </c>
      <c r="N564" s="66" t="s">
        <v>13</v>
      </c>
      <c r="O564" s="66" t="s">
        <v>1503</v>
      </c>
      <c r="P564" s="45">
        <v>70</v>
      </c>
      <c r="Q564" s="66" t="s">
        <v>13</v>
      </c>
      <c r="R564" s="66" t="s">
        <v>13</v>
      </c>
      <c r="S564" s="65">
        <v>11071.6</v>
      </c>
      <c r="T564" s="66" t="s">
        <v>1507</v>
      </c>
      <c r="U564" s="67"/>
      <c r="V564" s="70"/>
      <c r="W564" s="43" t="s">
        <v>2801</v>
      </c>
      <c r="X564" s="43" t="s">
        <v>2801</v>
      </c>
      <c r="Y564" s="43" t="s">
        <v>2801</v>
      </c>
    </row>
    <row r="565" spans="1:25" ht="22.05" hidden="1" customHeight="1" x14ac:dyDescent="0.25">
      <c r="A565" s="45" t="s">
        <v>1838</v>
      </c>
      <c r="B565" s="66" t="s">
        <v>1513</v>
      </c>
      <c r="C565" s="46" t="s">
        <v>36</v>
      </c>
      <c r="D565" s="48">
        <v>7214</v>
      </c>
      <c r="E565" s="47" t="s">
        <v>509</v>
      </c>
      <c r="F565" s="45" t="s">
        <v>1467</v>
      </c>
      <c r="G565" s="47" t="s">
        <v>531</v>
      </c>
      <c r="H565" s="45" t="s">
        <v>615</v>
      </c>
      <c r="I565" s="46" t="s">
        <v>36</v>
      </c>
      <c r="J565" s="46" t="s">
        <v>435</v>
      </c>
      <c r="K565" s="45" t="s">
        <v>14</v>
      </c>
      <c r="L565" s="45" t="s">
        <v>1463</v>
      </c>
      <c r="M565" s="66" t="s">
        <v>14</v>
      </c>
      <c r="N565" s="66" t="s">
        <v>14</v>
      </c>
      <c r="O565" s="66" t="s">
        <v>14</v>
      </c>
      <c r="P565" s="45" t="s">
        <v>14</v>
      </c>
      <c r="Q565" s="66" t="s">
        <v>14</v>
      </c>
      <c r="R565" s="66" t="s">
        <v>14</v>
      </c>
      <c r="S565" s="65">
        <v>2072.9</v>
      </c>
      <c r="T565" s="66" t="s">
        <v>1507</v>
      </c>
      <c r="U565" s="67"/>
      <c r="V565" s="70"/>
    </row>
    <row r="566" spans="1:25" ht="22.05" customHeight="1" x14ac:dyDescent="0.25">
      <c r="A566" s="45" t="s">
        <v>1839</v>
      </c>
      <c r="B566" s="66" t="s">
        <v>1513</v>
      </c>
      <c r="C566" s="46" t="s">
        <v>36</v>
      </c>
      <c r="D566" s="48">
        <v>7215</v>
      </c>
      <c r="E566" s="45" t="s">
        <v>31</v>
      </c>
      <c r="F566" s="45" t="s">
        <v>1466</v>
      </c>
      <c r="G566" s="47">
        <v>2017</v>
      </c>
      <c r="H566" s="45" t="s">
        <v>33</v>
      </c>
      <c r="I566" s="46" t="s">
        <v>36</v>
      </c>
      <c r="J566" s="46" t="s">
        <v>435</v>
      </c>
      <c r="K566" s="45" t="s">
        <v>29</v>
      </c>
      <c r="L566" s="50" t="s">
        <v>1463</v>
      </c>
      <c r="M566" s="66" t="s">
        <v>13</v>
      </c>
      <c r="N566" s="66" t="s">
        <v>13</v>
      </c>
      <c r="O566" s="66" t="s">
        <v>1503</v>
      </c>
      <c r="P566" s="45">
        <v>70</v>
      </c>
      <c r="Q566" s="66" t="s">
        <v>13</v>
      </c>
      <c r="R566" s="66" t="s">
        <v>13</v>
      </c>
      <c r="S566" s="65">
        <v>7433.8</v>
      </c>
      <c r="T566" s="66" t="s">
        <v>1507</v>
      </c>
      <c r="U566" s="67"/>
      <c r="V566" s="70"/>
      <c r="W566" s="43" t="s">
        <v>2801</v>
      </c>
      <c r="X566" s="43" t="s">
        <v>2801</v>
      </c>
      <c r="Y566" s="43" t="s">
        <v>12</v>
      </c>
    </row>
    <row r="567" spans="1:25" ht="22.05" hidden="1" customHeight="1" x14ac:dyDescent="0.25">
      <c r="A567" s="45" t="s">
        <v>1840</v>
      </c>
      <c r="B567" s="66" t="s">
        <v>1513</v>
      </c>
      <c r="C567" s="46" t="s">
        <v>36</v>
      </c>
      <c r="D567" s="48">
        <v>7215</v>
      </c>
      <c r="E567" s="45" t="s">
        <v>509</v>
      </c>
      <c r="F567" s="45" t="s">
        <v>1467</v>
      </c>
      <c r="G567" s="47" t="s">
        <v>531</v>
      </c>
      <c r="H567" s="45" t="s">
        <v>616</v>
      </c>
      <c r="I567" s="46" t="s">
        <v>36</v>
      </c>
      <c r="J567" s="46" t="s">
        <v>435</v>
      </c>
      <c r="K567" s="45" t="s">
        <v>14</v>
      </c>
      <c r="L567" s="45" t="s">
        <v>1463</v>
      </c>
      <c r="M567" s="66" t="s">
        <v>14</v>
      </c>
      <c r="N567" s="66" t="s">
        <v>14</v>
      </c>
      <c r="O567" s="66" t="s">
        <v>14</v>
      </c>
      <c r="P567" s="45" t="s">
        <v>14</v>
      </c>
      <c r="Q567" s="66" t="s">
        <v>14</v>
      </c>
      <c r="R567" s="66" t="s">
        <v>14</v>
      </c>
      <c r="S567" s="65">
        <v>1668.35</v>
      </c>
      <c r="T567" s="66" t="s">
        <v>1507</v>
      </c>
      <c r="U567" s="67"/>
      <c r="V567" s="70"/>
    </row>
    <row r="568" spans="1:25" ht="22.05" customHeight="1" x14ac:dyDescent="0.25">
      <c r="A568" s="45" t="s">
        <v>1841</v>
      </c>
      <c r="B568" s="66" t="s">
        <v>1513</v>
      </c>
      <c r="C568" s="46" t="s">
        <v>36</v>
      </c>
      <c r="D568" s="48">
        <v>7216</v>
      </c>
      <c r="E568" s="47" t="s">
        <v>31</v>
      </c>
      <c r="F568" s="45" t="s">
        <v>1466</v>
      </c>
      <c r="G568" s="47">
        <v>2017</v>
      </c>
      <c r="H568" s="45" t="s">
        <v>112</v>
      </c>
      <c r="I568" s="46" t="s">
        <v>36</v>
      </c>
      <c r="J568" s="46" t="s">
        <v>435</v>
      </c>
      <c r="K568" s="45" t="s">
        <v>67</v>
      </c>
      <c r="L568" s="50" t="s">
        <v>1463</v>
      </c>
      <c r="M568" s="66" t="s">
        <v>13</v>
      </c>
      <c r="N568" s="66" t="s">
        <v>13</v>
      </c>
      <c r="O568" s="66" t="s">
        <v>1503</v>
      </c>
      <c r="P568" s="45">
        <v>70</v>
      </c>
      <c r="Q568" s="66" t="s">
        <v>13</v>
      </c>
      <c r="R568" s="66" t="s">
        <v>13</v>
      </c>
      <c r="S568" s="65">
        <v>11071.6</v>
      </c>
      <c r="T568" s="66" t="s">
        <v>1507</v>
      </c>
      <c r="U568" s="67"/>
      <c r="V568" s="70"/>
      <c r="W568" s="43" t="s">
        <v>2801</v>
      </c>
      <c r="X568" s="43" t="s">
        <v>2801</v>
      </c>
      <c r="Y568" s="43" t="s">
        <v>2801</v>
      </c>
    </row>
    <row r="569" spans="1:25" ht="22.05" hidden="1" customHeight="1" x14ac:dyDescent="0.25">
      <c r="A569" s="45" t="s">
        <v>1842</v>
      </c>
      <c r="B569" s="66" t="s">
        <v>1513</v>
      </c>
      <c r="C569" s="46" t="s">
        <v>36</v>
      </c>
      <c r="D569" s="48">
        <v>7216</v>
      </c>
      <c r="E569" s="47" t="s">
        <v>509</v>
      </c>
      <c r="F569" s="45" t="s">
        <v>1467</v>
      </c>
      <c r="G569" s="47" t="s">
        <v>531</v>
      </c>
      <c r="H569" s="45" t="s">
        <v>617</v>
      </c>
      <c r="I569" s="46" t="s">
        <v>36</v>
      </c>
      <c r="J569" s="46" t="s">
        <v>435</v>
      </c>
      <c r="K569" s="45" t="s">
        <v>14</v>
      </c>
      <c r="L569" s="45" t="s">
        <v>1463</v>
      </c>
      <c r="M569" s="66" t="s">
        <v>14</v>
      </c>
      <c r="N569" s="66" t="s">
        <v>14</v>
      </c>
      <c r="O569" s="66" t="s">
        <v>14</v>
      </c>
      <c r="P569" s="45" t="s">
        <v>14</v>
      </c>
      <c r="Q569" s="66" t="s">
        <v>14</v>
      </c>
      <c r="R569" s="66" t="s">
        <v>14</v>
      </c>
      <c r="S569" s="65">
        <v>2072.9</v>
      </c>
      <c r="T569" s="66" t="s">
        <v>1507</v>
      </c>
      <c r="U569" s="67"/>
      <c r="V569" s="70"/>
    </row>
    <row r="570" spans="1:25" ht="22.05" customHeight="1" x14ac:dyDescent="0.25">
      <c r="A570" s="45" t="s">
        <v>1843</v>
      </c>
      <c r="B570" s="66" t="s">
        <v>1513</v>
      </c>
      <c r="C570" s="46" t="s">
        <v>36</v>
      </c>
      <c r="D570" s="48">
        <v>7217</v>
      </c>
      <c r="E570" s="47" t="s">
        <v>31</v>
      </c>
      <c r="F570" s="45" t="s">
        <v>1466</v>
      </c>
      <c r="G570" s="47">
        <v>2018</v>
      </c>
      <c r="H570" s="45" t="s">
        <v>97</v>
      </c>
      <c r="I570" s="46" t="s">
        <v>36</v>
      </c>
      <c r="J570" s="46" t="s">
        <v>435</v>
      </c>
      <c r="K570" s="50" t="s">
        <v>52</v>
      </c>
      <c r="L570" s="50" t="s">
        <v>1463</v>
      </c>
      <c r="M570" s="66" t="s">
        <v>13</v>
      </c>
      <c r="N570" s="66" t="s">
        <v>13</v>
      </c>
      <c r="O570" s="66" t="s">
        <v>1503</v>
      </c>
      <c r="P570" s="45">
        <v>70</v>
      </c>
      <c r="Q570" s="66" t="s">
        <v>13</v>
      </c>
      <c r="R570" s="66" t="s">
        <v>13</v>
      </c>
      <c r="S570" s="65">
        <v>18927.75</v>
      </c>
      <c r="T570" s="66" t="s">
        <v>1508</v>
      </c>
      <c r="U570" s="67"/>
      <c r="V570" s="70"/>
      <c r="W570" s="43" t="s">
        <v>2801</v>
      </c>
      <c r="X570" s="43" t="s">
        <v>2801</v>
      </c>
      <c r="Y570" s="43" t="s">
        <v>2801</v>
      </c>
    </row>
    <row r="571" spans="1:25" ht="22.05" hidden="1" customHeight="1" x14ac:dyDescent="0.25">
      <c r="A571" s="45" t="s">
        <v>1844</v>
      </c>
      <c r="B571" s="66" t="s">
        <v>1513</v>
      </c>
      <c r="C571" s="46" t="s">
        <v>36</v>
      </c>
      <c r="D571" s="48">
        <v>7217</v>
      </c>
      <c r="E571" s="47" t="s">
        <v>520</v>
      </c>
      <c r="F571" s="45" t="s">
        <v>1467</v>
      </c>
      <c r="G571" s="47">
        <v>2018</v>
      </c>
      <c r="H571" s="45" t="s">
        <v>618</v>
      </c>
      <c r="I571" s="46" t="s">
        <v>36</v>
      </c>
      <c r="J571" s="46" t="s">
        <v>435</v>
      </c>
      <c r="K571" s="50" t="s">
        <v>14</v>
      </c>
      <c r="L571" s="50" t="s">
        <v>1463</v>
      </c>
      <c r="M571" s="66" t="s">
        <v>14</v>
      </c>
      <c r="N571" s="66" t="s">
        <v>14</v>
      </c>
      <c r="O571" s="66" t="s">
        <v>14</v>
      </c>
      <c r="P571" s="45" t="s">
        <v>14</v>
      </c>
      <c r="Q571" s="66" t="s">
        <v>14</v>
      </c>
      <c r="R571" s="66" t="s">
        <v>14</v>
      </c>
      <c r="S571" s="65">
        <v>3961.31</v>
      </c>
      <c r="T571" s="66" t="s">
        <v>1508</v>
      </c>
      <c r="U571" s="67"/>
      <c r="V571" s="70"/>
    </row>
    <row r="572" spans="1:25" ht="22.05" customHeight="1" x14ac:dyDescent="0.25">
      <c r="A572" s="45" t="s">
        <v>1845</v>
      </c>
      <c r="B572" s="66" t="s">
        <v>1513</v>
      </c>
      <c r="C572" s="46" t="s">
        <v>36</v>
      </c>
      <c r="D572" s="48">
        <v>7218</v>
      </c>
      <c r="E572" s="47" t="s">
        <v>31</v>
      </c>
      <c r="F572" s="45" t="s">
        <v>1466</v>
      </c>
      <c r="G572" s="47">
        <v>2018</v>
      </c>
      <c r="H572" s="45" t="s">
        <v>98</v>
      </c>
      <c r="I572" s="46" t="s">
        <v>36</v>
      </c>
      <c r="J572" s="46" t="s">
        <v>435</v>
      </c>
      <c r="K572" s="50" t="s">
        <v>1143</v>
      </c>
      <c r="L572" s="50" t="s">
        <v>1463</v>
      </c>
      <c r="M572" s="66" t="s">
        <v>13</v>
      </c>
      <c r="N572" s="66" t="s">
        <v>13</v>
      </c>
      <c r="O572" s="66" t="s">
        <v>1503</v>
      </c>
      <c r="P572" s="45">
        <v>70</v>
      </c>
      <c r="Q572" s="66" t="s">
        <v>13</v>
      </c>
      <c r="R572" s="66" t="s">
        <v>13</v>
      </c>
      <c r="S572" s="65">
        <v>18927.75</v>
      </c>
      <c r="T572" s="66" t="s">
        <v>1508</v>
      </c>
      <c r="U572" s="67"/>
      <c r="V572" s="70"/>
      <c r="W572" s="43" t="s">
        <v>2801</v>
      </c>
      <c r="X572" s="43" t="s">
        <v>2801</v>
      </c>
      <c r="Y572" s="43" t="s">
        <v>2801</v>
      </c>
    </row>
    <row r="573" spans="1:25" ht="22.05" customHeight="1" x14ac:dyDescent="0.25">
      <c r="A573" s="45" t="s">
        <v>1846</v>
      </c>
      <c r="B573" s="66" t="s">
        <v>1513</v>
      </c>
      <c r="C573" s="46" t="s">
        <v>36</v>
      </c>
      <c r="D573" s="48">
        <v>7219</v>
      </c>
      <c r="E573" s="47" t="s">
        <v>31</v>
      </c>
      <c r="F573" s="45" t="s">
        <v>1466</v>
      </c>
      <c r="G573" s="47">
        <v>2018</v>
      </c>
      <c r="H573" s="45" t="s">
        <v>99</v>
      </c>
      <c r="I573" s="46" t="s">
        <v>36</v>
      </c>
      <c r="J573" s="46" t="s">
        <v>435</v>
      </c>
      <c r="K573" s="50" t="s">
        <v>54</v>
      </c>
      <c r="L573" s="50" t="s">
        <v>1463</v>
      </c>
      <c r="M573" s="66" t="s">
        <v>13</v>
      </c>
      <c r="N573" s="66" t="s">
        <v>13</v>
      </c>
      <c r="O573" s="66" t="s">
        <v>1503</v>
      </c>
      <c r="P573" s="45">
        <v>70</v>
      </c>
      <c r="Q573" s="66" t="s">
        <v>13</v>
      </c>
      <c r="R573" s="66" t="s">
        <v>13</v>
      </c>
      <c r="S573" s="65">
        <v>18927.75</v>
      </c>
      <c r="T573" s="66" t="s">
        <v>1508</v>
      </c>
      <c r="U573" s="67"/>
      <c r="V573" s="70"/>
      <c r="W573" s="43" t="s">
        <v>2801</v>
      </c>
      <c r="X573" s="43" t="s">
        <v>2801</v>
      </c>
      <c r="Y573" s="43" t="s">
        <v>2801</v>
      </c>
    </row>
    <row r="574" spans="1:25" ht="22.05" hidden="1" customHeight="1" x14ac:dyDescent="0.25">
      <c r="A574" s="45" t="s">
        <v>1847</v>
      </c>
      <c r="B574" s="66" t="s">
        <v>1513</v>
      </c>
      <c r="C574" s="46" t="s">
        <v>36</v>
      </c>
      <c r="D574" s="48">
        <v>7219</v>
      </c>
      <c r="E574" s="47" t="s">
        <v>520</v>
      </c>
      <c r="F574" s="45" t="s">
        <v>1467</v>
      </c>
      <c r="G574" s="47">
        <v>2018</v>
      </c>
      <c r="H574" s="45" t="s">
        <v>619</v>
      </c>
      <c r="I574" s="46" t="s">
        <v>36</v>
      </c>
      <c r="J574" s="46" t="s">
        <v>435</v>
      </c>
      <c r="K574" s="50" t="s">
        <v>14</v>
      </c>
      <c r="L574" s="50" t="s">
        <v>1463</v>
      </c>
      <c r="M574" s="66" t="s">
        <v>14</v>
      </c>
      <c r="N574" s="66" t="s">
        <v>14</v>
      </c>
      <c r="O574" s="66" t="s">
        <v>14</v>
      </c>
      <c r="P574" s="45" t="s">
        <v>14</v>
      </c>
      <c r="Q574" s="66" t="s">
        <v>14</v>
      </c>
      <c r="R574" s="66" t="s">
        <v>14</v>
      </c>
      <c r="S574" s="65">
        <v>3961.31</v>
      </c>
      <c r="T574" s="66" t="s">
        <v>1508</v>
      </c>
      <c r="U574" s="67"/>
      <c r="V574" s="70"/>
    </row>
    <row r="575" spans="1:25" ht="22.05" customHeight="1" x14ac:dyDescent="0.25">
      <c r="A575" s="45" t="s">
        <v>1848</v>
      </c>
      <c r="B575" s="66" t="s">
        <v>1513</v>
      </c>
      <c r="C575" s="46" t="s">
        <v>36</v>
      </c>
      <c r="D575" s="46">
        <v>7220</v>
      </c>
      <c r="E575" s="47" t="s">
        <v>31</v>
      </c>
      <c r="F575" s="45" t="s">
        <v>1466</v>
      </c>
      <c r="G575" s="47">
        <v>2012</v>
      </c>
      <c r="H575" s="45" t="s">
        <v>103</v>
      </c>
      <c r="I575" s="46" t="s">
        <v>36</v>
      </c>
      <c r="J575" s="46" t="s">
        <v>435</v>
      </c>
      <c r="K575" s="50" t="s">
        <v>1144</v>
      </c>
      <c r="L575" s="50" t="s">
        <v>1463</v>
      </c>
      <c r="M575" s="66" t="s">
        <v>13</v>
      </c>
      <c r="N575" s="66" t="s">
        <v>13</v>
      </c>
      <c r="O575" s="66" t="s">
        <v>1503</v>
      </c>
      <c r="P575" s="45">
        <v>70</v>
      </c>
      <c r="Q575" s="66" t="s">
        <v>13</v>
      </c>
      <c r="R575" s="66" t="s">
        <v>13</v>
      </c>
      <c r="S575" s="65">
        <v>2476.27</v>
      </c>
      <c r="T575" s="66" t="s">
        <v>1507</v>
      </c>
      <c r="U575" s="67"/>
      <c r="V575" s="70"/>
      <c r="W575" s="43" t="s">
        <v>2801</v>
      </c>
      <c r="X575" s="43" t="s">
        <v>2801</v>
      </c>
      <c r="Y575" s="43" t="s">
        <v>2801</v>
      </c>
    </row>
    <row r="576" spans="1:25" ht="22.05" customHeight="1" x14ac:dyDescent="0.25">
      <c r="A576" s="45" t="s">
        <v>1849</v>
      </c>
      <c r="B576" s="66" t="s">
        <v>1513</v>
      </c>
      <c r="C576" s="46" t="s">
        <v>36</v>
      </c>
      <c r="D576" s="48">
        <v>7222</v>
      </c>
      <c r="E576" s="47" t="s">
        <v>31</v>
      </c>
      <c r="F576" s="45" t="s">
        <v>1466</v>
      </c>
      <c r="G576" s="47">
        <v>2018</v>
      </c>
      <c r="H576" s="45" t="s">
        <v>90</v>
      </c>
      <c r="I576" s="46" t="s">
        <v>36</v>
      </c>
      <c r="J576" s="46" t="s">
        <v>435</v>
      </c>
      <c r="K576" s="50" t="s">
        <v>45</v>
      </c>
      <c r="L576" s="50" t="s">
        <v>1463</v>
      </c>
      <c r="M576" s="66" t="s">
        <v>13</v>
      </c>
      <c r="N576" s="66" t="s">
        <v>13</v>
      </c>
      <c r="O576" s="66" t="s">
        <v>1503</v>
      </c>
      <c r="P576" s="45">
        <v>70</v>
      </c>
      <c r="Q576" s="66" t="s">
        <v>13</v>
      </c>
      <c r="R576" s="66" t="s">
        <v>13</v>
      </c>
      <c r="S576" s="65">
        <v>18995.41</v>
      </c>
      <c r="T576" s="66" t="s">
        <v>1508</v>
      </c>
      <c r="U576" s="67"/>
      <c r="V576" s="70"/>
      <c r="W576" s="43" t="s">
        <v>2801</v>
      </c>
      <c r="X576" s="43" t="s">
        <v>2801</v>
      </c>
      <c r="Y576" s="43" t="s">
        <v>2801</v>
      </c>
    </row>
    <row r="577" spans="1:25" ht="22.05" hidden="1" customHeight="1" x14ac:dyDescent="0.25">
      <c r="A577" s="45" t="s">
        <v>1850</v>
      </c>
      <c r="B577" s="66" t="s">
        <v>1513</v>
      </c>
      <c r="C577" s="46" t="s">
        <v>36</v>
      </c>
      <c r="D577" s="48">
        <v>7222</v>
      </c>
      <c r="E577" s="47" t="s">
        <v>519</v>
      </c>
      <c r="F577" s="45" t="s">
        <v>1467</v>
      </c>
      <c r="G577" s="47">
        <v>2018</v>
      </c>
      <c r="H577" s="45" t="s">
        <v>620</v>
      </c>
      <c r="I577" s="46" t="s">
        <v>36</v>
      </c>
      <c r="J577" s="46" t="s">
        <v>435</v>
      </c>
      <c r="K577" s="50" t="s">
        <v>14</v>
      </c>
      <c r="L577" s="50" t="s">
        <v>1463</v>
      </c>
      <c r="M577" s="66" t="s">
        <v>14</v>
      </c>
      <c r="N577" s="66" t="s">
        <v>14</v>
      </c>
      <c r="O577" s="66" t="s">
        <v>14</v>
      </c>
      <c r="P577" s="45" t="s">
        <v>14</v>
      </c>
      <c r="Q577" s="66" t="s">
        <v>14</v>
      </c>
      <c r="R577" s="66" t="s">
        <v>14</v>
      </c>
      <c r="S577" s="65">
        <v>5530.75</v>
      </c>
      <c r="T577" s="66" t="s">
        <v>1508</v>
      </c>
      <c r="U577" s="67"/>
      <c r="V577" s="70"/>
    </row>
    <row r="578" spans="1:25" ht="22.05" hidden="1" customHeight="1" x14ac:dyDescent="0.25">
      <c r="A578" s="45" t="s">
        <v>1514</v>
      </c>
      <c r="B578" s="66" t="s">
        <v>1513</v>
      </c>
      <c r="C578" s="46" t="s">
        <v>36</v>
      </c>
      <c r="D578" s="48">
        <v>7222</v>
      </c>
      <c r="E578" s="47" t="s">
        <v>512</v>
      </c>
      <c r="F578" s="45" t="s">
        <v>1468</v>
      </c>
      <c r="G578" s="47">
        <v>2018</v>
      </c>
      <c r="H578" s="45" t="s">
        <v>601</v>
      </c>
      <c r="I578" s="46" t="s">
        <v>36</v>
      </c>
      <c r="J578" s="46" t="s">
        <v>435</v>
      </c>
      <c r="K578" s="50" t="s">
        <v>14</v>
      </c>
      <c r="L578" s="50" t="s">
        <v>14</v>
      </c>
      <c r="M578" s="66" t="s">
        <v>14</v>
      </c>
      <c r="N578" s="66" t="s">
        <v>14</v>
      </c>
      <c r="O578" s="66" t="s">
        <v>14</v>
      </c>
      <c r="P578" s="45" t="s">
        <v>14</v>
      </c>
      <c r="Q578" s="66" t="s">
        <v>14</v>
      </c>
      <c r="R578" s="66" t="s">
        <v>14</v>
      </c>
      <c r="S578" s="65" t="s">
        <v>1514</v>
      </c>
      <c r="T578" s="66" t="s">
        <v>1508</v>
      </c>
      <c r="U578" s="67"/>
      <c r="V578" s="70"/>
    </row>
    <row r="579" spans="1:25" ht="22.05" customHeight="1" x14ac:dyDescent="0.25">
      <c r="A579" s="45" t="s">
        <v>1851</v>
      </c>
      <c r="B579" s="66" t="s">
        <v>1513</v>
      </c>
      <c r="C579" s="46" t="s">
        <v>36</v>
      </c>
      <c r="D579" s="48">
        <v>7223</v>
      </c>
      <c r="E579" s="45" t="s">
        <v>31</v>
      </c>
      <c r="F579" s="45" t="s">
        <v>1466</v>
      </c>
      <c r="G579" s="47">
        <v>2017</v>
      </c>
      <c r="H579" s="45" t="s">
        <v>110</v>
      </c>
      <c r="I579" s="46" t="s">
        <v>36</v>
      </c>
      <c r="J579" s="46" t="s">
        <v>435</v>
      </c>
      <c r="K579" s="45" t="s">
        <v>1145</v>
      </c>
      <c r="L579" s="50" t="s">
        <v>1463</v>
      </c>
      <c r="M579" s="66" t="s">
        <v>13</v>
      </c>
      <c r="N579" s="66" t="s">
        <v>13</v>
      </c>
      <c r="O579" s="66" t="s">
        <v>1503</v>
      </c>
      <c r="P579" s="45">
        <v>70</v>
      </c>
      <c r="Q579" s="66" t="s">
        <v>13</v>
      </c>
      <c r="R579" s="66" t="s">
        <v>13</v>
      </c>
      <c r="S579" s="65">
        <v>7433.8</v>
      </c>
      <c r="T579" s="66" t="s">
        <v>1507</v>
      </c>
      <c r="U579" s="67"/>
      <c r="V579" s="70"/>
      <c r="W579" s="43" t="s">
        <v>2801</v>
      </c>
      <c r="X579" s="43" t="s">
        <v>2801</v>
      </c>
      <c r="Y579" s="43" t="s">
        <v>2801</v>
      </c>
    </row>
    <row r="580" spans="1:25" ht="22.05" hidden="1" customHeight="1" x14ac:dyDescent="0.25">
      <c r="A580" s="45" t="s">
        <v>1852</v>
      </c>
      <c r="B580" s="66" t="s">
        <v>1513</v>
      </c>
      <c r="C580" s="46" t="s">
        <v>36</v>
      </c>
      <c r="D580" s="48">
        <v>7223</v>
      </c>
      <c r="E580" s="45" t="s">
        <v>509</v>
      </c>
      <c r="F580" s="45" t="s">
        <v>1467</v>
      </c>
      <c r="G580" s="47" t="s">
        <v>531</v>
      </c>
      <c r="H580" s="45" t="s">
        <v>621</v>
      </c>
      <c r="I580" s="46" t="s">
        <v>36</v>
      </c>
      <c r="J580" s="46" t="s">
        <v>435</v>
      </c>
      <c r="K580" s="45" t="s">
        <v>14</v>
      </c>
      <c r="L580" s="45" t="s">
        <v>1463</v>
      </c>
      <c r="M580" s="66" t="s">
        <v>14</v>
      </c>
      <c r="N580" s="66" t="s">
        <v>14</v>
      </c>
      <c r="O580" s="66" t="s">
        <v>14</v>
      </c>
      <c r="P580" s="45" t="s">
        <v>14</v>
      </c>
      <c r="Q580" s="66" t="s">
        <v>14</v>
      </c>
      <c r="R580" s="66" t="s">
        <v>14</v>
      </c>
      <c r="S580" s="65">
        <v>1668.35</v>
      </c>
      <c r="T580" s="66" t="s">
        <v>1507</v>
      </c>
      <c r="U580" s="67"/>
      <c r="V580" s="70"/>
    </row>
    <row r="581" spans="1:25" ht="22.05" customHeight="1" x14ac:dyDescent="0.25">
      <c r="A581" s="45" t="s">
        <v>1853</v>
      </c>
      <c r="B581" s="66" t="s">
        <v>1513</v>
      </c>
      <c r="C581" s="46" t="s">
        <v>36</v>
      </c>
      <c r="D581" s="46">
        <v>7224</v>
      </c>
      <c r="E581" s="47" t="s">
        <v>31</v>
      </c>
      <c r="F581" s="45" t="s">
        <v>1466</v>
      </c>
      <c r="G581" s="47">
        <v>2012</v>
      </c>
      <c r="H581" s="45" t="s">
        <v>101</v>
      </c>
      <c r="I581" s="46" t="s">
        <v>36</v>
      </c>
      <c r="J581" s="46" t="s">
        <v>435</v>
      </c>
      <c r="K581" s="50" t="s">
        <v>1146</v>
      </c>
      <c r="L581" s="45" t="s">
        <v>1463</v>
      </c>
      <c r="M581" s="66" t="s">
        <v>13</v>
      </c>
      <c r="N581" s="66" t="s">
        <v>13</v>
      </c>
      <c r="O581" s="66" t="s">
        <v>1503</v>
      </c>
      <c r="P581" s="45">
        <v>70</v>
      </c>
      <c r="Q581" s="66" t="s">
        <v>13</v>
      </c>
      <c r="R581" s="66" t="s">
        <v>13</v>
      </c>
      <c r="S581" s="65">
        <v>2476.27</v>
      </c>
      <c r="T581" s="66" t="s">
        <v>1507</v>
      </c>
      <c r="U581" s="67"/>
      <c r="V581" s="70"/>
      <c r="W581" s="43" t="s">
        <v>2801</v>
      </c>
      <c r="X581" s="43" t="s">
        <v>2801</v>
      </c>
      <c r="Y581" s="43" t="s">
        <v>2801</v>
      </c>
    </row>
    <row r="582" spans="1:25" ht="22.05" hidden="1" customHeight="1" x14ac:dyDescent="0.25">
      <c r="A582" s="45" t="s">
        <v>1514</v>
      </c>
      <c r="B582" s="66" t="s">
        <v>1513</v>
      </c>
      <c r="C582" s="46" t="s">
        <v>36</v>
      </c>
      <c r="D582" s="46">
        <v>7224</v>
      </c>
      <c r="E582" s="47" t="s">
        <v>516</v>
      </c>
      <c r="F582" s="45" t="s">
        <v>1467</v>
      </c>
      <c r="G582" s="47" t="s">
        <v>536</v>
      </c>
      <c r="H582" s="45">
        <v>10763</v>
      </c>
      <c r="I582" s="46" t="s">
        <v>36</v>
      </c>
      <c r="J582" s="46" t="s">
        <v>435</v>
      </c>
      <c r="K582" s="50" t="s">
        <v>14</v>
      </c>
      <c r="L582" s="50" t="s">
        <v>1463</v>
      </c>
      <c r="M582" s="66" t="s">
        <v>14</v>
      </c>
      <c r="N582" s="66" t="s">
        <v>14</v>
      </c>
      <c r="O582" s="66" t="s">
        <v>14</v>
      </c>
      <c r="P582" s="45" t="s">
        <v>14</v>
      </c>
      <c r="Q582" s="66" t="s">
        <v>14</v>
      </c>
      <c r="R582" s="66" t="s">
        <v>14</v>
      </c>
      <c r="S582" s="65" t="s">
        <v>1514</v>
      </c>
      <c r="T582" s="66" t="s">
        <v>1507</v>
      </c>
      <c r="U582" s="67"/>
      <c r="V582" s="70"/>
    </row>
    <row r="583" spans="1:25" ht="22.05" customHeight="1" x14ac:dyDescent="0.25">
      <c r="A583" s="45" t="s">
        <v>1854</v>
      </c>
      <c r="B583" s="66" t="s">
        <v>1513</v>
      </c>
      <c r="C583" s="46" t="s">
        <v>36</v>
      </c>
      <c r="D583" s="48">
        <v>7229</v>
      </c>
      <c r="E583" s="47" t="s">
        <v>31</v>
      </c>
      <c r="F583" s="45" t="s">
        <v>1466</v>
      </c>
      <c r="G583" s="47" t="s">
        <v>534</v>
      </c>
      <c r="H583" s="45" t="s">
        <v>622</v>
      </c>
      <c r="I583" s="46" t="s">
        <v>36</v>
      </c>
      <c r="J583" s="46" t="s">
        <v>435</v>
      </c>
      <c r="K583" s="50" t="s">
        <v>1147</v>
      </c>
      <c r="L583" s="50" t="s">
        <v>1463</v>
      </c>
      <c r="M583" s="66" t="s">
        <v>13</v>
      </c>
      <c r="N583" s="66" t="s">
        <v>13</v>
      </c>
      <c r="O583" s="66" t="s">
        <v>1503</v>
      </c>
      <c r="P583" s="45">
        <v>70</v>
      </c>
      <c r="Q583" s="66" t="s">
        <v>14</v>
      </c>
      <c r="R583" s="66" t="s">
        <v>14</v>
      </c>
      <c r="S583" s="65">
        <v>28039.200000000001</v>
      </c>
      <c r="T583" s="66" t="s">
        <v>1508</v>
      </c>
      <c r="U583" s="67"/>
      <c r="V583" s="70"/>
      <c r="W583" s="43" t="s">
        <v>2801</v>
      </c>
      <c r="X583" s="43" t="s">
        <v>2801</v>
      </c>
      <c r="Y583" s="43" t="s">
        <v>2801</v>
      </c>
    </row>
    <row r="584" spans="1:25" ht="22.05" hidden="1" customHeight="1" x14ac:dyDescent="0.25">
      <c r="A584" s="52" t="s">
        <v>1855</v>
      </c>
      <c r="B584" s="66" t="s">
        <v>1513</v>
      </c>
      <c r="C584" s="46" t="s">
        <v>36</v>
      </c>
      <c r="D584" s="48">
        <v>7229</v>
      </c>
      <c r="E584" s="45" t="s">
        <v>518</v>
      </c>
      <c r="F584" s="45" t="s">
        <v>1467</v>
      </c>
      <c r="G584" s="45" t="s">
        <v>532</v>
      </c>
      <c r="H584" s="45" t="s">
        <v>623</v>
      </c>
      <c r="I584" s="46" t="s">
        <v>36</v>
      </c>
      <c r="J584" s="46" t="s">
        <v>435</v>
      </c>
      <c r="K584" s="45" t="s">
        <v>14</v>
      </c>
      <c r="L584" s="45" t="s">
        <v>1463</v>
      </c>
      <c r="M584" s="66" t="s">
        <v>14</v>
      </c>
      <c r="N584" s="66" t="s">
        <v>14</v>
      </c>
      <c r="O584" s="66" t="s">
        <v>14</v>
      </c>
      <c r="P584" s="45" t="s">
        <v>14</v>
      </c>
      <c r="Q584" s="66" t="s">
        <v>14</v>
      </c>
      <c r="R584" s="66" t="s">
        <v>14</v>
      </c>
      <c r="S584" s="65">
        <v>4727.84</v>
      </c>
      <c r="T584" s="66" t="s">
        <v>1508</v>
      </c>
      <c r="U584" s="67"/>
      <c r="V584" s="70"/>
    </row>
    <row r="585" spans="1:25" ht="22.05" hidden="1" customHeight="1" x14ac:dyDescent="0.25">
      <c r="A585" s="65" t="s">
        <v>2757</v>
      </c>
      <c r="B585" s="66" t="s">
        <v>1513</v>
      </c>
      <c r="C585" s="46" t="s">
        <v>36</v>
      </c>
      <c r="D585" s="48">
        <v>7229</v>
      </c>
      <c r="E585" s="45" t="s">
        <v>512</v>
      </c>
      <c r="F585" s="45" t="s">
        <v>1468</v>
      </c>
      <c r="G585" s="45" t="s">
        <v>532</v>
      </c>
      <c r="H585" s="45" t="s">
        <v>2571</v>
      </c>
      <c r="I585" s="46" t="s">
        <v>36</v>
      </c>
      <c r="J585" s="46" t="s">
        <v>435</v>
      </c>
      <c r="K585" s="45" t="s">
        <v>14</v>
      </c>
      <c r="L585" s="45" t="s">
        <v>14</v>
      </c>
      <c r="M585" s="66" t="s">
        <v>14</v>
      </c>
      <c r="N585" s="66" t="s">
        <v>14</v>
      </c>
      <c r="O585" s="66" t="s">
        <v>14</v>
      </c>
      <c r="P585" s="45" t="s">
        <v>14</v>
      </c>
      <c r="Q585" s="66" t="s">
        <v>14</v>
      </c>
      <c r="R585" s="66" t="s">
        <v>14</v>
      </c>
      <c r="S585" s="65">
        <v>4218.99</v>
      </c>
      <c r="T585" s="66" t="s">
        <v>1508</v>
      </c>
      <c r="U585" s="67"/>
      <c r="V585" s="70"/>
    </row>
    <row r="586" spans="1:25" ht="22.05" customHeight="1" x14ac:dyDescent="0.25">
      <c r="A586" s="45" t="s">
        <v>2758</v>
      </c>
      <c r="B586" s="66" t="s">
        <v>1513</v>
      </c>
      <c r="C586" s="46" t="s">
        <v>36</v>
      </c>
      <c r="D586" s="48">
        <v>7231</v>
      </c>
      <c r="E586" s="45" t="s">
        <v>31</v>
      </c>
      <c r="F586" s="45" t="s">
        <v>1466</v>
      </c>
      <c r="G586" s="45" t="s">
        <v>533</v>
      </c>
      <c r="H586" s="45" t="s">
        <v>624</v>
      </c>
      <c r="I586" s="46" t="s">
        <v>36</v>
      </c>
      <c r="J586" s="46" t="s">
        <v>435</v>
      </c>
      <c r="K586" s="45" t="s">
        <v>1148</v>
      </c>
      <c r="L586" s="50" t="s">
        <v>1463</v>
      </c>
      <c r="M586" s="66" t="s">
        <v>13</v>
      </c>
      <c r="N586" s="66" t="s">
        <v>13</v>
      </c>
      <c r="O586" s="66" t="s">
        <v>1503</v>
      </c>
      <c r="P586" s="45">
        <v>70</v>
      </c>
      <c r="Q586" s="66" t="s">
        <v>13</v>
      </c>
      <c r="R586" s="66" t="s">
        <v>13</v>
      </c>
      <c r="S586" s="65">
        <v>2283.7235999999998</v>
      </c>
      <c r="T586" s="66" t="s">
        <v>1507</v>
      </c>
      <c r="U586" s="67"/>
      <c r="V586" s="70"/>
      <c r="W586" s="43" t="s">
        <v>2801</v>
      </c>
      <c r="X586" s="43" t="s">
        <v>2801</v>
      </c>
      <c r="Y586" s="43" t="s">
        <v>2801</v>
      </c>
    </row>
    <row r="587" spans="1:25" ht="22.05" hidden="1" customHeight="1" x14ac:dyDescent="0.25">
      <c r="A587" s="45" t="s">
        <v>1514</v>
      </c>
      <c r="B587" s="66" t="s">
        <v>1513</v>
      </c>
      <c r="C587" s="46" t="s">
        <v>36</v>
      </c>
      <c r="D587" s="48">
        <v>7231</v>
      </c>
      <c r="E587" s="45" t="s">
        <v>516</v>
      </c>
      <c r="F587" s="45" t="s">
        <v>1467</v>
      </c>
      <c r="G587" s="45">
        <v>2013</v>
      </c>
      <c r="H587" s="45">
        <v>12256</v>
      </c>
      <c r="I587" s="46" t="s">
        <v>36</v>
      </c>
      <c r="J587" s="46" t="s">
        <v>435</v>
      </c>
      <c r="K587" s="45" t="s">
        <v>14</v>
      </c>
      <c r="L587" s="45" t="s">
        <v>1463</v>
      </c>
      <c r="M587" s="66" t="s">
        <v>14</v>
      </c>
      <c r="N587" s="66" t="s">
        <v>14</v>
      </c>
      <c r="O587" s="66" t="s">
        <v>14</v>
      </c>
      <c r="P587" s="45" t="s">
        <v>14</v>
      </c>
      <c r="Q587" s="66" t="s">
        <v>14</v>
      </c>
      <c r="R587" s="66" t="s">
        <v>14</v>
      </c>
      <c r="S587" s="65" t="s">
        <v>1514</v>
      </c>
      <c r="T587" s="66" t="s">
        <v>1507</v>
      </c>
      <c r="U587" s="67"/>
      <c r="V587" s="70"/>
    </row>
    <row r="588" spans="1:25" ht="22.05" customHeight="1" x14ac:dyDescent="0.25">
      <c r="A588" s="49" t="s">
        <v>1856</v>
      </c>
      <c r="B588" s="66" t="s">
        <v>1513</v>
      </c>
      <c r="C588" s="46" t="s">
        <v>36</v>
      </c>
      <c r="D588" s="48">
        <v>7232</v>
      </c>
      <c r="E588" s="53" t="s">
        <v>31</v>
      </c>
      <c r="F588" s="45" t="s">
        <v>1466</v>
      </c>
      <c r="G588" s="53">
        <v>2012</v>
      </c>
      <c r="H588" s="45" t="s">
        <v>106</v>
      </c>
      <c r="I588" s="49" t="s">
        <v>36</v>
      </c>
      <c r="J588" s="46" t="s">
        <v>435</v>
      </c>
      <c r="K588" s="49" t="s">
        <v>1149</v>
      </c>
      <c r="L588" s="50" t="s">
        <v>1463</v>
      </c>
      <c r="M588" s="66" t="s">
        <v>13</v>
      </c>
      <c r="N588" s="66" t="s">
        <v>13</v>
      </c>
      <c r="O588" s="66" t="s">
        <v>1503</v>
      </c>
      <c r="P588" s="45">
        <v>70</v>
      </c>
      <c r="Q588" s="66" t="s">
        <v>13</v>
      </c>
      <c r="R588" s="66" t="s">
        <v>13</v>
      </c>
      <c r="S588" s="65">
        <v>2333.9499999999998</v>
      </c>
      <c r="T588" s="66" t="s">
        <v>1507</v>
      </c>
      <c r="U588" s="67"/>
      <c r="V588" s="70"/>
      <c r="W588" s="43" t="s">
        <v>2801</v>
      </c>
      <c r="X588" s="43" t="s">
        <v>2801</v>
      </c>
      <c r="Y588" s="43" t="s">
        <v>2801</v>
      </c>
    </row>
    <row r="589" spans="1:25" ht="22.05" hidden="1" customHeight="1" x14ac:dyDescent="0.25">
      <c r="A589" s="45" t="s">
        <v>1514</v>
      </c>
      <c r="B589" s="66" t="s">
        <v>1513</v>
      </c>
      <c r="C589" s="46" t="s">
        <v>36</v>
      </c>
      <c r="D589" s="48">
        <v>7232</v>
      </c>
      <c r="E589" s="53" t="s">
        <v>516</v>
      </c>
      <c r="F589" s="45" t="s">
        <v>1467</v>
      </c>
      <c r="G589" s="53" t="s">
        <v>536</v>
      </c>
      <c r="H589" s="45">
        <v>10694</v>
      </c>
      <c r="I589" s="49" t="s">
        <v>36</v>
      </c>
      <c r="J589" s="46" t="s">
        <v>435</v>
      </c>
      <c r="K589" s="49" t="s">
        <v>14</v>
      </c>
      <c r="L589" s="49" t="s">
        <v>1463</v>
      </c>
      <c r="M589" s="66" t="s">
        <v>14</v>
      </c>
      <c r="N589" s="66" t="s">
        <v>14</v>
      </c>
      <c r="O589" s="66" t="s">
        <v>14</v>
      </c>
      <c r="P589" s="45" t="s">
        <v>14</v>
      </c>
      <c r="Q589" s="66" t="s">
        <v>14</v>
      </c>
      <c r="R589" s="66" t="s">
        <v>14</v>
      </c>
      <c r="S589" s="65" t="s">
        <v>1514</v>
      </c>
      <c r="T589" s="66" t="s">
        <v>1507</v>
      </c>
      <c r="U589" s="67"/>
      <c r="V589" s="70"/>
    </row>
    <row r="590" spans="1:25" ht="22.05" customHeight="1" x14ac:dyDescent="0.25">
      <c r="A590" s="45" t="s">
        <v>1626</v>
      </c>
      <c r="B590" s="66" t="s">
        <v>1513</v>
      </c>
      <c r="C590" s="46" t="s">
        <v>36</v>
      </c>
      <c r="D590" s="45">
        <v>7233</v>
      </c>
      <c r="E590" s="45" t="s">
        <v>517</v>
      </c>
      <c r="F590" s="45" t="s">
        <v>1466</v>
      </c>
      <c r="G590" s="45">
        <v>2022</v>
      </c>
      <c r="H590" s="45" t="s">
        <v>625</v>
      </c>
      <c r="I590" s="45" t="s">
        <v>36</v>
      </c>
      <c r="J590" s="45" t="s">
        <v>435</v>
      </c>
      <c r="K590" s="45" t="s">
        <v>1150</v>
      </c>
      <c r="L590" s="45" t="s">
        <v>1463</v>
      </c>
      <c r="M590" s="66" t="s">
        <v>13</v>
      </c>
      <c r="N590" s="66" t="s">
        <v>13</v>
      </c>
      <c r="O590" s="66" t="s">
        <v>1503</v>
      </c>
      <c r="P590" s="45">
        <v>70</v>
      </c>
      <c r="Q590" s="66" t="s">
        <v>14</v>
      </c>
      <c r="R590" s="66" t="s">
        <v>14</v>
      </c>
      <c r="S590" s="65">
        <v>27236.01</v>
      </c>
      <c r="T590" s="66" t="s">
        <v>2711</v>
      </c>
      <c r="U590" s="67"/>
      <c r="V590" s="70"/>
      <c r="W590" s="43" t="s">
        <v>2801</v>
      </c>
      <c r="X590" s="43" t="s">
        <v>2801</v>
      </c>
      <c r="Y590" s="43" t="s">
        <v>12</v>
      </c>
    </row>
    <row r="591" spans="1:25" ht="22.05" hidden="1" customHeight="1" x14ac:dyDescent="0.25">
      <c r="A591" s="45" t="s">
        <v>1857</v>
      </c>
      <c r="B591" s="66" t="s">
        <v>1513</v>
      </c>
      <c r="C591" s="46" t="s">
        <v>36</v>
      </c>
      <c r="D591" s="45">
        <v>7233</v>
      </c>
      <c r="E591" s="45" t="s">
        <v>513</v>
      </c>
      <c r="F591" s="45" t="s">
        <v>1467</v>
      </c>
      <c r="G591" s="45">
        <v>2022</v>
      </c>
      <c r="H591" s="45" t="s">
        <v>626</v>
      </c>
      <c r="I591" s="45" t="s">
        <v>36</v>
      </c>
      <c r="J591" s="45" t="s">
        <v>435</v>
      </c>
      <c r="K591" s="45" t="s">
        <v>14</v>
      </c>
      <c r="L591" s="45" t="s">
        <v>1463</v>
      </c>
      <c r="M591" s="66" t="s">
        <v>14</v>
      </c>
      <c r="N591" s="66" t="s">
        <v>14</v>
      </c>
      <c r="O591" s="66" t="s">
        <v>14</v>
      </c>
      <c r="P591" s="45" t="s">
        <v>14</v>
      </c>
      <c r="Q591" s="66" t="s">
        <v>14</v>
      </c>
      <c r="R591" s="66" t="s">
        <v>14</v>
      </c>
      <c r="S591" s="65">
        <v>7181.54</v>
      </c>
      <c r="T591" s="66" t="s">
        <v>1507</v>
      </c>
      <c r="U591" s="67"/>
      <c r="V591" s="70"/>
    </row>
    <row r="592" spans="1:25" ht="22.05" hidden="1" customHeight="1" x14ac:dyDescent="0.25">
      <c r="A592" s="45" t="s">
        <v>1858</v>
      </c>
      <c r="B592" s="66" t="s">
        <v>1513</v>
      </c>
      <c r="C592" s="46" t="s">
        <v>36</v>
      </c>
      <c r="D592" s="45">
        <v>7233</v>
      </c>
      <c r="E592" s="45" t="s">
        <v>512</v>
      </c>
      <c r="F592" s="45" t="s">
        <v>1468</v>
      </c>
      <c r="G592" s="45">
        <v>2022</v>
      </c>
      <c r="H592" s="45">
        <v>2107606157</v>
      </c>
      <c r="I592" s="45" t="s">
        <v>36</v>
      </c>
      <c r="J592" s="45" t="s">
        <v>435</v>
      </c>
      <c r="K592" s="45" t="s">
        <v>14</v>
      </c>
      <c r="L592" s="45" t="s">
        <v>14</v>
      </c>
      <c r="M592" s="66" t="s">
        <v>14</v>
      </c>
      <c r="N592" s="66" t="s">
        <v>14</v>
      </c>
      <c r="O592" s="66" t="s">
        <v>14</v>
      </c>
      <c r="P592" s="45" t="s">
        <v>14</v>
      </c>
      <c r="Q592" s="66" t="s">
        <v>14</v>
      </c>
      <c r="R592" s="66" t="s">
        <v>14</v>
      </c>
      <c r="S592" s="65">
        <v>2397.96</v>
      </c>
      <c r="T592" s="66" t="s">
        <v>1507</v>
      </c>
      <c r="U592" s="67"/>
      <c r="V592" s="70"/>
    </row>
    <row r="593" spans="1:25" ht="22.05" customHeight="1" x14ac:dyDescent="0.25">
      <c r="A593" s="45" t="s">
        <v>1545</v>
      </c>
      <c r="B593" s="66" t="s">
        <v>1513</v>
      </c>
      <c r="C593" s="46" t="s">
        <v>36</v>
      </c>
      <c r="D593" s="45">
        <v>7234</v>
      </c>
      <c r="E593" s="45" t="s">
        <v>517</v>
      </c>
      <c r="F593" s="45" t="s">
        <v>1466</v>
      </c>
      <c r="G593" s="45">
        <v>2022</v>
      </c>
      <c r="H593" s="45" t="s">
        <v>627</v>
      </c>
      <c r="I593" s="45" t="s">
        <v>36</v>
      </c>
      <c r="J593" s="45" t="s">
        <v>435</v>
      </c>
      <c r="K593" s="45" t="s">
        <v>1151</v>
      </c>
      <c r="L593" s="45" t="s">
        <v>1463</v>
      </c>
      <c r="M593" s="66" t="s">
        <v>13</v>
      </c>
      <c r="N593" s="66" t="s">
        <v>13</v>
      </c>
      <c r="O593" s="66" t="s">
        <v>1503</v>
      </c>
      <c r="P593" s="45">
        <v>70</v>
      </c>
      <c r="Q593" s="66" t="s">
        <v>14</v>
      </c>
      <c r="R593" s="66" t="s">
        <v>14</v>
      </c>
      <c r="S593" s="65">
        <v>27236.01</v>
      </c>
      <c r="T593" s="66" t="s">
        <v>2711</v>
      </c>
      <c r="U593" s="67"/>
      <c r="V593" s="70"/>
      <c r="W593" s="43" t="s">
        <v>2801</v>
      </c>
      <c r="X593" s="43" t="s">
        <v>2801</v>
      </c>
      <c r="Y593" s="43" t="s">
        <v>12</v>
      </c>
    </row>
    <row r="594" spans="1:25" ht="22.05" hidden="1" customHeight="1" x14ac:dyDescent="0.25">
      <c r="A594" s="45" t="s">
        <v>1859</v>
      </c>
      <c r="B594" s="66" t="s">
        <v>1513</v>
      </c>
      <c r="C594" s="46" t="s">
        <v>36</v>
      </c>
      <c r="D594" s="45">
        <v>7234</v>
      </c>
      <c r="E594" s="45" t="s">
        <v>513</v>
      </c>
      <c r="F594" s="45" t="s">
        <v>1467</v>
      </c>
      <c r="G594" s="45">
        <v>2022</v>
      </c>
      <c r="H594" s="45" t="s">
        <v>628</v>
      </c>
      <c r="I594" s="45" t="s">
        <v>36</v>
      </c>
      <c r="J594" s="45" t="s">
        <v>435</v>
      </c>
      <c r="K594" s="45" t="s">
        <v>14</v>
      </c>
      <c r="L594" s="45" t="s">
        <v>1463</v>
      </c>
      <c r="M594" s="66" t="s">
        <v>14</v>
      </c>
      <c r="N594" s="66" t="s">
        <v>14</v>
      </c>
      <c r="O594" s="66" t="s">
        <v>14</v>
      </c>
      <c r="P594" s="45" t="s">
        <v>14</v>
      </c>
      <c r="Q594" s="66" t="s">
        <v>14</v>
      </c>
      <c r="R594" s="66" t="s">
        <v>14</v>
      </c>
      <c r="S594" s="65">
        <v>7181.54</v>
      </c>
      <c r="T594" s="66" t="s">
        <v>1507</v>
      </c>
      <c r="U594" s="67"/>
      <c r="V594" s="70"/>
    </row>
    <row r="595" spans="1:25" ht="22.05" hidden="1" customHeight="1" x14ac:dyDescent="0.25">
      <c r="A595" s="45" t="s">
        <v>1546</v>
      </c>
      <c r="B595" s="66" t="s">
        <v>1513</v>
      </c>
      <c r="C595" s="46" t="s">
        <v>36</v>
      </c>
      <c r="D595" s="45">
        <v>7234</v>
      </c>
      <c r="E595" s="45" t="s">
        <v>512</v>
      </c>
      <c r="F595" s="45" t="s">
        <v>1468</v>
      </c>
      <c r="G595" s="45">
        <v>2022</v>
      </c>
      <c r="H595" s="45">
        <v>2107606159</v>
      </c>
      <c r="I595" s="45" t="s">
        <v>36</v>
      </c>
      <c r="J595" s="45" t="s">
        <v>435</v>
      </c>
      <c r="K595" s="45" t="s">
        <v>14</v>
      </c>
      <c r="L595" s="45" t="s">
        <v>14</v>
      </c>
      <c r="M595" s="66" t="s">
        <v>14</v>
      </c>
      <c r="N595" s="66" t="s">
        <v>14</v>
      </c>
      <c r="O595" s="66" t="s">
        <v>14</v>
      </c>
      <c r="P595" s="45" t="s">
        <v>14</v>
      </c>
      <c r="Q595" s="66" t="s">
        <v>14</v>
      </c>
      <c r="R595" s="66" t="s">
        <v>14</v>
      </c>
      <c r="S595" s="65">
        <v>2397.96</v>
      </c>
      <c r="T595" s="66" t="s">
        <v>1507</v>
      </c>
      <c r="U595" s="67"/>
      <c r="V595" s="70"/>
    </row>
    <row r="596" spans="1:25" ht="22.05" customHeight="1" x14ac:dyDescent="0.25">
      <c r="A596" s="45" t="s">
        <v>1583</v>
      </c>
      <c r="B596" s="66" t="s">
        <v>1513</v>
      </c>
      <c r="C596" s="46" t="s">
        <v>36</v>
      </c>
      <c r="D596" s="45">
        <v>7235</v>
      </c>
      <c r="E596" s="45" t="s">
        <v>517</v>
      </c>
      <c r="F596" s="45" t="s">
        <v>1466</v>
      </c>
      <c r="G596" s="45">
        <v>2022</v>
      </c>
      <c r="H596" s="45" t="s">
        <v>629</v>
      </c>
      <c r="I596" s="45" t="s">
        <v>36</v>
      </c>
      <c r="J596" s="45" t="s">
        <v>435</v>
      </c>
      <c r="K596" s="45" t="s">
        <v>1152</v>
      </c>
      <c r="L596" s="45" t="s">
        <v>1463</v>
      </c>
      <c r="M596" s="66" t="s">
        <v>13</v>
      </c>
      <c r="N596" s="66" t="s">
        <v>13</v>
      </c>
      <c r="O596" s="66" t="s">
        <v>1503</v>
      </c>
      <c r="P596" s="45">
        <v>70</v>
      </c>
      <c r="Q596" s="66" t="s">
        <v>14</v>
      </c>
      <c r="R596" s="66" t="s">
        <v>14</v>
      </c>
      <c r="S596" s="65">
        <v>27236.01</v>
      </c>
      <c r="T596" s="66" t="s">
        <v>2711</v>
      </c>
      <c r="U596" s="67"/>
      <c r="V596" s="70"/>
      <c r="W596" s="43" t="s">
        <v>2801</v>
      </c>
      <c r="X596" s="43" t="s">
        <v>12</v>
      </c>
      <c r="Y596" s="43" t="s">
        <v>12</v>
      </c>
    </row>
    <row r="597" spans="1:25" ht="22.05" hidden="1" customHeight="1" x14ac:dyDescent="0.25">
      <c r="A597" s="45" t="s">
        <v>1860</v>
      </c>
      <c r="B597" s="66" t="s">
        <v>1513</v>
      </c>
      <c r="C597" s="46" t="s">
        <v>36</v>
      </c>
      <c r="D597" s="45">
        <v>7235</v>
      </c>
      <c r="E597" s="45" t="s">
        <v>513</v>
      </c>
      <c r="F597" s="45" t="s">
        <v>1467</v>
      </c>
      <c r="G597" s="45">
        <v>2022</v>
      </c>
      <c r="H597" s="45" t="s">
        <v>630</v>
      </c>
      <c r="I597" s="45" t="s">
        <v>36</v>
      </c>
      <c r="J597" s="45" t="s">
        <v>435</v>
      </c>
      <c r="K597" s="45" t="s">
        <v>14</v>
      </c>
      <c r="L597" s="45" t="s">
        <v>1463</v>
      </c>
      <c r="M597" s="66" t="s">
        <v>14</v>
      </c>
      <c r="N597" s="66" t="s">
        <v>14</v>
      </c>
      <c r="O597" s="66" t="s">
        <v>14</v>
      </c>
      <c r="P597" s="45" t="s">
        <v>14</v>
      </c>
      <c r="Q597" s="66" t="s">
        <v>14</v>
      </c>
      <c r="R597" s="66" t="s">
        <v>14</v>
      </c>
      <c r="S597" s="65">
        <v>7181.54</v>
      </c>
      <c r="T597" s="66" t="s">
        <v>1507</v>
      </c>
      <c r="U597" s="67"/>
      <c r="V597" s="70"/>
    </row>
    <row r="598" spans="1:25" ht="22.05" hidden="1" customHeight="1" x14ac:dyDescent="0.25">
      <c r="A598" s="45" t="s">
        <v>1861</v>
      </c>
      <c r="B598" s="66" t="s">
        <v>1513</v>
      </c>
      <c r="C598" s="46" t="s">
        <v>36</v>
      </c>
      <c r="D598" s="45">
        <v>7235</v>
      </c>
      <c r="E598" s="45" t="s">
        <v>512</v>
      </c>
      <c r="F598" s="45" t="s">
        <v>1468</v>
      </c>
      <c r="G598" s="45">
        <v>2022</v>
      </c>
      <c r="H598" s="45">
        <v>2108612533</v>
      </c>
      <c r="I598" s="45" t="s">
        <v>36</v>
      </c>
      <c r="J598" s="45" t="s">
        <v>435</v>
      </c>
      <c r="K598" s="45" t="s">
        <v>14</v>
      </c>
      <c r="L598" s="45" t="s">
        <v>14</v>
      </c>
      <c r="M598" s="66" t="s">
        <v>14</v>
      </c>
      <c r="N598" s="66" t="s">
        <v>14</v>
      </c>
      <c r="O598" s="66" t="s">
        <v>14</v>
      </c>
      <c r="P598" s="45" t="s">
        <v>14</v>
      </c>
      <c r="Q598" s="66" t="s">
        <v>14</v>
      </c>
      <c r="R598" s="66" t="s">
        <v>14</v>
      </c>
      <c r="S598" s="65">
        <v>2397.96</v>
      </c>
      <c r="T598" s="66" t="s">
        <v>1507</v>
      </c>
      <c r="U598" s="67"/>
      <c r="V598" s="70"/>
    </row>
    <row r="599" spans="1:25" ht="22.05" customHeight="1" x14ac:dyDescent="0.25">
      <c r="A599" s="45" t="s">
        <v>1686</v>
      </c>
      <c r="B599" s="66" t="s">
        <v>1513</v>
      </c>
      <c r="C599" s="46" t="s">
        <v>36</v>
      </c>
      <c r="D599" s="45">
        <v>7236</v>
      </c>
      <c r="E599" s="45" t="s">
        <v>517</v>
      </c>
      <c r="F599" s="45" t="s">
        <v>1466</v>
      </c>
      <c r="G599" s="45">
        <v>2022</v>
      </c>
      <c r="H599" s="45" t="s">
        <v>631</v>
      </c>
      <c r="I599" s="45" t="s">
        <v>36</v>
      </c>
      <c r="J599" s="45" t="s">
        <v>435</v>
      </c>
      <c r="K599" s="45" t="s">
        <v>1153</v>
      </c>
      <c r="L599" s="45" t="s">
        <v>1463</v>
      </c>
      <c r="M599" s="66" t="s">
        <v>13</v>
      </c>
      <c r="N599" s="66" t="s">
        <v>13</v>
      </c>
      <c r="O599" s="66" t="s">
        <v>1503</v>
      </c>
      <c r="P599" s="45">
        <v>70</v>
      </c>
      <c r="Q599" s="66" t="s">
        <v>14</v>
      </c>
      <c r="R599" s="66" t="s">
        <v>14</v>
      </c>
      <c r="S599" s="65">
        <v>27236.01</v>
      </c>
      <c r="T599" s="66" t="s">
        <v>2711</v>
      </c>
      <c r="U599" s="67"/>
      <c r="V599" s="70"/>
      <c r="W599" s="43" t="s">
        <v>2801</v>
      </c>
      <c r="X599" s="43" t="s">
        <v>2801</v>
      </c>
      <c r="Y599" s="43" t="s">
        <v>12</v>
      </c>
    </row>
    <row r="600" spans="1:25" ht="22.05" hidden="1" customHeight="1" x14ac:dyDescent="0.25">
      <c r="A600" s="45" t="s">
        <v>1862</v>
      </c>
      <c r="B600" s="66" t="s">
        <v>1513</v>
      </c>
      <c r="C600" s="46" t="s">
        <v>36</v>
      </c>
      <c r="D600" s="45">
        <v>7236</v>
      </c>
      <c r="E600" s="45" t="s">
        <v>513</v>
      </c>
      <c r="F600" s="45" t="s">
        <v>1467</v>
      </c>
      <c r="G600" s="45">
        <v>2022</v>
      </c>
      <c r="H600" s="45" t="s">
        <v>632</v>
      </c>
      <c r="I600" s="45" t="s">
        <v>36</v>
      </c>
      <c r="J600" s="45" t="s">
        <v>435</v>
      </c>
      <c r="K600" s="45" t="s">
        <v>14</v>
      </c>
      <c r="L600" s="45" t="s">
        <v>1463</v>
      </c>
      <c r="M600" s="66" t="s">
        <v>14</v>
      </c>
      <c r="N600" s="66" t="s">
        <v>14</v>
      </c>
      <c r="O600" s="66" t="s">
        <v>14</v>
      </c>
      <c r="P600" s="45" t="s">
        <v>14</v>
      </c>
      <c r="Q600" s="66" t="s">
        <v>14</v>
      </c>
      <c r="R600" s="66" t="s">
        <v>14</v>
      </c>
      <c r="S600" s="65">
        <v>7181.54</v>
      </c>
      <c r="T600" s="66" t="s">
        <v>1507</v>
      </c>
      <c r="U600" s="67"/>
      <c r="V600" s="70"/>
    </row>
    <row r="601" spans="1:25" ht="22.05" hidden="1" customHeight="1" x14ac:dyDescent="0.25">
      <c r="A601" s="45" t="s">
        <v>1687</v>
      </c>
      <c r="B601" s="66" t="s">
        <v>1513</v>
      </c>
      <c r="C601" s="46" t="s">
        <v>36</v>
      </c>
      <c r="D601" s="45">
        <v>7236</v>
      </c>
      <c r="E601" s="45" t="s">
        <v>512</v>
      </c>
      <c r="F601" s="45" t="s">
        <v>1468</v>
      </c>
      <c r="G601" s="45">
        <v>2022</v>
      </c>
      <c r="H601" s="45">
        <v>2107606158</v>
      </c>
      <c r="I601" s="45" t="s">
        <v>36</v>
      </c>
      <c r="J601" s="45" t="s">
        <v>435</v>
      </c>
      <c r="K601" s="45" t="s">
        <v>14</v>
      </c>
      <c r="L601" s="45" t="s">
        <v>14</v>
      </c>
      <c r="M601" s="66" t="s">
        <v>14</v>
      </c>
      <c r="N601" s="66" t="s">
        <v>14</v>
      </c>
      <c r="O601" s="66" t="s">
        <v>14</v>
      </c>
      <c r="P601" s="45" t="s">
        <v>14</v>
      </c>
      <c r="Q601" s="66" t="s">
        <v>14</v>
      </c>
      <c r="R601" s="66" t="s">
        <v>14</v>
      </c>
      <c r="S601" s="65">
        <v>2397.96</v>
      </c>
      <c r="T601" s="66" t="s">
        <v>1507</v>
      </c>
      <c r="U601" s="67"/>
      <c r="V601" s="70"/>
    </row>
    <row r="602" spans="1:25" ht="22.05" customHeight="1" x14ac:dyDescent="0.25">
      <c r="A602" s="45" t="s">
        <v>1609</v>
      </c>
      <c r="B602" s="66" t="s">
        <v>1513</v>
      </c>
      <c r="C602" s="46" t="s">
        <v>36</v>
      </c>
      <c r="D602" s="45">
        <v>7237</v>
      </c>
      <c r="E602" s="45" t="s">
        <v>517</v>
      </c>
      <c r="F602" s="45" t="s">
        <v>1466</v>
      </c>
      <c r="G602" s="45">
        <v>2022</v>
      </c>
      <c r="H602" s="45" t="s">
        <v>633</v>
      </c>
      <c r="I602" s="45" t="s">
        <v>36</v>
      </c>
      <c r="J602" s="45" t="s">
        <v>435</v>
      </c>
      <c r="K602" s="45" t="s">
        <v>1154</v>
      </c>
      <c r="L602" s="45" t="s">
        <v>1463</v>
      </c>
      <c r="M602" s="66" t="s">
        <v>13</v>
      </c>
      <c r="N602" s="66" t="s">
        <v>13</v>
      </c>
      <c r="O602" s="66" t="s">
        <v>1503</v>
      </c>
      <c r="P602" s="45">
        <v>70</v>
      </c>
      <c r="Q602" s="66" t="s">
        <v>14</v>
      </c>
      <c r="R602" s="66" t="s">
        <v>14</v>
      </c>
      <c r="S602" s="65">
        <v>27236.01</v>
      </c>
      <c r="T602" s="66" t="s">
        <v>2711</v>
      </c>
      <c r="U602" s="67"/>
      <c r="V602" s="70"/>
      <c r="W602" s="43" t="s">
        <v>2801</v>
      </c>
      <c r="X602" s="43" t="s">
        <v>2801</v>
      </c>
      <c r="Y602" s="43" t="s">
        <v>12</v>
      </c>
    </row>
    <row r="603" spans="1:25" ht="22.05" hidden="1" customHeight="1" x14ac:dyDescent="0.25">
      <c r="A603" s="45" t="s">
        <v>1863</v>
      </c>
      <c r="B603" s="66" t="s">
        <v>1513</v>
      </c>
      <c r="C603" s="46" t="s">
        <v>36</v>
      </c>
      <c r="D603" s="45">
        <v>7237</v>
      </c>
      <c r="E603" s="45" t="s">
        <v>513</v>
      </c>
      <c r="F603" s="45" t="s">
        <v>1467</v>
      </c>
      <c r="G603" s="45">
        <v>2022</v>
      </c>
      <c r="H603" s="45" t="s">
        <v>634</v>
      </c>
      <c r="I603" s="45" t="s">
        <v>36</v>
      </c>
      <c r="J603" s="45" t="s">
        <v>435</v>
      </c>
      <c r="K603" s="45" t="s">
        <v>14</v>
      </c>
      <c r="L603" s="45" t="s">
        <v>1463</v>
      </c>
      <c r="M603" s="66" t="s">
        <v>14</v>
      </c>
      <c r="N603" s="66" t="s">
        <v>14</v>
      </c>
      <c r="O603" s="66" t="s">
        <v>14</v>
      </c>
      <c r="P603" s="45" t="s">
        <v>14</v>
      </c>
      <c r="Q603" s="66" t="s">
        <v>14</v>
      </c>
      <c r="R603" s="66" t="s">
        <v>14</v>
      </c>
      <c r="S603" s="65">
        <v>7181.54</v>
      </c>
      <c r="T603" s="66" t="s">
        <v>1507</v>
      </c>
      <c r="U603" s="67"/>
      <c r="V603" s="70"/>
    </row>
    <row r="604" spans="1:25" ht="22.05" hidden="1" customHeight="1" x14ac:dyDescent="0.25">
      <c r="A604" s="45" t="s">
        <v>1864</v>
      </c>
      <c r="B604" s="66" t="s">
        <v>1513</v>
      </c>
      <c r="C604" s="46" t="s">
        <v>36</v>
      </c>
      <c r="D604" s="45">
        <v>7237</v>
      </c>
      <c r="E604" s="45" t="s">
        <v>512</v>
      </c>
      <c r="F604" s="45" t="s">
        <v>1468</v>
      </c>
      <c r="G604" s="45">
        <v>2022</v>
      </c>
      <c r="H604" s="45">
        <v>2107606156</v>
      </c>
      <c r="I604" s="45" t="s">
        <v>36</v>
      </c>
      <c r="J604" s="45" t="s">
        <v>435</v>
      </c>
      <c r="K604" s="45" t="s">
        <v>14</v>
      </c>
      <c r="L604" s="45" t="s">
        <v>14</v>
      </c>
      <c r="M604" s="66" t="s">
        <v>14</v>
      </c>
      <c r="N604" s="66" t="s">
        <v>14</v>
      </c>
      <c r="O604" s="66" t="s">
        <v>14</v>
      </c>
      <c r="P604" s="45" t="s">
        <v>14</v>
      </c>
      <c r="Q604" s="66" t="s">
        <v>14</v>
      </c>
      <c r="R604" s="66" t="s">
        <v>14</v>
      </c>
      <c r="S604" s="65">
        <v>2397.96</v>
      </c>
      <c r="T604" s="66" t="s">
        <v>1507</v>
      </c>
      <c r="U604" s="67"/>
      <c r="V604" s="70"/>
    </row>
    <row r="605" spans="1:25" ht="22.05" customHeight="1" x14ac:dyDescent="0.25">
      <c r="A605" s="45" t="s">
        <v>1865</v>
      </c>
      <c r="B605" s="66" t="s">
        <v>1513</v>
      </c>
      <c r="C605" s="46" t="s">
        <v>36</v>
      </c>
      <c r="D605" s="45">
        <v>7238</v>
      </c>
      <c r="E605" s="45" t="s">
        <v>517</v>
      </c>
      <c r="F605" s="45" t="s">
        <v>1466</v>
      </c>
      <c r="G605" s="45">
        <v>2022</v>
      </c>
      <c r="H605" s="45" t="s">
        <v>635</v>
      </c>
      <c r="I605" s="45" t="s">
        <v>36</v>
      </c>
      <c r="J605" s="45" t="s">
        <v>435</v>
      </c>
      <c r="K605" s="45" t="s">
        <v>1155</v>
      </c>
      <c r="L605" s="45" t="s">
        <v>1463</v>
      </c>
      <c r="M605" s="66" t="s">
        <v>13</v>
      </c>
      <c r="N605" s="66" t="s">
        <v>13</v>
      </c>
      <c r="O605" s="66" t="s">
        <v>1503</v>
      </c>
      <c r="P605" s="45">
        <v>70</v>
      </c>
      <c r="Q605" s="66" t="s">
        <v>14</v>
      </c>
      <c r="R605" s="66" t="s">
        <v>14</v>
      </c>
      <c r="S605" s="65">
        <v>27236.01</v>
      </c>
      <c r="T605" s="66" t="s">
        <v>2711</v>
      </c>
      <c r="U605" s="67"/>
      <c r="V605" s="70"/>
      <c r="W605" s="43" t="s">
        <v>2801</v>
      </c>
      <c r="X605" s="43" t="s">
        <v>12</v>
      </c>
      <c r="Y605" s="43" t="s">
        <v>12</v>
      </c>
    </row>
    <row r="606" spans="1:25" ht="22.05" hidden="1" customHeight="1" x14ac:dyDescent="0.25">
      <c r="A606" s="45" t="s">
        <v>1866</v>
      </c>
      <c r="B606" s="66" t="s">
        <v>1513</v>
      </c>
      <c r="C606" s="46" t="s">
        <v>36</v>
      </c>
      <c r="D606" s="45">
        <v>7238</v>
      </c>
      <c r="E606" s="45" t="s">
        <v>513</v>
      </c>
      <c r="F606" s="45" t="s">
        <v>1467</v>
      </c>
      <c r="G606" s="45">
        <v>2022</v>
      </c>
      <c r="H606" s="45" t="s">
        <v>636</v>
      </c>
      <c r="I606" s="45" t="s">
        <v>36</v>
      </c>
      <c r="J606" s="45" t="s">
        <v>435</v>
      </c>
      <c r="K606" s="45" t="s">
        <v>14</v>
      </c>
      <c r="L606" s="45" t="s">
        <v>1463</v>
      </c>
      <c r="M606" s="66" t="s">
        <v>14</v>
      </c>
      <c r="N606" s="66" t="s">
        <v>14</v>
      </c>
      <c r="O606" s="66" t="s">
        <v>14</v>
      </c>
      <c r="P606" s="45" t="s">
        <v>14</v>
      </c>
      <c r="Q606" s="66" t="s">
        <v>14</v>
      </c>
      <c r="R606" s="66" t="s">
        <v>14</v>
      </c>
      <c r="S606" s="65">
        <v>7181.54</v>
      </c>
      <c r="T606" s="66" t="s">
        <v>1507</v>
      </c>
      <c r="U606" s="67"/>
      <c r="V606" s="70"/>
    </row>
    <row r="607" spans="1:25" ht="22.05" hidden="1" customHeight="1" x14ac:dyDescent="0.25">
      <c r="A607" s="45" t="s">
        <v>1867</v>
      </c>
      <c r="B607" s="66" t="s">
        <v>1513</v>
      </c>
      <c r="C607" s="46" t="s">
        <v>36</v>
      </c>
      <c r="D607" s="48">
        <v>7238</v>
      </c>
      <c r="E607" s="45" t="s">
        <v>523</v>
      </c>
      <c r="F607" s="45" t="s">
        <v>1471</v>
      </c>
      <c r="G607" s="45">
        <v>2017</v>
      </c>
      <c r="H607" s="45" t="s">
        <v>637</v>
      </c>
      <c r="I607" s="46" t="s">
        <v>36</v>
      </c>
      <c r="J607" s="45" t="s">
        <v>435</v>
      </c>
      <c r="K607" s="45" t="s">
        <v>1156</v>
      </c>
      <c r="L607" s="45" t="s">
        <v>1463</v>
      </c>
      <c r="M607" s="66" t="s">
        <v>14</v>
      </c>
      <c r="N607" s="66" t="s">
        <v>13</v>
      </c>
      <c r="O607" s="66" t="s">
        <v>1503</v>
      </c>
      <c r="P607" s="45">
        <v>110</v>
      </c>
      <c r="Q607" s="66" t="s">
        <v>14</v>
      </c>
      <c r="R607" s="66" t="s">
        <v>13</v>
      </c>
      <c r="S607" s="65">
        <v>5350.67</v>
      </c>
      <c r="T607" s="66" t="s">
        <v>1507</v>
      </c>
      <c r="U607" s="67"/>
      <c r="V607" s="70"/>
    </row>
    <row r="608" spans="1:25" ht="22.05" customHeight="1" x14ac:dyDescent="0.25">
      <c r="A608" s="55" t="s">
        <v>1868</v>
      </c>
      <c r="B608" s="66" t="s">
        <v>1513</v>
      </c>
      <c r="C608" s="54" t="s">
        <v>36</v>
      </c>
      <c r="D608" s="56">
        <v>7242</v>
      </c>
      <c r="E608" s="55" t="s">
        <v>31</v>
      </c>
      <c r="F608" s="55" t="s">
        <v>1466</v>
      </c>
      <c r="G608" s="57">
        <v>2017</v>
      </c>
      <c r="H608" s="55" t="s">
        <v>695</v>
      </c>
      <c r="I608" s="54" t="s">
        <v>36</v>
      </c>
      <c r="J608" s="54" t="s">
        <v>435</v>
      </c>
      <c r="K608" s="55" t="s">
        <v>1213</v>
      </c>
      <c r="L608" s="55" t="s">
        <v>1463</v>
      </c>
      <c r="M608" s="66" t="s">
        <v>13</v>
      </c>
      <c r="N608" s="66" t="s">
        <v>13</v>
      </c>
      <c r="O608" s="66" t="s">
        <v>1503</v>
      </c>
      <c r="P608" s="55">
        <v>70</v>
      </c>
      <c r="Q608" s="66" t="s">
        <v>13</v>
      </c>
      <c r="R608" s="66" t="s">
        <v>13</v>
      </c>
      <c r="S608" s="65">
        <v>7433.8</v>
      </c>
      <c r="T608" s="66" t="s">
        <v>1507</v>
      </c>
      <c r="U608" s="67"/>
      <c r="V608" s="70"/>
      <c r="W608" s="43" t="s">
        <v>2801</v>
      </c>
      <c r="X608" s="43" t="s">
        <v>2801</v>
      </c>
      <c r="Y608" s="43" t="s">
        <v>12</v>
      </c>
    </row>
    <row r="609" spans="1:25" ht="22.05" hidden="1" customHeight="1" x14ac:dyDescent="0.25">
      <c r="A609" s="55" t="s">
        <v>1869</v>
      </c>
      <c r="B609" s="66" t="s">
        <v>1513</v>
      </c>
      <c r="C609" s="54" t="s">
        <v>36</v>
      </c>
      <c r="D609" s="56">
        <v>7242</v>
      </c>
      <c r="E609" s="55" t="s">
        <v>509</v>
      </c>
      <c r="F609" s="55" t="s">
        <v>1467</v>
      </c>
      <c r="G609" s="57" t="s">
        <v>531</v>
      </c>
      <c r="H609" s="55" t="s">
        <v>696</v>
      </c>
      <c r="I609" s="54" t="s">
        <v>36</v>
      </c>
      <c r="J609" s="54" t="s">
        <v>435</v>
      </c>
      <c r="K609" s="55" t="s">
        <v>14</v>
      </c>
      <c r="L609" s="55" t="s">
        <v>1463</v>
      </c>
      <c r="M609" s="66" t="s">
        <v>14</v>
      </c>
      <c r="N609" s="66" t="s">
        <v>14</v>
      </c>
      <c r="O609" s="66" t="s">
        <v>14</v>
      </c>
      <c r="P609" s="55" t="s">
        <v>14</v>
      </c>
      <c r="Q609" s="66" t="s">
        <v>14</v>
      </c>
      <c r="R609" s="66" t="s">
        <v>14</v>
      </c>
      <c r="S609" s="65">
        <v>1668.35</v>
      </c>
      <c r="T609" s="66" t="s">
        <v>1507</v>
      </c>
      <c r="U609" s="67"/>
      <c r="V609" s="70"/>
    </row>
    <row r="610" spans="1:25" ht="22.05" customHeight="1" x14ac:dyDescent="0.25">
      <c r="A610" s="55" t="s">
        <v>1871</v>
      </c>
      <c r="B610" s="66" t="s">
        <v>1513</v>
      </c>
      <c r="C610" s="55" t="s">
        <v>2789</v>
      </c>
      <c r="D610" s="56">
        <v>300</v>
      </c>
      <c r="E610" s="55" t="s">
        <v>31</v>
      </c>
      <c r="F610" s="55" t="s">
        <v>1466</v>
      </c>
      <c r="G610" s="57">
        <v>2017</v>
      </c>
      <c r="H610" s="45" t="s">
        <v>538</v>
      </c>
      <c r="I610" s="54" t="s">
        <v>2789</v>
      </c>
      <c r="J610" s="54" t="s">
        <v>507</v>
      </c>
      <c r="K610" s="55" t="s">
        <v>1085</v>
      </c>
      <c r="L610" s="55" t="s">
        <v>1463</v>
      </c>
      <c r="M610" s="66" t="s">
        <v>13</v>
      </c>
      <c r="N610" s="66" t="s">
        <v>13</v>
      </c>
      <c r="O610" s="66" t="s">
        <v>1503</v>
      </c>
      <c r="P610" s="55">
        <v>40</v>
      </c>
      <c r="Q610" s="66" t="s">
        <v>13</v>
      </c>
      <c r="R610" s="66" t="s">
        <v>13</v>
      </c>
      <c r="S610" s="65">
        <v>5894.38</v>
      </c>
      <c r="T610" s="66" t="s">
        <v>1507</v>
      </c>
      <c r="U610" s="67"/>
      <c r="V610" s="70"/>
      <c r="W610" s="43" t="s">
        <v>2801</v>
      </c>
      <c r="X610" s="43" t="s">
        <v>2801</v>
      </c>
      <c r="Y610" s="43" t="s">
        <v>12</v>
      </c>
    </row>
    <row r="611" spans="1:25" ht="22.05" hidden="1" customHeight="1" x14ac:dyDescent="0.25">
      <c r="A611" s="55" t="s">
        <v>1872</v>
      </c>
      <c r="B611" s="66" t="s">
        <v>1513</v>
      </c>
      <c r="C611" s="55" t="s">
        <v>2789</v>
      </c>
      <c r="D611" s="56">
        <v>300</v>
      </c>
      <c r="E611" s="57" t="s">
        <v>509</v>
      </c>
      <c r="F611" s="55" t="s">
        <v>1467</v>
      </c>
      <c r="G611" s="57" t="s">
        <v>531</v>
      </c>
      <c r="H611" s="45" t="s">
        <v>539</v>
      </c>
      <c r="I611" s="54" t="s">
        <v>2789</v>
      </c>
      <c r="J611" s="54" t="s">
        <v>507</v>
      </c>
      <c r="K611" s="50" t="s">
        <v>14</v>
      </c>
      <c r="L611" s="50" t="s">
        <v>14</v>
      </c>
      <c r="M611" s="66" t="s">
        <v>14</v>
      </c>
      <c r="N611" s="66" t="s">
        <v>14</v>
      </c>
      <c r="O611" s="66" t="s">
        <v>14</v>
      </c>
      <c r="P611" s="50" t="s">
        <v>14</v>
      </c>
      <c r="Q611" s="66" t="s">
        <v>14</v>
      </c>
      <c r="R611" s="66" t="s">
        <v>14</v>
      </c>
      <c r="S611" s="65">
        <v>1350.52</v>
      </c>
      <c r="T611" s="66" t="s">
        <v>1507</v>
      </c>
      <c r="U611" s="67"/>
      <c r="V611" s="70"/>
    </row>
    <row r="612" spans="1:25" ht="22.05" customHeight="1" x14ac:dyDescent="0.25">
      <c r="A612" s="55" t="s">
        <v>1873</v>
      </c>
      <c r="B612" s="66" t="s">
        <v>1513</v>
      </c>
      <c r="C612" s="55" t="s">
        <v>2789</v>
      </c>
      <c r="D612" s="56">
        <v>301</v>
      </c>
      <c r="E612" s="55" t="s">
        <v>31</v>
      </c>
      <c r="F612" s="55" t="s">
        <v>1466</v>
      </c>
      <c r="G612" s="57">
        <v>2017</v>
      </c>
      <c r="H612" s="45" t="s">
        <v>540</v>
      </c>
      <c r="I612" s="54" t="s">
        <v>2789</v>
      </c>
      <c r="J612" s="54" t="s">
        <v>507</v>
      </c>
      <c r="K612" s="55" t="s">
        <v>1086</v>
      </c>
      <c r="L612" s="55" t="s">
        <v>1463</v>
      </c>
      <c r="M612" s="66" t="s">
        <v>13</v>
      </c>
      <c r="N612" s="66" t="s">
        <v>13</v>
      </c>
      <c r="O612" s="66" t="s">
        <v>1503</v>
      </c>
      <c r="P612" s="55">
        <v>40</v>
      </c>
      <c r="Q612" s="66" t="s">
        <v>13</v>
      </c>
      <c r="R612" s="66" t="s">
        <v>13</v>
      </c>
      <c r="S612" s="65">
        <v>5894.38</v>
      </c>
      <c r="T612" s="66" t="s">
        <v>1507</v>
      </c>
      <c r="U612" s="67"/>
      <c r="V612" s="70"/>
      <c r="W612" s="43" t="s">
        <v>2801</v>
      </c>
      <c r="X612" s="43" t="s">
        <v>2801</v>
      </c>
      <c r="Y612" s="43" t="s">
        <v>12</v>
      </c>
    </row>
    <row r="613" spans="1:25" ht="22.05" hidden="1" customHeight="1" x14ac:dyDescent="0.25">
      <c r="A613" s="55" t="s">
        <v>1874</v>
      </c>
      <c r="B613" s="66" t="s">
        <v>1513</v>
      </c>
      <c r="C613" s="55" t="s">
        <v>2789</v>
      </c>
      <c r="D613" s="56">
        <v>301</v>
      </c>
      <c r="E613" s="57" t="s">
        <v>509</v>
      </c>
      <c r="F613" s="55" t="s">
        <v>1467</v>
      </c>
      <c r="G613" s="57" t="s">
        <v>531</v>
      </c>
      <c r="H613" s="45" t="s">
        <v>541</v>
      </c>
      <c r="I613" s="54" t="s">
        <v>2789</v>
      </c>
      <c r="J613" s="54" t="s">
        <v>507</v>
      </c>
      <c r="K613" s="50" t="s">
        <v>14</v>
      </c>
      <c r="L613" s="50" t="s">
        <v>14</v>
      </c>
      <c r="M613" s="66" t="s">
        <v>14</v>
      </c>
      <c r="N613" s="66" t="s">
        <v>14</v>
      </c>
      <c r="O613" s="66" t="s">
        <v>14</v>
      </c>
      <c r="P613" s="50" t="s">
        <v>14</v>
      </c>
      <c r="Q613" s="66" t="s">
        <v>14</v>
      </c>
      <c r="R613" s="66" t="s">
        <v>14</v>
      </c>
      <c r="S613" s="65">
        <v>1350.52</v>
      </c>
      <c r="T613" s="66" t="s">
        <v>1507</v>
      </c>
      <c r="U613" s="67"/>
      <c r="V613" s="70"/>
    </row>
    <row r="614" spans="1:25" ht="22.05" customHeight="1" x14ac:dyDescent="0.25">
      <c r="A614" s="55" t="s">
        <v>1875</v>
      </c>
      <c r="B614" s="66" t="s">
        <v>1513</v>
      </c>
      <c r="C614" s="55" t="s">
        <v>2789</v>
      </c>
      <c r="D614" s="56">
        <v>302</v>
      </c>
      <c r="E614" s="55" t="s">
        <v>31</v>
      </c>
      <c r="F614" s="55" t="s">
        <v>1466</v>
      </c>
      <c r="G614" s="57">
        <v>2017</v>
      </c>
      <c r="H614" s="45" t="s">
        <v>542</v>
      </c>
      <c r="I614" s="54" t="s">
        <v>2789</v>
      </c>
      <c r="J614" s="54" t="s">
        <v>507</v>
      </c>
      <c r="K614" s="55" t="s">
        <v>1087</v>
      </c>
      <c r="L614" s="55" t="s">
        <v>1463</v>
      </c>
      <c r="M614" s="66" t="s">
        <v>13</v>
      </c>
      <c r="N614" s="66" t="s">
        <v>13</v>
      </c>
      <c r="O614" s="66" t="s">
        <v>1503</v>
      </c>
      <c r="P614" s="55">
        <v>40</v>
      </c>
      <c r="Q614" s="66" t="s">
        <v>13</v>
      </c>
      <c r="R614" s="66" t="s">
        <v>13</v>
      </c>
      <c r="S614" s="65">
        <v>5894.38</v>
      </c>
      <c r="T614" s="66" t="s">
        <v>1507</v>
      </c>
      <c r="U614" s="67"/>
      <c r="V614" s="70"/>
      <c r="W614" s="43" t="s">
        <v>2801</v>
      </c>
      <c r="X614" s="43" t="s">
        <v>2801</v>
      </c>
      <c r="Y614" s="43" t="s">
        <v>12</v>
      </c>
    </row>
    <row r="615" spans="1:25" ht="22.05" hidden="1" customHeight="1" x14ac:dyDescent="0.25">
      <c r="A615" s="55" t="s">
        <v>1876</v>
      </c>
      <c r="B615" s="66" t="s">
        <v>1513</v>
      </c>
      <c r="C615" s="55" t="s">
        <v>2789</v>
      </c>
      <c r="D615" s="56">
        <v>302</v>
      </c>
      <c r="E615" s="57" t="s">
        <v>509</v>
      </c>
      <c r="F615" s="55" t="s">
        <v>1467</v>
      </c>
      <c r="G615" s="57" t="s">
        <v>531</v>
      </c>
      <c r="H615" s="45" t="s">
        <v>543</v>
      </c>
      <c r="I615" s="54" t="s">
        <v>2789</v>
      </c>
      <c r="J615" s="54" t="s">
        <v>507</v>
      </c>
      <c r="K615" s="50" t="s">
        <v>14</v>
      </c>
      <c r="L615" s="50" t="s">
        <v>14</v>
      </c>
      <c r="M615" s="66" t="s">
        <v>14</v>
      </c>
      <c r="N615" s="66" t="s">
        <v>14</v>
      </c>
      <c r="O615" s="66" t="s">
        <v>14</v>
      </c>
      <c r="P615" s="50" t="s">
        <v>14</v>
      </c>
      <c r="Q615" s="66" t="s">
        <v>14</v>
      </c>
      <c r="R615" s="66" t="s">
        <v>14</v>
      </c>
      <c r="S615" s="65">
        <v>1350.52</v>
      </c>
      <c r="T615" s="66" t="s">
        <v>1507</v>
      </c>
      <c r="U615" s="67"/>
      <c r="V615" s="70"/>
    </row>
    <row r="616" spans="1:25" ht="22.05" customHeight="1" x14ac:dyDescent="0.25">
      <c r="A616" s="55" t="s">
        <v>1877</v>
      </c>
      <c r="B616" s="66" t="s">
        <v>1513</v>
      </c>
      <c r="C616" s="55" t="s">
        <v>2789</v>
      </c>
      <c r="D616" s="56">
        <v>303</v>
      </c>
      <c r="E616" s="55" t="s">
        <v>31</v>
      </c>
      <c r="F616" s="55" t="s">
        <v>1466</v>
      </c>
      <c r="G616" s="57">
        <v>2017</v>
      </c>
      <c r="H616" s="45" t="s">
        <v>544</v>
      </c>
      <c r="I616" s="54" t="s">
        <v>2789</v>
      </c>
      <c r="J616" s="54" t="s">
        <v>507</v>
      </c>
      <c r="K616" s="55" t="s">
        <v>1088</v>
      </c>
      <c r="L616" s="55" t="s">
        <v>1463</v>
      </c>
      <c r="M616" s="66" t="s">
        <v>13</v>
      </c>
      <c r="N616" s="66" t="s">
        <v>13</v>
      </c>
      <c r="O616" s="66" t="s">
        <v>1503</v>
      </c>
      <c r="P616" s="55">
        <v>70</v>
      </c>
      <c r="Q616" s="66" t="s">
        <v>13</v>
      </c>
      <c r="R616" s="66" t="s">
        <v>13</v>
      </c>
      <c r="S616" s="65">
        <v>7433.8</v>
      </c>
      <c r="T616" s="66" t="s">
        <v>1507</v>
      </c>
      <c r="U616" s="67"/>
      <c r="V616" s="70"/>
      <c r="W616" s="43" t="s">
        <v>2801</v>
      </c>
      <c r="X616" s="43" t="s">
        <v>2801</v>
      </c>
      <c r="Y616" s="43" t="s">
        <v>12</v>
      </c>
    </row>
    <row r="617" spans="1:25" ht="22.05" hidden="1" customHeight="1" x14ac:dyDescent="0.25">
      <c r="A617" s="55" t="s">
        <v>1878</v>
      </c>
      <c r="B617" s="66" t="s">
        <v>1513</v>
      </c>
      <c r="C617" s="55" t="s">
        <v>2789</v>
      </c>
      <c r="D617" s="56">
        <v>303</v>
      </c>
      <c r="E617" s="55" t="s">
        <v>509</v>
      </c>
      <c r="F617" s="55" t="s">
        <v>1467</v>
      </c>
      <c r="G617" s="57" t="s">
        <v>531</v>
      </c>
      <c r="H617" s="45" t="s">
        <v>545</v>
      </c>
      <c r="I617" s="54" t="s">
        <v>2789</v>
      </c>
      <c r="J617" s="54" t="s">
        <v>507</v>
      </c>
      <c r="K617" s="50" t="s">
        <v>14</v>
      </c>
      <c r="L617" s="50" t="s">
        <v>14</v>
      </c>
      <c r="M617" s="66" t="s">
        <v>14</v>
      </c>
      <c r="N617" s="66" t="s">
        <v>14</v>
      </c>
      <c r="O617" s="66" t="s">
        <v>14</v>
      </c>
      <c r="P617" s="50" t="s">
        <v>14</v>
      </c>
      <c r="Q617" s="66" t="s">
        <v>14</v>
      </c>
      <c r="R617" s="66" t="s">
        <v>14</v>
      </c>
      <c r="S617" s="65">
        <v>1668.35</v>
      </c>
      <c r="T617" s="66" t="s">
        <v>1507</v>
      </c>
      <c r="U617" s="67"/>
      <c r="V617" s="70"/>
    </row>
    <row r="618" spans="1:25" ht="22.05" customHeight="1" x14ac:dyDescent="0.25">
      <c r="A618" s="55" t="s">
        <v>1879</v>
      </c>
      <c r="B618" s="66" t="s">
        <v>1513</v>
      </c>
      <c r="C618" s="55" t="s">
        <v>2789</v>
      </c>
      <c r="D618" s="56">
        <v>304</v>
      </c>
      <c r="E618" s="55" t="s">
        <v>31</v>
      </c>
      <c r="F618" s="55" t="s">
        <v>1466</v>
      </c>
      <c r="G618" s="57">
        <v>2017</v>
      </c>
      <c r="H618" s="45" t="s">
        <v>546</v>
      </c>
      <c r="I618" s="54" t="s">
        <v>2789</v>
      </c>
      <c r="J618" s="54" t="s">
        <v>507</v>
      </c>
      <c r="K618" s="55" t="s">
        <v>1089</v>
      </c>
      <c r="L618" s="55" t="s">
        <v>1463</v>
      </c>
      <c r="M618" s="66" t="s">
        <v>13</v>
      </c>
      <c r="N618" s="66" t="s">
        <v>13</v>
      </c>
      <c r="O618" s="66" t="s">
        <v>1503</v>
      </c>
      <c r="P618" s="55">
        <v>70</v>
      </c>
      <c r="Q618" s="66" t="s">
        <v>13</v>
      </c>
      <c r="R618" s="66" t="s">
        <v>13</v>
      </c>
      <c r="S618" s="65">
        <v>7433.8</v>
      </c>
      <c r="T618" s="66" t="s">
        <v>1507</v>
      </c>
      <c r="U618" s="67"/>
      <c r="V618" s="70"/>
      <c r="W618" s="43" t="s">
        <v>2801</v>
      </c>
      <c r="X618" s="43" t="s">
        <v>2801</v>
      </c>
      <c r="Y618" s="43" t="s">
        <v>12</v>
      </c>
    </row>
    <row r="619" spans="1:25" ht="22.05" hidden="1" customHeight="1" x14ac:dyDescent="0.25">
      <c r="A619" s="55" t="s">
        <v>1880</v>
      </c>
      <c r="B619" s="66" t="s">
        <v>1513</v>
      </c>
      <c r="C619" s="55" t="s">
        <v>2789</v>
      </c>
      <c r="D619" s="56">
        <v>304</v>
      </c>
      <c r="E619" s="55" t="s">
        <v>509</v>
      </c>
      <c r="F619" s="55" t="s">
        <v>1467</v>
      </c>
      <c r="G619" s="57" t="s">
        <v>531</v>
      </c>
      <c r="H619" s="45" t="s">
        <v>547</v>
      </c>
      <c r="I619" s="54" t="s">
        <v>2789</v>
      </c>
      <c r="J619" s="54" t="s">
        <v>507</v>
      </c>
      <c r="K619" s="50" t="s">
        <v>14</v>
      </c>
      <c r="L619" s="50" t="s">
        <v>14</v>
      </c>
      <c r="M619" s="66" t="s">
        <v>14</v>
      </c>
      <c r="N619" s="66" t="s">
        <v>14</v>
      </c>
      <c r="O619" s="66" t="s">
        <v>14</v>
      </c>
      <c r="P619" s="50" t="s">
        <v>14</v>
      </c>
      <c r="Q619" s="66" t="s">
        <v>14</v>
      </c>
      <c r="R619" s="66" t="s">
        <v>14</v>
      </c>
      <c r="S619" s="65">
        <v>1668.35</v>
      </c>
      <c r="T619" s="66" t="s">
        <v>1507</v>
      </c>
      <c r="U619" s="67"/>
      <c r="V619" s="70"/>
    </row>
    <row r="620" spans="1:25" ht="22.05" customHeight="1" x14ac:dyDescent="0.25">
      <c r="A620" s="55" t="s">
        <v>1881</v>
      </c>
      <c r="B620" s="66" t="s">
        <v>1513</v>
      </c>
      <c r="C620" s="55" t="s">
        <v>2789</v>
      </c>
      <c r="D620" s="56">
        <v>305</v>
      </c>
      <c r="E620" s="55" t="s">
        <v>31</v>
      </c>
      <c r="F620" s="55" t="s">
        <v>1466</v>
      </c>
      <c r="G620" s="57">
        <v>2017</v>
      </c>
      <c r="H620" s="45" t="s">
        <v>548</v>
      </c>
      <c r="I620" s="54" t="s">
        <v>2789</v>
      </c>
      <c r="J620" s="54" t="s">
        <v>507</v>
      </c>
      <c r="K620" s="55" t="s">
        <v>1090</v>
      </c>
      <c r="L620" s="55" t="s">
        <v>1463</v>
      </c>
      <c r="M620" s="66" t="s">
        <v>13</v>
      </c>
      <c r="N620" s="66" t="s">
        <v>13</v>
      </c>
      <c r="O620" s="66" t="s">
        <v>1503</v>
      </c>
      <c r="P620" s="55">
        <v>70</v>
      </c>
      <c r="Q620" s="66" t="s">
        <v>13</v>
      </c>
      <c r="R620" s="66" t="s">
        <v>13</v>
      </c>
      <c r="S620" s="65">
        <v>7433.8</v>
      </c>
      <c r="T620" s="66" t="s">
        <v>1507</v>
      </c>
      <c r="U620" s="67"/>
      <c r="V620" s="70"/>
      <c r="W620" s="43" t="s">
        <v>2801</v>
      </c>
      <c r="X620" s="43" t="s">
        <v>2801</v>
      </c>
      <c r="Y620" s="43" t="s">
        <v>12</v>
      </c>
    </row>
    <row r="621" spans="1:25" ht="22.05" hidden="1" customHeight="1" x14ac:dyDescent="0.25">
      <c r="A621" s="55" t="s">
        <v>1882</v>
      </c>
      <c r="B621" s="66" t="s">
        <v>1513</v>
      </c>
      <c r="C621" s="55" t="s">
        <v>2789</v>
      </c>
      <c r="D621" s="56">
        <v>305</v>
      </c>
      <c r="E621" s="55" t="s">
        <v>509</v>
      </c>
      <c r="F621" s="55" t="s">
        <v>1467</v>
      </c>
      <c r="G621" s="57" t="s">
        <v>531</v>
      </c>
      <c r="H621" s="45" t="s">
        <v>549</v>
      </c>
      <c r="I621" s="54" t="s">
        <v>2789</v>
      </c>
      <c r="J621" s="54" t="s">
        <v>507</v>
      </c>
      <c r="K621" s="50" t="s">
        <v>14</v>
      </c>
      <c r="L621" s="50" t="s">
        <v>14</v>
      </c>
      <c r="M621" s="66" t="s">
        <v>14</v>
      </c>
      <c r="N621" s="66" t="s">
        <v>14</v>
      </c>
      <c r="O621" s="66" t="s">
        <v>14</v>
      </c>
      <c r="P621" s="50" t="s">
        <v>14</v>
      </c>
      <c r="Q621" s="66" t="s">
        <v>14</v>
      </c>
      <c r="R621" s="66" t="s">
        <v>14</v>
      </c>
      <c r="S621" s="65">
        <v>1668.35</v>
      </c>
      <c r="T621" s="66" t="s">
        <v>1507</v>
      </c>
      <c r="U621" s="67"/>
      <c r="V621" s="70"/>
    </row>
    <row r="622" spans="1:25" ht="22.05" customHeight="1" x14ac:dyDescent="0.25">
      <c r="A622" s="55" t="s">
        <v>1883</v>
      </c>
      <c r="B622" s="66" t="s">
        <v>1513</v>
      </c>
      <c r="C622" s="54" t="s">
        <v>504</v>
      </c>
      <c r="D622" s="56">
        <v>6113</v>
      </c>
      <c r="E622" s="57" t="s">
        <v>31</v>
      </c>
      <c r="F622" s="55" t="s">
        <v>1466</v>
      </c>
      <c r="G622" s="57">
        <v>2018</v>
      </c>
      <c r="H622" s="45" t="s">
        <v>189</v>
      </c>
      <c r="I622" s="54" t="s">
        <v>504</v>
      </c>
      <c r="J622" s="54" t="s">
        <v>507</v>
      </c>
      <c r="K622" s="50" t="s">
        <v>249</v>
      </c>
      <c r="L622" s="55" t="s">
        <v>1463</v>
      </c>
      <c r="M622" s="66" t="s">
        <v>13</v>
      </c>
      <c r="N622" s="66" t="s">
        <v>13</v>
      </c>
      <c r="O622" s="66" t="s">
        <v>1503</v>
      </c>
      <c r="P622" s="55">
        <v>70</v>
      </c>
      <c r="Q622" s="66" t="s">
        <v>13</v>
      </c>
      <c r="R622" s="66" t="s">
        <v>13</v>
      </c>
      <c r="S622" s="65">
        <v>18927.75</v>
      </c>
      <c r="T622" s="66" t="s">
        <v>1508</v>
      </c>
      <c r="U622" s="67"/>
      <c r="V622" s="70"/>
      <c r="W622" s="43" t="s">
        <v>2801</v>
      </c>
      <c r="X622" s="43" t="s">
        <v>2801</v>
      </c>
      <c r="Y622" s="43" t="s">
        <v>2801</v>
      </c>
    </row>
    <row r="623" spans="1:25" ht="22.05" hidden="1" customHeight="1" x14ac:dyDescent="0.25">
      <c r="A623" s="55" t="s">
        <v>1884</v>
      </c>
      <c r="B623" s="66" t="s">
        <v>1513</v>
      </c>
      <c r="C623" s="54" t="s">
        <v>504</v>
      </c>
      <c r="D623" s="56">
        <v>6113</v>
      </c>
      <c r="E623" s="57" t="s">
        <v>520</v>
      </c>
      <c r="F623" s="55" t="s">
        <v>1467</v>
      </c>
      <c r="G623" s="57">
        <v>2018</v>
      </c>
      <c r="H623" s="45" t="s">
        <v>799</v>
      </c>
      <c r="I623" s="54" t="s">
        <v>504</v>
      </c>
      <c r="J623" s="54" t="s">
        <v>507</v>
      </c>
      <c r="K623" s="50" t="s">
        <v>14</v>
      </c>
      <c r="L623" s="50" t="s">
        <v>14</v>
      </c>
      <c r="M623" s="66" t="s">
        <v>14</v>
      </c>
      <c r="N623" s="66" t="s">
        <v>14</v>
      </c>
      <c r="O623" s="66" t="s">
        <v>14</v>
      </c>
      <c r="P623" s="50" t="s">
        <v>14</v>
      </c>
      <c r="Q623" s="66" t="s">
        <v>14</v>
      </c>
      <c r="R623" s="66" t="s">
        <v>14</v>
      </c>
      <c r="S623" s="65">
        <v>3961.31</v>
      </c>
      <c r="T623" s="66" t="s">
        <v>1508</v>
      </c>
      <c r="U623" s="67"/>
      <c r="V623" s="70"/>
    </row>
    <row r="624" spans="1:25" ht="22.05" hidden="1" customHeight="1" x14ac:dyDescent="0.25">
      <c r="A624" s="55" t="s">
        <v>1514</v>
      </c>
      <c r="B624" s="66" t="s">
        <v>1513</v>
      </c>
      <c r="C624" s="54" t="s">
        <v>504</v>
      </c>
      <c r="D624" s="56">
        <v>6113</v>
      </c>
      <c r="E624" s="57" t="s">
        <v>512</v>
      </c>
      <c r="F624" s="55" t="s">
        <v>1468</v>
      </c>
      <c r="G624" s="57" t="s">
        <v>537</v>
      </c>
      <c r="H624" s="45">
        <v>2011569400</v>
      </c>
      <c r="I624" s="54" t="s">
        <v>504</v>
      </c>
      <c r="J624" s="54" t="s">
        <v>507</v>
      </c>
      <c r="K624" s="50" t="s">
        <v>14</v>
      </c>
      <c r="L624" s="50" t="s">
        <v>14</v>
      </c>
      <c r="M624" s="66" t="s">
        <v>14</v>
      </c>
      <c r="N624" s="66" t="s">
        <v>14</v>
      </c>
      <c r="O624" s="66" t="s">
        <v>14</v>
      </c>
      <c r="P624" s="50" t="s">
        <v>14</v>
      </c>
      <c r="Q624" s="66" t="s">
        <v>14</v>
      </c>
      <c r="R624" s="66" t="s">
        <v>14</v>
      </c>
      <c r="S624" s="65" t="s">
        <v>1514</v>
      </c>
      <c r="T624" s="66" t="s">
        <v>1508</v>
      </c>
      <c r="U624" s="67"/>
      <c r="V624" s="70"/>
    </row>
    <row r="625" spans="1:25" ht="22.05" customHeight="1" x14ac:dyDescent="0.25">
      <c r="A625" s="55" t="s">
        <v>1885</v>
      </c>
      <c r="B625" s="66" t="s">
        <v>1513</v>
      </c>
      <c r="C625" s="54" t="s">
        <v>504</v>
      </c>
      <c r="D625" s="56">
        <v>6114</v>
      </c>
      <c r="E625" s="57" t="s">
        <v>31</v>
      </c>
      <c r="F625" s="55" t="s">
        <v>1466</v>
      </c>
      <c r="G625" s="57">
        <v>2018</v>
      </c>
      <c r="H625" s="45" t="s">
        <v>191</v>
      </c>
      <c r="I625" s="54" t="s">
        <v>504</v>
      </c>
      <c r="J625" s="54" t="s">
        <v>507</v>
      </c>
      <c r="K625" s="50" t="s">
        <v>251</v>
      </c>
      <c r="L625" s="55" t="s">
        <v>1463</v>
      </c>
      <c r="M625" s="66" t="s">
        <v>13</v>
      </c>
      <c r="N625" s="66" t="s">
        <v>13</v>
      </c>
      <c r="O625" s="66" t="s">
        <v>1503</v>
      </c>
      <c r="P625" s="55">
        <v>70</v>
      </c>
      <c r="Q625" s="66" t="s">
        <v>13</v>
      </c>
      <c r="R625" s="66" t="s">
        <v>13</v>
      </c>
      <c r="S625" s="65">
        <v>18927.75</v>
      </c>
      <c r="T625" s="66" t="s">
        <v>1508</v>
      </c>
      <c r="U625" s="67"/>
      <c r="V625" s="70"/>
      <c r="W625" s="43" t="s">
        <v>2801</v>
      </c>
      <c r="X625" s="43" t="s">
        <v>2801</v>
      </c>
      <c r="Y625" s="43" t="s">
        <v>2801</v>
      </c>
    </row>
    <row r="626" spans="1:25" ht="22.05" hidden="1" customHeight="1" x14ac:dyDescent="0.25">
      <c r="A626" s="55" t="s">
        <v>1886</v>
      </c>
      <c r="B626" s="66" t="s">
        <v>1513</v>
      </c>
      <c r="C626" s="54" t="s">
        <v>504</v>
      </c>
      <c r="D626" s="56">
        <v>6114</v>
      </c>
      <c r="E626" s="57" t="s">
        <v>519</v>
      </c>
      <c r="F626" s="55" t="s">
        <v>1467</v>
      </c>
      <c r="G626" s="57">
        <v>2018</v>
      </c>
      <c r="H626" s="45" t="s">
        <v>800</v>
      </c>
      <c r="I626" s="54" t="s">
        <v>504</v>
      </c>
      <c r="J626" s="54" t="s">
        <v>507</v>
      </c>
      <c r="K626" s="50" t="s">
        <v>14</v>
      </c>
      <c r="L626" s="50" t="s">
        <v>14</v>
      </c>
      <c r="M626" s="66" t="s">
        <v>14</v>
      </c>
      <c r="N626" s="66" t="s">
        <v>14</v>
      </c>
      <c r="O626" s="66" t="s">
        <v>14</v>
      </c>
      <c r="P626" s="50" t="s">
        <v>14</v>
      </c>
      <c r="Q626" s="66" t="s">
        <v>14</v>
      </c>
      <c r="R626" s="66" t="s">
        <v>14</v>
      </c>
      <c r="S626" s="65">
        <v>3961.31</v>
      </c>
      <c r="T626" s="66" t="s">
        <v>1508</v>
      </c>
      <c r="U626" s="67"/>
      <c r="V626" s="70"/>
    </row>
    <row r="627" spans="1:25" ht="22.05" hidden="1" customHeight="1" x14ac:dyDescent="0.25">
      <c r="A627" s="55" t="s">
        <v>1514</v>
      </c>
      <c r="B627" s="66" t="s">
        <v>1513</v>
      </c>
      <c r="C627" s="54" t="s">
        <v>504</v>
      </c>
      <c r="D627" s="56">
        <v>6114</v>
      </c>
      <c r="E627" s="57" t="s">
        <v>512</v>
      </c>
      <c r="F627" s="55" t="s">
        <v>1468</v>
      </c>
      <c r="G627" s="57" t="s">
        <v>537</v>
      </c>
      <c r="H627" s="45">
        <v>2011569403</v>
      </c>
      <c r="I627" s="54" t="s">
        <v>504</v>
      </c>
      <c r="J627" s="54" t="s">
        <v>507</v>
      </c>
      <c r="K627" s="50" t="s">
        <v>14</v>
      </c>
      <c r="L627" s="50" t="s">
        <v>14</v>
      </c>
      <c r="M627" s="66" t="s">
        <v>14</v>
      </c>
      <c r="N627" s="66" t="s">
        <v>14</v>
      </c>
      <c r="O627" s="66" t="s">
        <v>14</v>
      </c>
      <c r="P627" s="50" t="s">
        <v>14</v>
      </c>
      <c r="Q627" s="66" t="s">
        <v>14</v>
      </c>
      <c r="R627" s="66" t="s">
        <v>14</v>
      </c>
      <c r="S627" s="65" t="s">
        <v>1514</v>
      </c>
      <c r="T627" s="66" t="s">
        <v>1508</v>
      </c>
      <c r="U627" s="67"/>
      <c r="V627" s="70"/>
    </row>
    <row r="628" spans="1:25" ht="22.05" customHeight="1" x14ac:dyDescent="0.25">
      <c r="A628" s="55" t="s">
        <v>1887</v>
      </c>
      <c r="B628" s="66" t="s">
        <v>1513</v>
      </c>
      <c r="C628" s="54" t="s">
        <v>504</v>
      </c>
      <c r="D628" s="56">
        <v>6115</v>
      </c>
      <c r="E628" s="57" t="s">
        <v>31</v>
      </c>
      <c r="F628" s="55" t="s">
        <v>1466</v>
      </c>
      <c r="G628" s="57">
        <v>2018</v>
      </c>
      <c r="H628" s="45" t="s">
        <v>310</v>
      </c>
      <c r="I628" s="54" t="s">
        <v>504</v>
      </c>
      <c r="J628" s="54" t="s">
        <v>507</v>
      </c>
      <c r="K628" s="50" t="s">
        <v>253</v>
      </c>
      <c r="L628" s="55" t="s">
        <v>1463</v>
      </c>
      <c r="M628" s="66" t="s">
        <v>13</v>
      </c>
      <c r="N628" s="66" t="s">
        <v>13</v>
      </c>
      <c r="O628" s="66" t="s">
        <v>1503</v>
      </c>
      <c r="P628" s="55">
        <v>70</v>
      </c>
      <c r="Q628" s="66" t="s">
        <v>13</v>
      </c>
      <c r="R628" s="66" t="s">
        <v>13</v>
      </c>
      <c r="S628" s="65">
        <v>18927.75</v>
      </c>
      <c r="T628" s="66" t="s">
        <v>1508</v>
      </c>
      <c r="U628" s="67"/>
      <c r="V628" s="70"/>
      <c r="W628" s="43" t="s">
        <v>2801</v>
      </c>
      <c r="X628" s="43" t="s">
        <v>2801</v>
      </c>
      <c r="Y628" s="43" t="s">
        <v>2801</v>
      </c>
    </row>
    <row r="629" spans="1:25" ht="22.05" hidden="1" customHeight="1" x14ac:dyDescent="0.25">
      <c r="A629" s="55" t="s">
        <v>1888</v>
      </c>
      <c r="B629" s="66" t="s">
        <v>1513</v>
      </c>
      <c r="C629" s="54" t="s">
        <v>504</v>
      </c>
      <c r="D629" s="56">
        <v>6115</v>
      </c>
      <c r="E629" s="57" t="s">
        <v>519</v>
      </c>
      <c r="F629" s="55" t="s">
        <v>1467</v>
      </c>
      <c r="G629" s="57">
        <v>2018</v>
      </c>
      <c r="H629" s="45" t="s">
        <v>801</v>
      </c>
      <c r="I629" s="54" t="s">
        <v>504</v>
      </c>
      <c r="J629" s="54" t="s">
        <v>507</v>
      </c>
      <c r="K629" s="50" t="s">
        <v>14</v>
      </c>
      <c r="L629" s="50" t="s">
        <v>14</v>
      </c>
      <c r="M629" s="66" t="s">
        <v>14</v>
      </c>
      <c r="N629" s="66" t="s">
        <v>14</v>
      </c>
      <c r="O629" s="66" t="s">
        <v>14</v>
      </c>
      <c r="P629" s="50" t="s">
        <v>14</v>
      </c>
      <c r="Q629" s="66" t="s">
        <v>14</v>
      </c>
      <c r="R629" s="66" t="s">
        <v>14</v>
      </c>
      <c r="S629" s="65">
        <v>3961.31</v>
      </c>
      <c r="T629" s="66" t="s">
        <v>1508</v>
      </c>
      <c r="U629" s="67"/>
      <c r="V629" s="70"/>
    </row>
    <row r="630" spans="1:25" ht="22.05" hidden="1" customHeight="1" x14ac:dyDescent="0.25">
      <c r="A630" s="55" t="s">
        <v>1514</v>
      </c>
      <c r="B630" s="66" t="s">
        <v>1513</v>
      </c>
      <c r="C630" s="54" t="s">
        <v>504</v>
      </c>
      <c r="D630" s="56">
        <v>6115</v>
      </c>
      <c r="E630" s="57" t="s">
        <v>512</v>
      </c>
      <c r="F630" s="55" t="s">
        <v>1468</v>
      </c>
      <c r="G630" s="57" t="s">
        <v>537</v>
      </c>
      <c r="H630" s="45">
        <v>2010567543</v>
      </c>
      <c r="I630" s="54" t="s">
        <v>504</v>
      </c>
      <c r="J630" s="54" t="s">
        <v>507</v>
      </c>
      <c r="K630" s="50" t="s">
        <v>14</v>
      </c>
      <c r="L630" s="50" t="s">
        <v>14</v>
      </c>
      <c r="M630" s="66" t="s">
        <v>14</v>
      </c>
      <c r="N630" s="66" t="s">
        <v>14</v>
      </c>
      <c r="O630" s="66" t="s">
        <v>14</v>
      </c>
      <c r="P630" s="50" t="s">
        <v>14</v>
      </c>
      <c r="Q630" s="66" t="s">
        <v>14</v>
      </c>
      <c r="R630" s="66" t="s">
        <v>14</v>
      </c>
      <c r="S630" s="65" t="s">
        <v>1514</v>
      </c>
      <c r="T630" s="66" t="s">
        <v>1508</v>
      </c>
      <c r="U630" s="67"/>
      <c r="V630" s="70"/>
    </row>
    <row r="631" spans="1:25" ht="22.05" customHeight="1" x14ac:dyDescent="0.25">
      <c r="A631" s="55" t="s">
        <v>1889</v>
      </c>
      <c r="B631" s="66" t="s">
        <v>1513</v>
      </c>
      <c r="C631" s="54" t="s">
        <v>504</v>
      </c>
      <c r="D631" s="56">
        <v>6116</v>
      </c>
      <c r="E631" s="57" t="s">
        <v>31</v>
      </c>
      <c r="F631" s="55" t="s">
        <v>1466</v>
      </c>
      <c r="G631" s="57">
        <v>2018</v>
      </c>
      <c r="H631" s="45" t="s">
        <v>196</v>
      </c>
      <c r="I631" s="54" t="s">
        <v>504</v>
      </c>
      <c r="J631" s="54" t="s">
        <v>507</v>
      </c>
      <c r="K631" s="50" t="s">
        <v>1307</v>
      </c>
      <c r="L631" s="55" t="s">
        <v>1463</v>
      </c>
      <c r="M631" s="66" t="s">
        <v>13</v>
      </c>
      <c r="N631" s="66" t="s">
        <v>13</v>
      </c>
      <c r="O631" s="66" t="s">
        <v>1503</v>
      </c>
      <c r="P631" s="55">
        <v>70</v>
      </c>
      <c r="Q631" s="66" t="s">
        <v>13</v>
      </c>
      <c r="R631" s="66" t="s">
        <v>13</v>
      </c>
      <c r="S631" s="65">
        <v>18927.75</v>
      </c>
      <c r="T631" s="66" t="s">
        <v>1508</v>
      </c>
      <c r="U631" s="67"/>
      <c r="V631" s="70"/>
      <c r="W631" s="43" t="s">
        <v>2801</v>
      </c>
      <c r="X631" s="43" t="s">
        <v>2801</v>
      </c>
      <c r="Y631" s="43" t="s">
        <v>2801</v>
      </c>
    </row>
    <row r="632" spans="1:25" ht="22.05" hidden="1" customHeight="1" x14ac:dyDescent="0.25">
      <c r="A632" s="55" t="s">
        <v>1890</v>
      </c>
      <c r="B632" s="66" t="s">
        <v>1513</v>
      </c>
      <c r="C632" s="54" t="s">
        <v>504</v>
      </c>
      <c r="D632" s="56">
        <v>6116</v>
      </c>
      <c r="E632" s="57" t="s">
        <v>520</v>
      </c>
      <c r="F632" s="55" t="s">
        <v>1467</v>
      </c>
      <c r="G632" s="57">
        <v>2018</v>
      </c>
      <c r="H632" s="45" t="s">
        <v>802</v>
      </c>
      <c r="I632" s="54" t="s">
        <v>504</v>
      </c>
      <c r="J632" s="54" t="s">
        <v>507</v>
      </c>
      <c r="K632" s="50" t="s">
        <v>14</v>
      </c>
      <c r="L632" s="50" t="s">
        <v>14</v>
      </c>
      <c r="M632" s="66" t="s">
        <v>14</v>
      </c>
      <c r="N632" s="66" t="s">
        <v>14</v>
      </c>
      <c r="O632" s="66" t="s">
        <v>14</v>
      </c>
      <c r="P632" s="50" t="s">
        <v>14</v>
      </c>
      <c r="Q632" s="66" t="s">
        <v>14</v>
      </c>
      <c r="R632" s="66" t="s">
        <v>14</v>
      </c>
      <c r="S632" s="65">
        <v>3961.31</v>
      </c>
      <c r="T632" s="66" t="s">
        <v>1508</v>
      </c>
      <c r="U632" s="67"/>
      <c r="V632" s="70"/>
    </row>
    <row r="633" spans="1:25" ht="22.05" hidden="1" customHeight="1" x14ac:dyDescent="0.25">
      <c r="A633" s="55" t="s">
        <v>1514</v>
      </c>
      <c r="B633" s="66" t="s">
        <v>1513</v>
      </c>
      <c r="C633" s="54" t="s">
        <v>504</v>
      </c>
      <c r="D633" s="56">
        <v>6116</v>
      </c>
      <c r="E633" s="57" t="s">
        <v>512</v>
      </c>
      <c r="F633" s="55" t="s">
        <v>1468</v>
      </c>
      <c r="G633" s="57" t="s">
        <v>537</v>
      </c>
      <c r="H633" s="45">
        <v>2010567541</v>
      </c>
      <c r="I633" s="54" t="s">
        <v>504</v>
      </c>
      <c r="J633" s="54" t="s">
        <v>507</v>
      </c>
      <c r="K633" s="50" t="s">
        <v>14</v>
      </c>
      <c r="L633" s="50" t="s">
        <v>14</v>
      </c>
      <c r="M633" s="66" t="s">
        <v>14</v>
      </c>
      <c r="N633" s="66" t="s">
        <v>14</v>
      </c>
      <c r="O633" s="66" t="s">
        <v>14</v>
      </c>
      <c r="P633" s="50" t="s">
        <v>14</v>
      </c>
      <c r="Q633" s="66" t="s">
        <v>14</v>
      </c>
      <c r="R633" s="66" t="s">
        <v>14</v>
      </c>
      <c r="S633" s="65" t="s">
        <v>1514</v>
      </c>
      <c r="T633" s="66" t="s">
        <v>1508</v>
      </c>
      <c r="U633" s="67"/>
      <c r="V633" s="70"/>
    </row>
    <row r="634" spans="1:25" ht="22.05" customHeight="1" x14ac:dyDescent="0.25">
      <c r="A634" s="55" t="s">
        <v>1891</v>
      </c>
      <c r="B634" s="66" t="s">
        <v>1513</v>
      </c>
      <c r="C634" s="54" t="s">
        <v>504</v>
      </c>
      <c r="D634" s="56">
        <v>6117</v>
      </c>
      <c r="E634" s="57" t="s">
        <v>31</v>
      </c>
      <c r="F634" s="55" t="s">
        <v>1466</v>
      </c>
      <c r="G634" s="57" t="s">
        <v>535</v>
      </c>
      <c r="H634" s="45" t="s">
        <v>201</v>
      </c>
      <c r="I634" s="54" t="s">
        <v>504</v>
      </c>
      <c r="J634" s="54" t="s">
        <v>507</v>
      </c>
      <c r="K634" s="50" t="s">
        <v>432</v>
      </c>
      <c r="L634" s="55" t="s">
        <v>1463</v>
      </c>
      <c r="M634" s="66" t="s">
        <v>13</v>
      </c>
      <c r="N634" s="66" t="s">
        <v>13</v>
      </c>
      <c r="O634" s="66" t="s">
        <v>1503</v>
      </c>
      <c r="P634" s="55">
        <v>70</v>
      </c>
      <c r="Q634" s="66" t="s">
        <v>13</v>
      </c>
      <c r="R634" s="66" t="s">
        <v>13</v>
      </c>
      <c r="S634" s="65">
        <v>18927.75</v>
      </c>
      <c r="T634" s="66" t="s">
        <v>1507</v>
      </c>
      <c r="U634" s="67"/>
      <c r="V634" s="70"/>
      <c r="W634" s="43" t="s">
        <v>2801</v>
      </c>
      <c r="X634" s="43" t="s">
        <v>2801</v>
      </c>
      <c r="Y634" s="43" t="s">
        <v>2801</v>
      </c>
    </row>
    <row r="635" spans="1:25" ht="22.05" hidden="1" customHeight="1" x14ac:dyDescent="0.25">
      <c r="A635" s="55" t="s">
        <v>1892</v>
      </c>
      <c r="B635" s="66" t="s">
        <v>1513</v>
      </c>
      <c r="C635" s="54" t="s">
        <v>504</v>
      </c>
      <c r="D635" s="56">
        <v>6117</v>
      </c>
      <c r="E635" s="57" t="s">
        <v>521</v>
      </c>
      <c r="F635" s="55" t="s">
        <v>1467</v>
      </c>
      <c r="G635" s="57" t="s">
        <v>535</v>
      </c>
      <c r="H635" s="45" t="s">
        <v>345</v>
      </c>
      <c r="I635" s="54" t="s">
        <v>504</v>
      </c>
      <c r="J635" s="54" t="s">
        <v>507</v>
      </c>
      <c r="K635" s="50" t="s">
        <v>14</v>
      </c>
      <c r="L635" s="50" t="s">
        <v>14</v>
      </c>
      <c r="M635" s="66" t="s">
        <v>14</v>
      </c>
      <c r="N635" s="66" t="s">
        <v>14</v>
      </c>
      <c r="O635" s="66" t="s">
        <v>14</v>
      </c>
      <c r="P635" s="50" t="s">
        <v>14</v>
      </c>
      <c r="Q635" s="66" t="s">
        <v>14</v>
      </c>
      <c r="R635" s="66" t="s">
        <v>14</v>
      </c>
      <c r="S635" s="65">
        <v>3961.31</v>
      </c>
      <c r="T635" s="66" t="s">
        <v>1507</v>
      </c>
      <c r="U635" s="67"/>
      <c r="V635" s="70"/>
    </row>
    <row r="636" spans="1:25" ht="22.05" hidden="1" customHeight="1" x14ac:dyDescent="0.25">
      <c r="A636" s="55" t="s">
        <v>1514</v>
      </c>
      <c r="B636" s="66" t="s">
        <v>1513</v>
      </c>
      <c r="C636" s="54" t="s">
        <v>504</v>
      </c>
      <c r="D636" s="56">
        <v>6117</v>
      </c>
      <c r="E636" s="57" t="s">
        <v>512</v>
      </c>
      <c r="F636" s="55" t="s">
        <v>1468</v>
      </c>
      <c r="G636" s="57" t="s">
        <v>537</v>
      </c>
      <c r="H636" s="45">
        <v>2011569407</v>
      </c>
      <c r="I636" s="54" t="s">
        <v>504</v>
      </c>
      <c r="J636" s="54" t="s">
        <v>507</v>
      </c>
      <c r="K636" s="50" t="s">
        <v>14</v>
      </c>
      <c r="L636" s="50" t="s">
        <v>14</v>
      </c>
      <c r="M636" s="66" t="s">
        <v>14</v>
      </c>
      <c r="N636" s="66" t="s">
        <v>14</v>
      </c>
      <c r="O636" s="66" t="s">
        <v>14</v>
      </c>
      <c r="P636" s="50" t="s">
        <v>14</v>
      </c>
      <c r="Q636" s="66" t="s">
        <v>14</v>
      </c>
      <c r="R636" s="66" t="s">
        <v>14</v>
      </c>
      <c r="S636" s="65" t="s">
        <v>1514</v>
      </c>
      <c r="T636" s="66" t="s">
        <v>1508</v>
      </c>
      <c r="U636" s="67"/>
      <c r="V636" s="70"/>
    </row>
    <row r="637" spans="1:25" ht="22.05" customHeight="1" x14ac:dyDescent="0.25">
      <c r="A637" s="55" t="s">
        <v>1893</v>
      </c>
      <c r="B637" s="66" t="s">
        <v>1513</v>
      </c>
      <c r="C637" s="54" t="s">
        <v>504</v>
      </c>
      <c r="D637" s="56">
        <v>1</v>
      </c>
      <c r="E637" s="57" t="s">
        <v>31</v>
      </c>
      <c r="F637" s="55" t="s">
        <v>1466</v>
      </c>
      <c r="G637" s="57">
        <v>2018</v>
      </c>
      <c r="H637" s="45" t="s">
        <v>803</v>
      </c>
      <c r="I637" s="54" t="s">
        <v>504</v>
      </c>
      <c r="J637" s="54" t="s">
        <v>507</v>
      </c>
      <c r="K637" s="50" t="s">
        <v>1308</v>
      </c>
      <c r="L637" s="55" t="s">
        <v>1463</v>
      </c>
      <c r="M637" s="66" t="s">
        <v>13</v>
      </c>
      <c r="N637" s="66" t="s">
        <v>13</v>
      </c>
      <c r="O637" s="66" t="s">
        <v>1503</v>
      </c>
      <c r="P637" s="55">
        <v>70</v>
      </c>
      <c r="Q637" s="66" t="s">
        <v>13</v>
      </c>
      <c r="R637" s="66" t="s">
        <v>13</v>
      </c>
      <c r="S637" s="65">
        <v>18995.41</v>
      </c>
      <c r="T637" s="66" t="s">
        <v>1508</v>
      </c>
      <c r="U637" s="67"/>
      <c r="V637" s="70"/>
      <c r="W637" s="43" t="s">
        <v>2801</v>
      </c>
      <c r="X637" s="43" t="s">
        <v>2801</v>
      </c>
      <c r="Y637" s="43" t="s">
        <v>2801</v>
      </c>
    </row>
    <row r="638" spans="1:25" ht="22.05" hidden="1" customHeight="1" x14ac:dyDescent="0.25">
      <c r="A638" s="55" t="s">
        <v>1894</v>
      </c>
      <c r="B638" s="66" t="s">
        <v>1513</v>
      </c>
      <c r="C638" s="54" t="s">
        <v>504</v>
      </c>
      <c r="D638" s="56">
        <v>1</v>
      </c>
      <c r="E638" s="57" t="s">
        <v>519</v>
      </c>
      <c r="F638" s="55" t="s">
        <v>1467</v>
      </c>
      <c r="G638" s="57">
        <v>2018</v>
      </c>
      <c r="H638" s="45" t="s">
        <v>804</v>
      </c>
      <c r="I638" s="54" t="s">
        <v>504</v>
      </c>
      <c r="J638" s="54" t="s">
        <v>507</v>
      </c>
      <c r="K638" s="50" t="s">
        <v>14</v>
      </c>
      <c r="L638" s="50" t="s">
        <v>14</v>
      </c>
      <c r="M638" s="66" t="s">
        <v>14</v>
      </c>
      <c r="N638" s="66" t="s">
        <v>14</v>
      </c>
      <c r="O638" s="66" t="s">
        <v>14</v>
      </c>
      <c r="P638" s="50" t="s">
        <v>14</v>
      </c>
      <c r="Q638" s="66" t="s">
        <v>14</v>
      </c>
      <c r="R638" s="66" t="s">
        <v>14</v>
      </c>
      <c r="S638" s="65">
        <v>5530.75</v>
      </c>
      <c r="T638" s="66" t="s">
        <v>1508</v>
      </c>
      <c r="U638" s="67"/>
      <c r="V638" s="70"/>
    </row>
    <row r="639" spans="1:25" ht="22.05" hidden="1" customHeight="1" x14ac:dyDescent="0.25">
      <c r="A639" s="55" t="s">
        <v>1514</v>
      </c>
      <c r="B639" s="66" t="s">
        <v>1513</v>
      </c>
      <c r="C639" s="54" t="s">
        <v>504</v>
      </c>
      <c r="D639" s="56">
        <v>1</v>
      </c>
      <c r="E639" s="57" t="s">
        <v>512</v>
      </c>
      <c r="F639" s="55" t="s">
        <v>1468</v>
      </c>
      <c r="G639" s="57">
        <v>2018</v>
      </c>
      <c r="H639" s="45">
        <v>1705389977</v>
      </c>
      <c r="I639" s="54" t="s">
        <v>504</v>
      </c>
      <c r="J639" s="54" t="s">
        <v>507</v>
      </c>
      <c r="K639" s="50" t="s">
        <v>14</v>
      </c>
      <c r="L639" s="50" t="s">
        <v>14</v>
      </c>
      <c r="M639" s="66" t="s">
        <v>14</v>
      </c>
      <c r="N639" s="66" t="s">
        <v>14</v>
      </c>
      <c r="O639" s="66" t="s">
        <v>14</v>
      </c>
      <c r="P639" s="50" t="s">
        <v>14</v>
      </c>
      <c r="Q639" s="66" t="s">
        <v>14</v>
      </c>
      <c r="R639" s="66" t="s">
        <v>14</v>
      </c>
      <c r="S639" s="65" t="s">
        <v>1514</v>
      </c>
      <c r="T639" s="66" t="s">
        <v>1508</v>
      </c>
      <c r="U639" s="67"/>
      <c r="V639" s="70"/>
    </row>
    <row r="640" spans="1:25" ht="22.05" customHeight="1" x14ac:dyDescent="0.25">
      <c r="A640" s="55" t="s">
        <v>1895</v>
      </c>
      <c r="B640" s="66" t="s">
        <v>1513</v>
      </c>
      <c r="C640" s="54" t="s">
        <v>504</v>
      </c>
      <c r="D640" s="56">
        <v>3</v>
      </c>
      <c r="E640" s="57" t="s">
        <v>31</v>
      </c>
      <c r="F640" s="55" t="s">
        <v>1466</v>
      </c>
      <c r="G640" s="57">
        <v>2018</v>
      </c>
      <c r="H640" s="45" t="s">
        <v>805</v>
      </c>
      <c r="I640" s="54" t="s">
        <v>504</v>
      </c>
      <c r="J640" s="54" t="s">
        <v>507</v>
      </c>
      <c r="K640" s="50" t="s">
        <v>1309</v>
      </c>
      <c r="L640" s="55" t="s">
        <v>1463</v>
      </c>
      <c r="M640" s="66" t="s">
        <v>13</v>
      </c>
      <c r="N640" s="66" t="s">
        <v>13</v>
      </c>
      <c r="O640" s="66" t="s">
        <v>1503</v>
      </c>
      <c r="P640" s="55">
        <v>70</v>
      </c>
      <c r="Q640" s="66" t="s">
        <v>13</v>
      </c>
      <c r="R640" s="66" t="s">
        <v>13</v>
      </c>
      <c r="S640" s="65">
        <v>18995.41</v>
      </c>
      <c r="T640" s="66" t="s">
        <v>1508</v>
      </c>
      <c r="U640" s="67"/>
      <c r="V640" s="70"/>
      <c r="W640" s="43" t="s">
        <v>2801</v>
      </c>
      <c r="X640" s="43" t="s">
        <v>2801</v>
      </c>
      <c r="Y640" s="43" t="s">
        <v>2801</v>
      </c>
    </row>
    <row r="641" spans="1:25" ht="22.05" hidden="1" customHeight="1" x14ac:dyDescent="0.25">
      <c r="A641" s="55" t="s">
        <v>1896</v>
      </c>
      <c r="B641" s="66" t="s">
        <v>1513</v>
      </c>
      <c r="C641" s="54" t="s">
        <v>504</v>
      </c>
      <c r="D641" s="56">
        <v>3</v>
      </c>
      <c r="E641" s="57" t="s">
        <v>521</v>
      </c>
      <c r="F641" s="55" t="s">
        <v>1467</v>
      </c>
      <c r="G641" s="57">
        <v>2018</v>
      </c>
      <c r="H641" s="45" t="s">
        <v>806</v>
      </c>
      <c r="I641" s="54" t="s">
        <v>504</v>
      </c>
      <c r="J641" s="54" t="s">
        <v>507</v>
      </c>
      <c r="K641" s="50" t="s">
        <v>14</v>
      </c>
      <c r="L641" s="50" t="s">
        <v>14</v>
      </c>
      <c r="M641" s="66" t="s">
        <v>14</v>
      </c>
      <c r="N641" s="66" t="s">
        <v>14</v>
      </c>
      <c r="O641" s="66" t="s">
        <v>14</v>
      </c>
      <c r="P641" s="50" t="s">
        <v>14</v>
      </c>
      <c r="Q641" s="66" t="s">
        <v>14</v>
      </c>
      <c r="R641" s="66" t="s">
        <v>14</v>
      </c>
      <c r="S641" s="65">
        <v>5530.75</v>
      </c>
      <c r="T641" s="66" t="s">
        <v>1508</v>
      </c>
      <c r="U641" s="67"/>
      <c r="V641" s="70"/>
    </row>
    <row r="642" spans="1:25" ht="22.05" hidden="1" customHeight="1" x14ac:dyDescent="0.25">
      <c r="A642" s="55" t="s">
        <v>1514</v>
      </c>
      <c r="B642" s="66" t="s">
        <v>1513</v>
      </c>
      <c r="C642" s="54" t="s">
        <v>504</v>
      </c>
      <c r="D642" s="56">
        <v>3</v>
      </c>
      <c r="E642" s="57" t="s">
        <v>522</v>
      </c>
      <c r="F642" s="55" t="s">
        <v>1468</v>
      </c>
      <c r="G642" s="57">
        <v>2018</v>
      </c>
      <c r="H642" s="45" t="s">
        <v>601</v>
      </c>
      <c r="I642" s="54" t="s">
        <v>504</v>
      </c>
      <c r="J642" s="54" t="s">
        <v>507</v>
      </c>
      <c r="K642" s="50" t="s">
        <v>14</v>
      </c>
      <c r="L642" s="50" t="s">
        <v>14</v>
      </c>
      <c r="M642" s="66" t="s">
        <v>14</v>
      </c>
      <c r="N642" s="66" t="s">
        <v>14</v>
      </c>
      <c r="O642" s="66" t="s">
        <v>14</v>
      </c>
      <c r="P642" s="50" t="s">
        <v>14</v>
      </c>
      <c r="Q642" s="66" t="s">
        <v>14</v>
      </c>
      <c r="R642" s="66" t="s">
        <v>14</v>
      </c>
      <c r="S642" s="65" t="s">
        <v>1514</v>
      </c>
      <c r="T642" s="66" t="s">
        <v>1508</v>
      </c>
      <c r="U642" s="67"/>
      <c r="V642" s="70"/>
    </row>
    <row r="643" spans="1:25" ht="22.05" customHeight="1" x14ac:dyDescent="0.25">
      <c r="A643" s="55" t="s">
        <v>1897</v>
      </c>
      <c r="B643" s="66" t="s">
        <v>1513</v>
      </c>
      <c r="C643" s="54" t="s">
        <v>504</v>
      </c>
      <c r="D643" s="56">
        <v>4</v>
      </c>
      <c r="E643" s="57" t="s">
        <v>31</v>
      </c>
      <c r="F643" s="55" t="s">
        <v>1466</v>
      </c>
      <c r="G643" s="57">
        <v>2018</v>
      </c>
      <c r="H643" s="45" t="s">
        <v>807</v>
      </c>
      <c r="I643" s="54" t="s">
        <v>504</v>
      </c>
      <c r="J643" s="54" t="s">
        <v>507</v>
      </c>
      <c r="K643" s="50" t="s">
        <v>1310</v>
      </c>
      <c r="L643" s="55" t="s">
        <v>1463</v>
      </c>
      <c r="M643" s="66" t="s">
        <v>13</v>
      </c>
      <c r="N643" s="66" t="s">
        <v>13</v>
      </c>
      <c r="O643" s="66" t="s">
        <v>1503</v>
      </c>
      <c r="P643" s="55">
        <v>70</v>
      </c>
      <c r="Q643" s="66" t="s">
        <v>13</v>
      </c>
      <c r="R643" s="66" t="s">
        <v>13</v>
      </c>
      <c r="S643" s="65">
        <v>18995.41</v>
      </c>
      <c r="T643" s="66" t="s">
        <v>1508</v>
      </c>
      <c r="U643" s="67"/>
      <c r="V643" s="70"/>
      <c r="W643" s="43" t="s">
        <v>2801</v>
      </c>
      <c r="X643" s="43" t="s">
        <v>2801</v>
      </c>
      <c r="Y643" s="43" t="s">
        <v>2801</v>
      </c>
    </row>
    <row r="644" spans="1:25" ht="22.05" hidden="1" customHeight="1" x14ac:dyDescent="0.25">
      <c r="A644" s="55" t="s">
        <v>1898</v>
      </c>
      <c r="B644" s="66" t="s">
        <v>1513</v>
      </c>
      <c r="C644" s="54" t="s">
        <v>504</v>
      </c>
      <c r="D644" s="56">
        <v>4</v>
      </c>
      <c r="E644" s="57" t="s">
        <v>521</v>
      </c>
      <c r="F644" s="55" t="s">
        <v>1467</v>
      </c>
      <c r="G644" s="57">
        <v>2018</v>
      </c>
      <c r="H644" s="45" t="s">
        <v>808</v>
      </c>
      <c r="I644" s="54" t="s">
        <v>504</v>
      </c>
      <c r="J644" s="54" t="s">
        <v>507</v>
      </c>
      <c r="K644" s="50" t="s">
        <v>14</v>
      </c>
      <c r="L644" s="50" t="s">
        <v>14</v>
      </c>
      <c r="M644" s="66" t="s">
        <v>14</v>
      </c>
      <c r="N644" s="66" t="s">
        <v>14</v>
      </c>
      <c r="O644" s="66" t="s">
        <v>14</v>
      </c>
      <c r="P644" s="50" t="s">
        <v>14</v>
      </c>
      <c r="Q644" s="66" t="s">
        <v>14</v>
      </c>
      <c r="R644" s="66" t="s">
        <v>14</v>
      </c>
      <c r="S644" s="65">
        <v>5530.75</v>
      </c>
      <c r="T644" s="66" t="s">
        <v>1508</v>
      </c>
      <c r="U644" s="67"/>
      <c r="V644" s="70"/>
    </row>
    <row r="645" spans="1:25" ht="22.05" hidden="1" customHeight="1" x14ac:dyDescent="0.25">
      <c r="A645" s="55" t="s">
        <v>1514</v>
      </c>
      <c r="B645" s="66" t="s">
        <v>1513</v>
      </c>
      <c r="C645" s="54" t="s">
        <v>504</v>
      </c>
      <c r="D645" s="56">
        <v>4</v>
      </c>
      <c r="E645" s="57" t="s">
        <v>522</v>
      </c>
      <c r="F645" s="55" t="s">
        <v>1468</v>
      </c>
      <c r="G645" s="57">
        <v>2018</v>
      </c>
      <c r="H645" s="45" t="s">
        <v>601</v>
      </c>
      <c r="I645" s="54" t="s">
        <v>504</v>
      </c>
      <c r="J645" s="54" t="s">
        <v>507</v>
      </c>
      <c r="K645" s="50" t="s">
        <v>14</v>
      </c>
      <c r="L645" s="50" t="s">
        <v>14</v>
      </c>
      <c r="M645" s="66" t="s">
        <v>14</v>
      </c>
      <c r="N645" s="66" t="s">
        <v>14</v>
      </c>
      <c r="O645" s="66" t="s">
        <v>14</v>
      </c>
      <c r="P645" s="50" t="s">
        <v>14</v>
      </c>
      <c r="Q645" s="66" t="s">
        <v>14</v>
      </c>
      <c r="R645" s="66" t="s">
        <v>14</v>
      </c>
      <c r="S645" s="65" t="s">
        <v>1514</v>
      </c>
      <c r="T645" s="66" t="s">
        <v>1508</v>
      </c>
      <c r="U645" s="67"/>
      <c r="V645" s="70"/>
    </row>
    <row r="646" spans="1:25" ht="22.05" customHeight="1" x14ac:dyDescent="0.25">
      <c r="A646" s="55" t="s">
        <v>1899</v>
      </c>
      <c r="B646" s="66" t="s">
        <v>1513</v>
      </c>
      <c r="C646" s="54" t="s">
        <v>504</v>
      </c>
      <c r="D646" s="56">
        <v>5</v>
      </c>
      <c r="E646" s="57" t="s">
        <v>31</v>
      </c>
      <c r="F646" s="55" t="s">
        <v>1466</v>
      </c>
      <c r="G646" s="57">
        <v>2018</v>
      </c>
      <c r="H646" s="45" t="s">
        <v>809</v>
      </c>
      <c r="I646" s="54" t="s">
        <v>504</v>
      </c>
      <c r="J646" s="54" t="s">
        <v>507</v>
      </c>
      <c r="K646" s="50" t="s">
        <v>1311</v>
      </c>
      <c r="L646" s="55" t="s">
        <v>1463</v>
      </c>
      <c r="M646" s="66" t="s">
        <v>13</v>
      </c>
      <c r="N646" s="66" t="s">
        <v>13</v>
      </c>
      <c r="O646" s="66" t="s">
        <v>1503</v>
      </c>
      <c r="P646" s="55">
        <v>70</v>
      </c>
      <c r="Q646" s="66" t="s">
        <v>13</v>
      </c>
      <c r="R646" s="66" t="s">
        <v>13</v>
      </c>
      <c r="S646" s="65">
        <v>18995.41</v>
      </c>
      <c r="T646" s="66" t="s">
        <v>1508</v>
      </c>
      <c r="U646" s="67"/>
      <c r="V646" s="70"/>
      <c r="W646" s="43" t="s">
        <v>2801</v>
      </c>
      <c r="X646" s="43" t="s">
        <v>2801</v>
      </c>
      <c r="Y646" s="43" t="s">
        <v>2801</v>
      </c>
    </row>
    <row r="647" spans="1:25" ht="22.05" hidden="1" customHeight="1" x14ac:dyDescent="0.25">
      <c r="A647" s="55" t="s">
        <v>1900</v>
      </c>
      <c r="B647" s="66" t="s">
        <v>1513</v>
      </c>
      <c r="C647" s="54" t="s">
        <v>504</v>
      </c>
      <c r="D647" s="56">
        <v>5</v>
      </c>
      <c r="E647" s="57" t="s">
        <v>519</v>
      </c>
      <c r="F647" s="55" t="s">
        <v>1467</v>
      </c>
      <c r="G647" s="57">
        <v>2018</v>
      </c>
      <c r="H647" s="45" t="s">
        <v>810</v>
      </c>
      <c r="I647" s="54" t="s">
        <v>504</v>
      </c>
      <c r="J647" s="54" t="s">
        <v>507</v>
      </c>
      <c r="K647" s="50" t="s">
        <v>14</v>
      </c>
      <c r="L647" s="50" t="s">
        <v>14</v>
      </c>
      <c r="M647" s="66" t="s">
        <v>14</v>
      </c>
      <c r="N647" s="66" t="s">
        <v>14</v>
      </c>
      <c r="O647" s="66" t="s">
        <v>14</v>
      </c>
      <c r="P647" s="50" t="s">
        <v>14</v>
      </c>
      <c r="Q647" s="66" t="s">
        <v>14</v>
      </c>
      <c r="R647" s="66" t="s">
        <v>14</v>
      </c>
      <c r="S647" s="65">
        <v>5530.75</v>
      </c>
      <c r="T647" s="66" t="s">
        <v>1508</v>
      </c>
      <c r="U647" s="67"/>
      <c r="V647" s="70"/>
    </row>
    <row r="648" spans="1:25" ht="22.05" hidden="1" customHeight="1" x14ac:dyDescent="0.25">
      <c r="A648" s="55" t="s">
        <v>1514</v>
      </c>
      <c r="B648" s="66" t="s">
        <v>1513</v>
      </c>
      <c r="C648" s="54" t="s">
        <v>504</v>
      </c>
      <c r="D648" s="56">
        <v>5</v>
      </c>
      <c r="E648" s="57" t="s">
        <v>512</v>
      </c>
      <c r="F648" s="55" t="s">
        <v>1468</v>
      </c>
      <c r="G648" s="57">
        <v>2018</v>
      </c>
      <c r="H648" s="45">
        <v>1703383288</v>
      </c>
      <c r="I648" s="54" t="s">
        <v>504</v>
      </c>
      <c r="J648" s="54" t="s">
        <v>507</v>
      </c>
      <c r="K648" s="50" t="s">
        <v>14</v>
      </c>
      <c r="L648" s="50" t="s">
        <v>14</v>
      </c>
      <c r="M648" s="66" t="s">
        <v>14</v>
      </c>
      <c r="N648" s="66" t="s">
        <v>14</v>
      </c>
      <c r="O648" s="66" t="s">
        <v>14</v>
      </c>
      <c r="P648" s="50" t="s">
        <v>14</v>
      </c>
      <c r="Q648" s="66" t="s">
        <v>14</v>
      </c>
      <c r="R648" s="66" t="s">
        <v>14</v>
      </c>
      <c r="S648" s="65" t="s">
        <v>1514</v>
      </c>
      <c r="T648" s="66" t="s">
        <v>1508</v>
      </c>
      <c r="U648" s="67"/>
      <c r="V648" s="70"/>
    </row>
    <row r="649" spans="1:25" ht="22.05" customHeight="1" x14ac:dyDescent="0.25">
      <c r="A649" s="55" t="s">
        <v>1901</v>
      </c>
      <c r="B649" s="66" t="s">
        <v>1513</v>
      </c>
      <c r="C649" s="54" t="s">
        <v>504</v>
      </c>
      <c r="D649" s="56">
        <v>6</v>
      </c>
      <c r="E649" s="57" t="s">
        <v>31</v>
      </c>
      <c r="F649" s="55" t="s">
        <v>1466</v>
      </c>
      <c r="G649" s="57">
        <v>2018</v>
      </c>
      <c r="H649" s="45" t="s">
        <v>811</v>
      </c>
      <c r="I649" s="54" t="s">
        <v>504</v>
      </c>
      <c r="J649" s="54" t="s">
        <v>507</v>
      </c>
      <c r="K649" s="50" t="s">
        <v>1312</v>
      </c>
      <c r="L649" s="55" t="s">
        <v>1463</v>
      </c>
      <c r="M649" s="66" t="s">
        <v>13</v>
      </c>
      <c r="N649" s="66" t="s">
        <v>13</v>
      </c>
      <c r="O649" s="66" t="s">
        <v>1503</v>
      </c>
      <c r="P649" s="55">
        <v>70</v>
      </c>
      <c r="Q649" s="66" t="s">
        <v>13</v>
      </c>
      <c r="R649" s="66" t="s">
        <v>13</v>
      </c>
      <c r="S649" s="65">
        <v>18995.41</v>
      </c>
      <c r="T649" s="66" t="s">
        <v>1508</v>
      </c>
      <c r="U649" s="67"/>
      <c r="V649" s="70"/>
      <c r="W649" s="43" t="s">
        <v>2801</v>
      </c>
      <c r="X649" s="43" t="s">
        <v>2801</v>
      </c>
      <c r="Y649" s="43" t="s">
        <v>2801</v>
      </c>
    </row>
    <row r="650" spans="1:25" ht="22.05" hidden="1" customHeight="1" x14ac:dyDescent="0.25">
      <c r="A650" s="55" t="s">
        <v>1902</v>
      </c>
      <c r="B650" s="66" t="s">
        <v>1513</v>
      </c>
      <c r="C650" s="54" t="s">
        <v>504</v>
      </c>
      <c r="D650" s="56">
        <v>6</v>
      </c>
      <c r="E650" s="57" t="s">
        <v>519</v>
      </c>
      <c r="F650" s="55" t="s">
        <v>1467</v>
      </c>
      <c r="G650" s="57">
        <v>2018</v>
      </c>
      <c r="H650" s="45" t="s">
        <v>812</v>
      </c>
      <c r="I650" s="54" t="s">
        <v>504</v>
      </c>
      <c r="J650" s="54" t="s">
        <v>507</v>
      </c>
      <c r="K650" s="50" t="s">
        <v>14</v>
      </c>
      <c r="L650" s="50" t="s">
        <v>14</v>
      </c>
      <c r="M650" s="66" t="s">
        <v>14</v>
      </c>
      <c r="N650" s="66" t="s">
        <v>14</v>
      </c>
      <c r="O650" s="66" t="s">
        <v>14</v>
      </c>
      <c r="P650" s="50" t="s">
        <v>14</v>
      </c>
      <c r="Q650" s="66" t="s">
        <v>14</v>
      </c>
      <c r="R650" s="66" t="s">
        <v>14</v>
      </c>
      <c r="S650" s="65">
        <v>5530.75</v>
      </c>
      <c r="T650" s="66" t="s">
        <v>1508</v>
      </c>
      <c r="U650" s="67"/>
      <c r="V650" s="70"/>
    </row>
    <row r="651" spans="1:25" ht="22.05" hidden="1" customHeight="1" x14ac:dyDescent="0.25">
      <c r="A651" s="55" t="s">
        <v>1514</v>
      </c>
      <c r="B651" s="66" t="s">
        <v>1513</v>
      </c>
      <c r="C651" s="54" t="s">
        <v>504</v>
      </c>
      <c r="D651" s="56">
        <v>6</v>
      </c>
      <c r="E651" s="57" t="s">
        <v>512</v>
      </c>
      <c r="F651" s="55" t="s">
        <v>1468</v>
      </c>
      <c r="G651" s="57">
        <v>2018</v>
      </c>
      <c r="H651" s="45">
        <v>1705388706</v>
      </c>
      <c r="I651" s="54" t="s">
        <v>504</v>
      </c>
      <c r="J651" s="54" t="s">
        <v>507</v>
      </c>
      <c r="K651" s="50" t="s">
        <v>14</v>
      </c>
      <c r="L651" s="50" t="s">
        <v>14</v>
      </c>
      <c r="M651" s="66" t="s">
        <v>14</v>
      </c>
      <c r="N651" s="66" t="s">
        <v>14</v>
      </c>
      <c r="O651" s="66" t="s">
        <v>14</v>
      </c>
      <c r="P651" s="50" t="s">
        <v>14</v>
      </c>
      <c r="Q651" s="66" t="s">
        <v>14</v>
      </c>
      <c r="R651" s="66" t="s">
        <v>14</v>
      </c>
      <c r="S651" s="65" t="s">
        <v>1514</v>
      </c>
      <c r="T651" s="66" t="s">
        <v>1508</v>
      </c>
      <c r="U651" s="67"/>
      <c r="V651" s="70"/>
    </row>
    <row r="652" spans="1:25" ht="22.05" customHeight="1" x14ac:dyDescent="0.25">
      <c r="A652" s="55" t="s">
        <v>1903</v>
      </c>
      <c r="B652" s="66" t="s">
        <v>1513</v>
      </c>
      <c r="C652" s="54" t="s">
        <v>504</v>
      </c>
      <c r="D652" s="56">
        <v>10</v>
      </c>
      <c r="E652" s="57" t="s">
        <v>31</v>
      </c>
      <c r="F652" s="55" t="s">
        <v>1466</v>
      </c>
      <c r="G652" s="57">
        <v>2018</v>
      </c>
      <c r="H652" s="45" t="s">
        <v>813</v>
      </c>
      <c r="I652" s="54" t="s">
        <v>504</v>
      </c>
      <c r="J652" s="54" t="s">
        <v>507</v>
      </c>
      <c r="K652" s="50" t="s">
        <v>1313</v>
      </c>
      <c r="L652" s="55" t="s">
        <v>1463</v>
      </c>
      <c r="M652" s="66" t="s">
        <v>13</v>
      </c>
      <c r="N652" s="66" t="s">
        <v>13</v>
      </c>
      <c r="O652" s="66" t="s">
        <v>1503</v>
      </c>
      <c r="P652" s="55">
        <v>70</v>
      </c>
      <c r="Q652" s="66" t="s">
        <v>13</v>
      </c>
      <c r="R652" s="66" t="s">
        <v>13</v>
      </c>
      <c r="S652" s="65">
        <v>18995.41</v>
      </c>
      <c r="T652" s="66" t="s">
        <v>1508</v>
      </c>
      <c r="U652" s="67"/>
      <c r="V652" s="70"/>
      <c r="W652" s="43" t="s">
        <v>2801</v>
      </c>
      <c r="X652" s="43" t="s">
        <v>2801</v>
      </c>
      <c r="Y652" s="43" t="s">
        <v>2801</v>
      </c>
    </row>
    <row r="653" spans="1:25" ht="22.05" hidden="1" customHeight="1" x14ac:dyDescent="0.25">
      <c r="A653" s="55" t="s">
        <v>1904</v>
      </c>
      <c r="B653" s="66" t="s">
        <v>1513</v>
      </c>
      <c r="C653" s="54" t="s">
        <v>504</v>
      </c>
      <c r="D653" s="56">
        <v>10</v>
      </c>
      <c r="E653" s="57" t="s">
        <v>521</v>
      </c>
      <c r="F653" s="55" t="s">
        <v>1467</v>
      </c>
      <c r="G653" s="57">
        <v>2018</v>
      </c>
      <c r="H653" s="45" t="s">
        <v>814</v>
      </c>
      <c r="I653" s="54" t="s">
        <v>504</v>
      </c>
      <c r="J653" s="54" t="s">
        <v>507</v>
      </c>
      <c r="K653" s="50" t="s">
        <v>14</v>
      </c>
      <c r="L653" s="50" t="s">
        <v>14</v>
      </c>
      <c r="M653" s="66" t="s">
        <v>14</v>
      </c>
      <c r="N653" s="66" t="s">
        <v>14</v>
      </c>
      <c r="O653" s="66" t="s">
        <v>14</v>
      </c>
      <c r="P653" s="50" t="s">
        <v>14</v>
      </c>
      <c r="Q653" s="66" t="s">
        <v>14</v>
      </c>
      <c r="R653" s="66" t="s">
        <v>14</v>
      </c>
      <c r="S653" s="65">
        <v>5530.75</v>
      </c>
      <c r="T653" s="66" t="s">
        <v>1508</v>
      </c>
      <c r="U653" s="67"/>
      <c r="V653" s="70"/>
    </row>
    <row r="654" spans="1:25" ht="22.05" hidden="1" customHeight="1" x14ac:dyDescent="0.25">
      <c r="A654" s="55" t="s">
        <v>1514</v>
      </c>
      <c r="B654" s="66" t="s">
        <v>1513</v>
      </c>
      <c r="C654" s="54" t="s">
        <v>504</v>
      </c>
      <c r="D654" s="56">
        <v>10</v>
      </c>
      <c r="E654" s="57" t="s">
        <v>522</v>
      </c>
      <c r="F654" s="55" t="s">
        <v>1468</v>
      </c>
      <c r="G654" s="57">
        <v>2018</v>
      </c>
      <c r="H654" s="45" t="s">
        <v>601</v>
      </c>
      <c r="I654" s="54" t="s">
        <v>504</v>
      </c>
      <c r="J654" s="54" t="s">
        <v>507</v>
      </c>
      <c r="K654" s="50" t="s">
        <v>14</v>
      </c>
      <c r="L654" s="50" t="s">
        <v>14</v>
      </c>
      <c r="M654" s="66" t="s">
        <v>14</v>
      </c>
      <c r="N654" s="66" t="s">
        <v>14</v>
      </c>
      <c r="O654" s="66" t="s">
        <v>14</v>
      </c>
      <c r="P654" s="50" t="s">
        <v>14</v>
      </c>
      <c r="Q654" s="66" t="s">
        <v>14</v>
      </c>
      <c r="R654" s="66" t="s">
        <v>14</v>
      </c>
      <c r="S654" s="65" t="s">
        <v>1514</v>
      </c>
      <c r="T654" s="66" t="s">
        <v>1508</v>
      </c>
      <c r="U654" s="67"/>
      <c r="V654" s="70"/>
    </row>
    <row r="655" spans="1:25" ht="22.05" customHeight="1" x14ac:dyDescent="0.25">
      <c r="A655" s="55" t="s">
        <v>1905</v>
      </c>
      <c r="B655" s="66" t="s">
        <v>1513</v>
      </c>
      <c r="C655" s="54" t="s">
        <v>504</v>
      </c>
      <c r="D655" s="56">
        <v>12</v>
      </c>
      <c r="E655" s="57" t="s">
        <v>31</v>
      </c>
      <c r="F655" s="55" t="s">
        <v>1466</v>
      </c>
      <c r="G655" s="57">
        <v>2018</v>
      </c>
      <c r="H655" s="45" t="s">
        <v>815</v>
      </c>
      <c r="I655" s="54" t="s">
        <v>504</v>
      </c>
      <c r="J655" s="54" t="s">
        <v>507</v>
      </c>
      <c r="K655" s="50" t="s">
        <v>1314</v>
      </c>
      <c r="L655" s="55" t="s">
        <v>1463</v>
      </c>
      <c r="M655" s="66" t="s">
        <v>13</v>
      </c>
      <c r="N655" s="66" t="s">
        <v>13</v>
      </c>
      <c r="O655" s="66" t="s">
        <v>1503</v>
      </c>
      <c r="P655" s="55">
        <v>70</v>
      </c>
      <c r="Q655" s="66" t="s">
        <v>13</v>
      </c>
      <c r="R655" s="66" t="s">
        <v>13</v>
      </c>
      <c r="S655" s="65">
        <v>18927.75</v>
      </c>
      <c r="T655" s="66" t="s">
        <v>1508</v>
      </c>
      <c r="U655" s="67"/>
      <c r="V655" s="70"/>
      <c r="W655" s="43" t="s">
        <v>2801</v>
      </c>
      <c r="X655" s="43" t="s">
        <v>2801</v>
      </c>
      <c r="Y655" s="43" t="s">
        <v>2801</v>
      </c>
    </row>
    <row r="656" spans="1:25" ht="22.05" hidden="1" customHeight="1" x14ac:dyDescent="0.25">
      <c r="A656" s="55" t="s">
        <v>1906</v>
      </c>
      <c r="B656" s="66" t="s">
        <v>1513</v>
      </c>
      <c r="C656" s="54" t="s">
        <v>504</v>
      </c>
      <c r="D656" s="56">
        <v>12</v>
      </c>
      <c r="E656" s="57" t="s">
        <v>519</v>
      </c>
      <c r="F656" s="55" t="s">
        <v>1467</v>
      </c>
      <c r="G656" s="57">
        <v>2018</v>
      </c>
      <c r="H656" s="45" t="s">
        <v>816</v>
      </c>
      <c r="I656" s="54" t="s">
        <v>504</v>
      </c>
      <c r="J656" s="54" t="s">
        <v>507</v>
      </c>
      <c r="K656" s="50" t="s">
        <v>14</v>
      </c>
      <c r="L656" s="50" t="s">
        <v>14</v>
      </c>
      <c r="M656" s="66" t="s">
        <v>14</v>
      </c>
      <c r="N656" s="66" t="s">
        <v>14</v>
      </c>
      <c r="O656" s="66" t="s">
        <v>14</v>
      </c>
      <c r="P656" s="50" t="s">
        <v>14</v>
      </c>
      <c r="Q656" s="66" t="s">
        <v>14</v>
      </c>
      <c r="R656" s="66" t="s">
        <v>14</v>
      </c>
      <c r="S656" s="65">
        <v>5511.05</v>
      </c>
      <c r="T656" s="66" t="s">
        <v>1508</v>
      </c>
      <c r="U656" s="67"/>
      <c r="V656" s="70"/>
    </row>
    <row r="657" spans="1:25" ht="22.05" customHeight="1" x14ac:dyDescent="0.25">
      <c r="A657" s="55" t="s">
        <v>1907</v>
      </c>
      <c r="B657" s="66" t="s">
        <v>1513</v>
      </c>
      <c r="C657" s="54" t="s">
        <v>504</v>
      </c>
      <c r="D657" s="56">
        <v>13</v>
      </c>
      <c r="E657" s="57" t="s">
        <v>31</v>
      </c>
      <c r="F657" s="55" t="s">
        <v>1466</v>
      </c>
      <c r="G657" s="57">
        <v>2018</v>
      </c>
      <c r="H657" s="45" t="s">
        <v>817</v>
      </c>
      <c r="I657" s="54" t="s">
        <v>504</v>
      </c>
      <c r="J657" s="54" t="s">
        <v>507</v>
      </c>
      <c r="K657" s="50" t="s">
        <v>1315</v>
      </c>
      <c r="L657" s="55" t="s">
        <v>1463</v>
      </c>
      <c r="M657" s="66" t="s">
        <v>13</v>
      </c>
      <c r="N657" s="66" t="s">
        <v>13</v>
      </c>
      <c r="O657" s="66" t="s">
        <v>1503</v>
      </c>
      <c r="P657" s="55">
        <v>70</v>
      </c>
      <c r="Q657" s="66" t="s">
        <v>13</v>
      </c>
      <c r="R657" s="66" t="s">
        <v>13</v>
      </c>
      <c r="S657" s="65">
        <v>18927.75</v>
      </c>
      <c r="T657" s="66" t="s">
        <v>1508</v>
      </c>
      <c r="U657" s="67"/>
      <c r="V657" s="70"/>
      <c r="W657" s="43" t="s">
        <v>2801</v>
      </c>
      <c r="X657" s="43" t="s">
        <v>2801</v>
      </c>
      <c r="Y657" s="43" t="s">
        <v>2801</v>
      </c>
    </row>
    <row r="658" spans="1:25" ht="22.05" hidden="1" customHeight="1" x14ac:dyDescent="0.25">
      <c r="A658" s="55" t="s">
        <v>1908</v>
      </c>
      <c r="B658" s="66" t="s">
        <v>1513</v>
      </c>
      <c r="C658" s="54" t="s">
        <v>504</v>
      </c>
      <c r="D658" s="56">
        <v>13</v>
      </c>
      <c r="E658" s="57" t="s">
        <v>519</v>
      </c>
      <c r="F658" s="55" t="s">
        <v>1467</v>
      </c>
      <c r="G658" s="57">
        <v>2018</v>
      </c>
      <c r="H658" s="45" t="s">
        <v>818</v>
      </c>
      <c r="I658" s="54" t="s">
        <v>504</v>
      </c>
      <c r="J658" s="54" t="s">
        <v>507</v>
      </c>
      <c r="K658" s="50" t="s">
        <v>14</v>
      </c>
      <c r="L658" s="50" t="s">
        <v>14</v>
      </c>
      <c r="M658" s="66" t="s">
        <v>14</v>
      </c>
      <c r="N658" s="66" t="s">
        <v>14</v>
      </c>
      <c r="O658" s="66" t="s">
        <v>14</v>
      </c>
      <c r="P658" s="50" t="s">
        <v>14</v>
      </c>
      <c r="Q658" s="66" t="s">
        <v>14</v>
      </c>
      <c r="R658" s="66" t="s">
        <v>14</v>
      </c>
      <c r="S658" s="65">
        <v>5511.05</v>
      </c>
      <c r="T658" s="66" t="s">
        <v>1508</v>
      </c>
      <c r="U658" s="67"/>
      <c r="V658" s="70"/>
    </row>
    <row r="659" spans="1:25" ht="22.05" hidden="1" customHeight="1" x14ac:dyDescent="0.25">
      <c r="A659" s="55" t="s">
        <v>1514</v>
      </c>
      <c r="B659" s="66" t="s">
        <v>1513</v>
      </c>
      <c r="C659" s="54" t="s">
        <v>504</v>
      </c>
      <c r="D659" s="56">
        <v>13</v>
      </c>
      <c r="E659" s="57" t="s">
        <v>512</v>
      </c>
      <c r="F659" s="55" t="s">
        <v>1468</v>
      </c>
      <c r="G659" s="57">
        <v>2018</v>
      </c>
      <c r="H659" s="45" t="s">
        <v>601</v>
      </c>
      <c r="I659" s="54" t="s">
        <v>504</v>
      </c>
      <c r="J659" s="54" t="s">
        <v>507</v>
      </c>
      <c r="K659" s="50" t="s">
        <v>14</v>
      </c>
      <c r="L659" s="50" t="s">
        <v>14</v>
      </c>
      <c r="M659" s="66" t="s">
        <v>14</v>
      </c>
      <c r="N659" s="66" t="s">
        <v>14</v>
      </c>
      <c r="O659" s="66" t="s">
        <v>14</v>
      </c>
      <c r="P659" s="50" t="s">
        <v>14</v>
      </c>
      <c r="Q659" s="66" t="s">
        <v>14</v>
      </c>
      <c r="R659" s="66" t="s">
        <v>14</v>
      </c>
      <c r="S659" s="65" t="s">
        <v>1514</v>
      </c>
      <c r="T659" s="66" t="s">
        <v>1508</v>
      </c>
      <c r="U659" s="67"/>
      <c r="V659" s="70"/>
    </row>
    <row r="660" spans="1:25" ht="22.05" customHeight="1" x14ac:dyDescent="0.25">
      <c r="A660" s="55" t="s">
        <v>1909</v>
      </c>
      <c r="B660" s="66" t="s">
        <v>1513</v>
      </c>
      <c r="C660" s="54" t="s">
        <v>504</v>
      </c>
      <c r="D660" s="56">
        <v>15</v>
      </c>
      <c r="E660" s="57" t="s">
        <v>31</v>
      </c>
      <c r="F660" s="55" t="s">
        <v>1466</v>
      </c>
      <c r="G660" s="57">
        <v>2018</v>
      </c>
      <c r="H660" s="45" t="s">
        <v>819</v>
      </c>
      <c r="I660" s="54" t="s">
        <v>504</v>
      </c>
      <c r="J660" s="54" t="s">
        <v>507</v>
      </c>
      <c r="K660" s="50" t="s">
        <v>1316</v>
      </c>
      <c r="L660" s="55" t="s">
        <v>1463</v>
      </c>
      <c r="M660" s="66" t="s">
        <v>13</v>
      </c>
      <c r="N660" s="66" t="s">
        <v>13</v>
      </c>
      <c r="O660" s="66" t="s">
        <v>1503</v>
      </c>
      <c r="P660" s="55">
        <v>70</v>
      </c>
      <c r="Q660" s="66" t="s">
        <v>13</v>
      </c>
      <c r="R660" s="66" t="s">
        <v>13</v>
      </c>
      <c r="S660" s="65">
        <v>18995.41</v>
      </c>
      <c r="T660" s="66" t="s">
        <v>1508</v>
      </c>
      <c r="U660" s="67"/>
      <c r="V660" s="70"/>
      <c r="W660" s="43" t="s">
        <v>2801</v>
      </c>
      <c r="X660" s="43" t="s">
        <v>2801</v>
      </c>
      <c r="Y660" s="43" t="s">
        <v>2801</v>
      </c>
    </row>
    <row r="661" spans="1:25" ht="22.05" hidden="1" customHeight="1" x14ac:dyDescent="0.25">
      <c r="A661" s="55" t="s">
        <v>1910</v>
      </c>
      <c r="B661" s="66" t="s">
        <v>1513</v>
      </c>
      <c r="C661" s="54" t="s">
        <v>504</v>
      </c>
      <c r="D661" s="56">
        <v>15</v>
      </c>
      <c r="E661" s="57" t="s">
        <v>521</v>
      </c>
      <c r="F661" s="55" t="s">
        <v>1467</v>
      </c>
      <c r="G661" s="57">
        <v>2018</v>
      </c>
      <c r="H661" s="45" t="s">
        <v>820</v>
      </c>
      <c r="I661" s="54" t="s">
        <v>504</v>
      </c>
      <c r="J661" s="54" t="s">
        <v>507</v>
      </c>
      <c r="K661" s="50" t="s">
        <v>14</v>
      </c>
      <c r="L661" s="50" t="s">
        <v>14</v>
      </c>
      <c r="M661" s="66" t="s">
        <v>14</v>
      </c>
      <c r="N661" s="66" t="s">
        <v>14</v>
      </c>
      <c r="O661" s="66" t="s">
        <v>14</v>
      </c>
      <c r="P661" s="50" t="s">
        <v>14</v>
      </c>
      <c r="Q661" s="66" t="s">
        <v>14</v>
      </c>
      <c r="R661" s="66" t="s">
        <v>14</v>
      </c>
      <c r="S661" s="65">
        <v>5530.75</v>
      </c>
      <c r="T661" s="66" t="s">
        <v>1508</v>
      </c>
      <c r="U661" s="67"/>
      <c r="V661" s="70"/>
    </row>
    <row r="662" spans="1:25" ht="22.05" hidden="1" customHeight="1" x14ac:dyDescent="0.25">
      <c r="A662" s="55" t="s">
        <v>1514</v>
      </c>
      <c r="B662" s="66" t="s">
        <v>1513</v>
      </c>
      <c r="C662" s="54" t="s">
        <v>504</v>
      </c>
      <c r="D662" s="56">
        <v>15</v>
      </c>
      <c r="E662" s="57" t="s">
        <v>522</v>
      </c>
      <c r="F662" s="55" t="s">
        <v>1468</v>
      </c>
      <c r="G662" s="57">
        <v>2018</v>
      </c>
      <c r="H662" s="45" t="s">
        <v>601</v>
      </c>
      <c r="I662" s="54" t="s">
        <v>504</v>
      </c>
      <c r="J662" s="54" t="s">
        <v>507</v>
      </c>
      <c r="K662" s="50" t="s">
        <v>14</v>
      </c>
      <c r="L662" s="50" t="s">
        <v>14</v>
      </c>
      <c r="M662" s="66" t="s">
        <v>14</v>
      </c>
      <c r="N662" s="66" t="s">
        <v>14</v>
      </c>
      <c r="O662" s="66" t="s">
        <v>14</v>
      </c>
      <c r="P662" s="50" t="s">
        <v>14</v>
      </c>
      <c r="Q662" s="66" t="s">
        <v>14</v>
      </c>
      <c r="R662" s="66" t="s">
        <v>14</v>
      </c>
      <c r="S662" s="65" t="s">
        <v>1514</v>
      </c>
      <c r="T662" s="66" t="s">
        <v>1508</v>
      </c>
      <c r="U662" s="67"/>
      <c r="V662" s="70"/>
    </row>
    <row r="663" spans="1:25" ht="22.05" customHeight="1" x14ac:dyDescent="0.25">
      <c r="A663" s="55" t="s">
        <v>1911</v>
      </c>
      <c r="B663" s="66" t="s">
        <v>1513</v>
      </c>
      <c r="C663" s="54" t="s">
        <v>504</v>
      </c>
      <c r="D663" s="56">
        <v>16</v>
      </c>
      <c r="E663" s="57" t="s">
        <v>31</v>
      </c>
      <c r="F663" s="55" t="s">
        <v>1466</v>
      </c>
      <c r="G663" s="57">
        <v>2018</v>
      </c>
      <c r="H663" s="45" t="s">
        <v>821</v>
      </c>
      <c r="I663" s="54" t="s">
        <v>504</v>
      </c>
      <c r="J663" s="54" t="s">
        <v>507</v>
      </c>
      <c r="K663" s="50" t="s">
        <v>1317</v>
      </c>
      <c r="L663" s="55" t="s">
        <v>1463</v>
      </c>
      <c r="M663" s="66" t="s">
        <v>13</v>
      </c>
      <c r="N663" s="66" t="s">
        <v>13</v>
      </c>
      <c r="O663" s="66" t="s">
        <v>1503</v>
      </c>
      <c r="P663" s="55">
        <v>70</v>
      </c>
      <c r="Q663" s="66" t="s">
        <v>13</v>
      </c>
      <c r="R663" s="66" t="s">
        <v>13</v>
      </c>
      <c r="S663" s="65">
        <v>18927.75</v>
      </c>
      <c r="T663" s="66" t="s">
        <v>1508</v>
      </c>
      <c r="U663" s="67"/>
      <c r="V663" s="70"/>
      <c r="W663" s="43" t="s">
        <v>2801</v>
      </c>
      <c r="X663" s="43" t="s">
        <v>2801</v>
      </c>
      <c r="Y663" s="43" t="s">
        <v>2801</v>
      </c>
    </row>
    <row r="664" spans="1:25" ht="22.05" hidden="1" customHeight="1" x14ac:dyDescent="0.25">
      <c r="A664" s="55" t="s">
        <v>1912</v>
      </c>
      <c r="B664" s="66" t="s">
        <v>1513</v>
      </c>
      <c r="C664" s="54" t="s">
        <v>504</v>
      </c>
      <c r="D664" s="56">
        <v>16</v>
      </c>
      <c r="E664" s="57" t="s">
        <v>519</v>
      </c>
      <c r="F664" s="55" t="s">
        <v>1467</v>
      </c>
      <c r="G664" s="57">
        <v>2018</v>
      </c>
      <c r="H664" s="45" t="s">
        <v>822</v>
      </c>
      <c r="I664" s="54" t="s">
        <v>504</v>
      </c>
      <c r="J664" s="54" t="s">
        <v>507</v>
      </c>
      <c r="K664" s="50" t="s">
        <v>14</v>
      </c>
      <c r="L664" s="50" t="s">
        <v>14</v>
      </c>
      <c r="M664" s="66" t="s">
        <v>14</v>
      </c>
      <c r="N664" s="66" t="s">
        <v>14</v>
      </c>
      <c r="O664" s="66" t="s">
        <v>14</v>
      </c>
      <c r="P664" s="50" t="s">
        <v>14</v>
      </c>
      <c r="Q664" s="66" t="s">
        <v>14</v>
      </c>
      <c r="R664" s="66" t="s">
        <v>14</v>
      </c>
      <c r="S664" s="65">
        <v>5511.05</v>
      </c>
      <c r="T664" s="66" t="s">
        <v>1508</v>
      </c>
      <c r="U664" s="67"/>
      <c r="V664" s="70"/>
    </row>
    <row r="665" spans="1:25" ht="22.05" hidden="1" customHeight="1" x14ac:dyDescent="0.25">
      <c r="A665" s="55" t="s">
        <v>1514</v>
      </c>
      <c r="B665" s="66" t="s">
        <v>1513</v>
      </c>
      <c r="C665" s="54" t="s">
        <v>504</v>
      </c>
      <c r="D665" s="56">
        <v>16</v>
      </c>
      <c r="E665" s="57" t="s">
        <v>512</v>
      </c>
      <c r="F665" s="55" t="s">
        <v>1468</v>
      </c>
      <c r="G665" s="57">
        <v>2018</v>
      </c>
      <c r="H665" s="45" t="s">
        <v>601</v>
      </c>
      <c r="I665" s="54" t="s">
        <v>504</v>
      </c>
      <c r="J665" s="54" t="s">
        <v>507</v>
      </c>
      <c r="K665" s="50" t="s">
        <v>14</v>
      </c>
      <c r="L665" s="50" t="s">
        <v>14</v>
      </c>
      <c r="M665" s="66" t="s">
        <v>14</v>
      </c>
      <c r="N665" s="66" t="s">
        <v>14</v>
      </c>
      <c r="O665" s="66" t="s">
        <v>14</v>
      </c>
      <c r="P665" s="50" t="s">
        <v>14</v>
      </c>
      <c r="Q665" s="66" t="s">
        <v>14</v>
      </c>
      <c r="R665" s="66" t="s">
        <v>14</v>
      </c>
      <c r="S665" s="65" t="s">
        <v>1514</v>
      </c>
      <c r="T665" s="66" t="s">
        <v>1508</v>
      </c>
      <c r="U665" s="67"/>
      <c r="V665" s="70"/>
    </row>
    <row r="666" spans="1:25" ht="22.05" customHeight="1" x14ac:dyDescent="0.25">
      <c r="A666" s="55" t="s">
        <v>1913</v>
      </c>
      <c r="B666" s="66" t="s">
        <v>1513</v>
      </c>
      <c r="C666" s="54" t="s">
        <v>504</v>
      </c>
      <c r="D666" s="56">
        <v>17</v>
      </c>
      <c r="E666" s="57" t="s">
        <v>31</v>
      </c>
      <c r="F666" s="55" t="s">
        <v>1466</v>
      </c>
      <c r="G666" s="57">
        <v>2018</v>
      </c>
      <c r="H666" s="45" t="s">
        <v>823</v>
      </c>
      <c r="I666" s="54" t="s">
        <v>504</v>
      </c>
      <c r="J666" s="54" t="s">
        <v>507</v>
      </c>
      <c r="K666" s="50" t="s">
        <v>1318</v>
      </c>
      <c r="L666" s="55" t="s">
        <v>1463</v>
      </c>
      <c r="M666" s="66" t="s">
        <v>13</v>
      </c>
      <c r="N666" s="66" t="s">
        <v>13</v>
      </c>
      <c r="O666" s="66" t="s">
        <v>1503</v>
      </c>
      <c r="P666" s="55">
        <v>70</v>
      </c>
      <c r="Q666" s="66" t="s">
        <v>13</v>
      </c>
      <c r="R666" s="66" t="s">
        <v>13</v>
      </c>
      <c r="S666" s="65">
        <v>18927.75</v>
      </c>
      <c r="T666" s="66" t="s">
        <v>1508</v>
      </c>
      <c r="U666" s="67"/>
      <c r="V666" s="70"/>
      <c r="W666" s="43" t="s">
        <v>2801</v>
      </c>
      <c r="X666" s="43" t="s">
        <v>2801</v>
      </c>
      <c r="Y666" s="43" t="s">
        <v>2801</v>
      </c>
    </row>
    <row r="667" spans="1:25" ht="22.05" hidden="1" customHeight="1" x14ac:dyDescent="0.25">
      <c r="A667" s="55" t="s">
        <v>1914</v>
      </c>
      <c r="B667" s="66" t="s">
        <v>1513</v>
      </c>
      <c r="C667" s="54" t="s">
        <v>504</v>
      </c>
      <c r="D667" s="56">
        <v>17</v>
      </c>
      <c r="E667" s="57" t="s">
        <v>519</v>
      </c>
      <c r="F667" s="55" t="s">
        <v>1467</v>
      </c>
      <c r="G667" s="57">
        <v>2018</v>
      </c>
      <c r="H667" s="45" t="s">
        <v>824</v>
      </c>
      <c r="I667" s="54" t="s">
        <v>504</v>
      </c>
      <c r="J667" s="54" t="s">
        <v>507</v>
      </c>
      <c r="K667" s="50" t="s">
        <v>14</v>
      </c>
      <c r="L667" s="50" t="s">
        <v>14</v>
      </c>
      <c r="M667" s="66" t="s">
        <v>14</v>
      </c>
      <c r="N667" s="66" t="s">
        <v>14</v>
      </c>
      <c r="O667" s="66" t="s">
        <v>14</v>
      </c>
      <c r="P667" s="50" t="s">
        <v>14</v>
      </c>
      <c r="Q667" s="66" t="s">
        <v>14</v>
      </c>
      <c r="R667" s="66" t="s">
        <v>14</v>
      </c>
      <c r="S667" s="65">
        <v>5511.05</v>
      </c>
      <c r="T667" s="66" t="s">
        <v>1508</v>
      </c>
      <c r="U667" s="67"/>
      <c r="V667" s="70"/>
    </row>
    <row r="668" spans="1:25" ht="22.05" customHeight="1" x14ac:dyDescent="0.25">
      <c r="A668" s="55" t="s">
        <v>1915</v>
      </c>
      <c r="B668" s="66" t="s">
        <v>1513</v>
      </c>
      <c r="C668" s="54" t="s">
        <v>504</v>
      </c>
      <c r="D668" s="56">
        <v>25</v>
      </c>
      <c r="E668" s="57" t="s">
        <v>31</v>
      </c>
      <c r="F668" s="55" t="s">
        <v>1466</v>
      </c>
      <c r="G668" s="57">
        <v>2018</v>
      </c>
      <c r="H668" s="45" t="s">
        <v>825</v>
      </c>
      <c r="I668" s="54" t="s">
        <v>504</v>
      </c>
      <c r="J668" s="54" t="s">
        <v>507</v>
      </c>
      <c r="K668" s="50" t="s">
        <v>1319</v>
      </c>
      <c r="L668" s="55" t="s">
        <v>1463</v>
      </c>
      <c r="M668" s="66" t="s">
        <v>13</v>
      </c>
      <c r="N668" s="66" t="s">
        <v>13</v>
      </c>
      <c r="O668" s="66" t="s">
        <v>1503</v>
      </c>
      <c r="P668" s="55">
        <v>70</v>
      </c>
      <c r="Q668" s="66" t="s">
        <v>13</v>
      </c>
      <c r="R668" s="66" t="s">
        <v>13</v>
      </c>
      <c r="S668" s="65">
        <v>18995.41</v>
      </c>
      <c r="T668" s="66" t="s">
        <v>1508</v>
      </c>
      <c r="U668" s="67"/>
      <c r="V668" s="70"/>
      <c r="W668" s="43" t="s">
        <v>2801</v>
      </c>
      <c r="X668" s="43" t="s">
        <v>2801</v>
      </c>
      <c r="Y668" s="43" t="s">
        <v>2801</v>
      </c>
    </row>
    <row r="669" spans="1:25" ht="22.05" hidden="1" customHeight="1" x14ac:dyDescent="0.25">
      <c r="A669" s="55" t="s">
        <v>1916</v>
      </c>
      <c r="B669" s="66" t="s">
        <v>1513</v>
      </c>
      <c r="C669" s="54" t="s">
        <v>504</v>
      </c>
      <c r="D669" s="56">
        <v>25</v>
      </c>
      <c r="E669" s="57" t="s">
        <v>520</v>
      </c>
      <c r="F669" s="55" t="s">
        <v>1467</v>
      </c>
      <c r="G669" s="57">
        <v>2018</v>
      </c>
      <c r="H669" s="45" t="s">
        <v>826</v>
      </c>
      <c r="I669" s="54" t="s">
        <v>504</v>
      </c>
      <c r="J669" s="54" t="s">
        <v>507</v>
      </c>
      <c r="K669" s="50" t="s">
        <v>14</v>
      </c>
      <c r="L669" s="50" t="s">
        <v>14</v>
      </c>
      <c r="M669" s="66" t="s">
        <v>14</v>
      </c>
      <c r="N669" s="66" t="s">
        <v>14</v>
      </c>
      <c r="O669" s="66" t="s">
        <v>14</v>
      </c>
      <c r="P669" s="50" t="s">
        <v>14</v>
      </c>
      <c r="Q669" s="66" t="s">
        <v>14</v>
      </c>
      <c r="R669" s="66" t="s">
        <v>14</v>
      </c>
      <c r="S669" s="65">
        <v>5530.75</v>
      </c>
      <c r="T669" s="66" t="s">
        <v>1508</v>
      </c>
      <c r="U669" s="67"/>
      <c r="V669" s="70"/>
    </row>
    <row r="670" spans="1:25" ht="22.05" hidden="1" customHeight="1" x14ac:dyDescent="0.25">
      <c r="A670" s="55" t="s">
        <v>1514</v>
      </c>
      <c r="B670" s="66" t="s">
        <v>1513</v>
      </c>
      <c r="C670" s="54" t="s">
        <v>504</v>
      </c>
      <c r="D670" s="56">
        <v>25</v>
      </c>
      <c r="E670" s="57" t="s">
        <v>512</v>
      </c>
      <c r="F670" s="55" t="s">
        <v>1468</v>
      </c>
      <c r="G670" s="57">
        <v>2018</v>
      </c>
      <c r="H670" s="45" t="s">
        <v>601</v>
      </c>
      <c r="I670" s="54" t="s">
        <v>504</v>
      </c>
      <c r="J670" s="54" t="s">
        <v>507</v>
      </c>
      <c r="K670" s="50" t="s">
        <v>14</v>
      </c>
      <c r="L670" s="50" t="s">
        <v>14</v>
      </c>
      <c r="M670" s="66" t="s">
        <v>14</v>
      </c>
      <c r="N670" s="66" t="s">
        <v>14</v>
      </c>
      <c r="O670" s="66" t="s">
        <v>14</v>
      </c>
      <c r="P670" s="50" t="s">
        <v>14</v>
      </c>
      <c r="Q670" s="66" t="s">
        <v>14</v>
      </c>
      <c r="R670" s="66" t="s">
        <v>14</v>
      </c>
      <c r="S670" s="65" t="s">
        <v>1514</v>
      </c>
      <c r="T670" s="66" t="s">
        <v>1508</v>
      </c>
      <c r="U670" s="67"/>
      <c r="V670" s="70"/>
    </row>
    <row r="671" spans="1:25" ht="22.05" customHeight="1" x14ac:dyDescent="0.25">
      <c r="A671" s="55" t="s">
        <v>1917</v>
      </c>
      <c r="B671" s="66" t="s">
        <v>1513</v>
      </c>
      <c r="C671" s="54" t="s">
        <v>504</v>
      </c>
      <c r="D671" s="56">
        <v>57</v>
      </c>
      <c r="E671" s="57" t="s">
        <v>31</v>
      </c>
      <c r="F671" s="55" t="s">
        <v>1466</v>
      </c>
      <c r="G671" s="57">
        <v>2018</v>
      </c>
      <c r="H671" s="45" t="s">
        <v>827</v>
      </c>
      <c r="I671" s="54" t="s">
        <v>504</v>
      </c>
      <c r="J671" s="54" t="s">
        <v>507</v>
      </c>
      <c r="K671" s="50" t="s">
        <v>1320</v>
      </c>
      <c r="L671" s="55" t="s">
        <v>1463</v>
      </c>
      <c r="M671" s="66" t="s">
        <v>13</v>
      </c>
      <c r="N671" s="66" t="s">
        <v>13</v>
      </c>
      <c r="O671" s="66" t="s">
        <v>1503</v>
      </c>
      <c r="P671" s="55">
        <v>70</v>
      </c>
      <c r="Q671" s="66" t="s">
        <v>13</v>
      </c>
      <c r="R671" s="66" t="s">
        <v>13</v>
      </c>
      <c r="S671" s="65">
        <v>18927.75</v>
      </c>
      <c r="T671" s="66" t="s">
        <v>1508</v>
      </c>
      <c r="U671" s="67"/>
      <c r="V671" s="70"/>
      <c r="W671" s="43" t="s">
        <v>2801</v>
      </c>
      <c r="X671" s="43" t="s">
        <v>2801</v>
      </c>
      <c r="Y671" s="43" t="s">
        <v>2801</v>
      </c>
    </row>
    <row r="672" spans="1:25" ht="22.05" hidden="1" customHeight="1" x14ac:dyDescent="0.25">
      <c r="A672" s="55" t="s">
        <v>1918</v>
      </c>
      <c r="B672" s="66" t="s">
        <v>1513</v>
      </c>
      <c r="C672" s="54" t="s">
        <v>504</v>
      </c>
      <c r="D672" s="56">
        <v>57</v>
      </c>
      <c r="E672" s="57" t="s">
        <v>521</v>
      </c>
      <c r="F672" s="55" t="s">
        <v>1467</v>
      </c>
      <c r="G672" s="57">
        <v>2018</v>
      </c>
      <c r="H672" s="45" t="s">
        <v>828</v>
      </c>
      <c r="I672" s="54" t="s">
        <v>504</v>
      </c>
      <c r="J672" s="54" t="s">
        <v>507</v>
      </c>
      <c r="K672" s="50" t="s">
        <v>14</v>
      </c>
      <c r="L672" s="50" t="s">
        <v>14</v>
      </c>
      <c r="M672" s="66" t="s">
        <v>14</v>
      </c>
      <c r="N672" s="66" t="s">
        <v>14</v>
      </c>
      <c r="O672" s="66" t="s">
        <v>14</v>
      </c>
      <c r="P672" s="50" t="s">
        <v>14</v>
      </c>
      <c r="Q672" s="66" t="s">
        <v>14</v>
      </c>
      <c r="R672" s="66" t="s">
        <v>14</v>
      </c>
      <c r="S672" s="65">
        <v>3961.31</v>
      </c>
      <c r="T672" s="66" t="s">
        <v>1508</v>
      </c>
      <c r="U672" s="67"/>
      <c r="V672" s="70"/>
    </row>
    <row r="673" spans="1:25" ht="22.05" customHeight="1" x14ac:dyDescent="0.25">
      <c r="A673" s="55" t="s">
        <v>1919</v>
      </c>
      <c r="B673" s="66" t="s">
        <v>1513</v>
      </c>
      <c r="C673" s="54" t="s">
        <v>504</v>
      </c>
      <c r="D673" s="56">
        <v>60</v>
      </c>
      <c r="E673" s="57" t="s">
        <v>31</v>
      </c>
      <c r="F673" s="55" t="s">
        <v>1466</v>
      </c>
      <c r="G673" s="57">
        <v>2018</v>
      </c>
      <c r="H673" s="45" t="s">
        <v>829</v>
      </c>
      <c r="I673" s="54" t="s">
        <v>504</v>
      </c>
      <c r="J673" s="54" t="s">
        <v>507</v>
      </c>
      <c r="K673" s="50" t="s">
        <v>1321</v>
      </c>
      <c r="L673" s="55" t="s">
        <v>1463</v>
      </c>
      <c r="M673" s="66" t="s">
        <v>13</v>
      </c>
      <c r="N673" s="66" t="s">
        <v>13</v>
      </c>
      <c r="O673" s="66" t="s">
        <v>1503</v>
      </c>
      <c r="P673" s="55">
        <v>70</v>
      </c>
      <c r="Q673" s="66" t="s">
        <v>13</v>
      </c>
      <c r="R673" s="66" t="s">
        <v>13</v>
      </c>
      <c r="S673" s="65">
        <v>18995.41</v>
      </c>
      <c r="T673" s="66" t="s">
        <v>1508</v>
      </c>
      <c r="U673" s="67"/>
      <c r="V673" s="70"/>
      <c r="W673" s="43" t="s">
        <v>2801</v>
      </c>
      <c r="X673" s="43" t="s">
        <v>2801</v>
      </c>
      <c r="Y673" s="43" t="s">
        <v>2801</v>
      </c>
    </row>
    <row r="674" spans="1:25" ht="22.05" hidden="1" customHeight="1" x14ac:dyDescent="0.25">
      <c r="A674" s="55" t="s">
        <v>1920</v>
      </c>
      <c r="B674" s="66" t="s">
        <v>1513</v>
      </c>
      <c r="C674" s="54" t="s">
        <v>504</v>
      </c>
      <c r="D674" s="56">
        <v>60</v>
      </c>
      <c r="E674" s="57" t="s">
        <v>520</v>
      </c>
      <c r="F674" s="55" t="s">
        <v>1467</v>
      </c>
      <c r="G674" s="57">
        <v>2018</v>
      </c>
      <c r="H674" s="45" t="s">
        <v>830</v>
      </c>
      <c r="I674" s="54" t="s">
        <v>504</v>
      </c>
      <c r="J674" s="54" t="s">
        <v>507</v>
      </c>
      <c r="K674" s="50" t="s">
        <v>14</v>
      </c>
      <c r="L674" s="50" t="s">
        <v>14</v>
      </c>
      <c r="M674" s="66" t="s">
        <v>14</v>
      </c>
      <c r="N674" s="66" t="s">
        <v>14</v>
      </c>
      <c r="O674" s="66" t="s">
        <v>14</v>
      </c>
      <c r="P674" s="50" t="s">
        <v>14</v>
      </c>
      <c r="Q674" s="66" t="s">
        <v>14</v>
      </c>
      <c r="R674" s="66" t="s">
        <v>14</v>
      </c>
      <c r="S674" s="65">
        <v>5530.75</v>
      </c>
      <c r="T674" s="66" t="s">
        <v>1508</v>
      </c>
      <c r="U674" s="67"/>
      <c r="V674" s="70"/>
    </row>
    <row r="675" spans="1:25" ht="22.05" hidden="1" customHeight="1" x14ac:dyDescent="0.25">
      <c r="A675" s="55" t="s">
        <v>1514</v>
      </c>
      <c r="B675" s="66" t="s">
        <v>1513</v>
      </c>
      <c r="C675" s="54" t="s">
        <v>504</v>
      </c>
      <c r="D675" s="56">
        <v>60</v>
      </c>
      <c r="E675" s="57" t="s">
        <v>512</v>
      </c>
      <c r="F675" s="55" t="s">
        <v>1468</v>
      </c>
      <c r="G675" s="57">
        <v>2018</v>
      </c>
      <c r="H675" s="45" t="s">
        <v>601</v>
      </c>
      <c r="I675" s="54" t="s">
        <v>504</v>
      </c>
      <c r="J675" s="54" t="s">
        <v>507</v>
      </c>
      <c r="K675" s="50" t="s">
        <v>14</v>
      </c>
      <c r="L675" s="50" t="s">
        <v>14</v>
      </c>
      <c r="M675" s="66" t="s">
        <v>14</v>
      </c>
      <c r="N675" s="66" t="s">
        <v>14</v>
      </c>
      <c r="O675" s="66" t="s">
        <v>14</v>
      </c>
      <c r="P675" s="50" t="s">
        <v>14</v>
      </c>
      <c r="Q675" s="66" t="s">
        <v>14</v>
      </c>
      <c r="R675" s="66" t="s">
        <v>14</v>
      </c>
      <c r="S675" s="65" t="s">
        <v>1514</v>
      </c>
      <c r="T675" s="66" t="s">
        <v>1508</v>
      </c>
      <c r="U675" s="67"/>
      <c r="V675" s="70"/>
    </row>
    <row r="676" spans="1:25" ht="22.05" customHeight="1" x14ac:dyDescent="0.25">
      <c r="A676" s="55" t="s">
        <v>2759</v>
      </c>
      <c r="B676" s="66" t="s">
        <v>1513</v>
      </c>
      <c r="C676" s="54" t="s">
        <v>504</v>
      </c>
      <c r="D676" s="56">
        <v>76</v>
      </c>
      <c r="E676" s="55" t="s">
        <v>527</v>
      </c>
      <c r="F676" s="55" t="s">
        <v>1466</v>
      </c>
      <c r="G676" s="55">
        <v>2014</v>
      </c>
      <c r="H676" s="45" t="s">
        <v>831</v>
      </c>
      <c r="I676" s="54" t="s">
        <v>504</v>
      </c>
      <c r="J676" s="54" t="s">
        <v>507</v>
      </c>
      <c r="K676" s="55" t="s">
        <v>1322</v>
      </c>
      <c r="L676" s="55" t="s">
        <v>1463</v>
      </c>
      <c r="M676" s="66" t="s">
        <v>13</v>
      </c>
      <c r="N676" s="66" t="s">
        <v>13</v>
      </c>
      <c r="O676" s="66" t="s">
        <v>15</v>
      </c>
      <c r="P676" s="55">
        <v>40</v>
      </c>
      <c r="Q676" s="66" t="s">
        <v>13</v>
      </c>
      <c r="R676" s="66" t="s">
        <v>13</v>
      </c>
      <c r="S676" s="65">
        <v>3501.1120000000001</v>
      </c>
      <c r="T676" s="66" t="s">
        <v>1507</v>
      </c>
      <c r="U676" s="67" t="s">
        <v>1522</v>
      </c>
      <c r="V676" s="70"/>
      <c r="W676" s="43" t="s">
        <v>2801</v>
      </c>
      <c r="X676" s="43" t="s">
        <v>2801</v>
      </c>
      <c r="Y676" s="43" t="s">
        <v>2801</v>
      </c>
    </row>
    <row r="677" spans="1:25" ht="22.05" hidden="1" customHeight="1" x14ac:dyDescent="0.25">
      <c r="A677" s="55" t="s">
        <v>1514</v>
      </c>
      <c r="B677" s="66" t="s">
        <v>1513</v>
      </c>
      <c r="C677" s="54" t="s">
        <v>504</v>
      </c>
      <c r="D677" s="56">
        <v>76</v>
      </c>
      <c r="E677" s="55" t="s">
        <v>528</v>
      </c>
      <c r="F677" s="55" t="s">
        <v>1467</v>
      </c>
      <c r="G677" s="55">
        <v>2014</v>
      </c>
      <c r="H677" s="45" t="s">
        <v>601</v>
      </c>
      <c r="I677" s="54" t="s">
        <v>504</v>
      </c>
      <c r="J677" s="54" t="s">
        <v>507</v>
      </c>
      <c r="K677" s="50" t="s">
        <v>14</v>
      </c>
      <c r="L677" s="50" t="s">
        <v>14</v>
      </c>
      <c r="M677" s="66" t="s">
        <v>14</v>
      </c>
      <c r="N677" s="66" t="s">
        <v>14</v>
      </c>
      <c r="O677" s="66" t="s">
        <v>14</v>
      </c>
      <c r="P677" s="50" t="s">
        <v>14</v>
      </c>
      <c r="Q677" s="66" t="s">
        <v>14</v>
      </c>
      <c r="R677" s="66" t="s">
        <v>14</v>
      </c>
      <c r="S677" s="65" t="s">
        <v>1514</v>
      </c>
      <c r="T677" s="66" t="s">
        <v>1507</v>
      </c>
      <c r="U677" s="67"/>
      <c r="V677" s="70"/>
    </row>
    <row r="678" spans="1:25" ht="22.05" customHeight="1" x14ac:dyDescent="0.25">
      <c r="A678" s="55" t="s">
        <v>2760</v>
      </c>
      <c r="B678" s="66" t="s">
        <v>1513</v>
      </c>
      <c r="C678" s="54" t="s">
        <v>504</v>
      </c>
      <c r="D678" s="56">
        <v>78</v>
      </c>
      <c r="E678" s="55" t="s">
        <v>529</v>
      </c>
      <c r="F678" s="55" t="s">
        <v>1466</v>
      </c>
      <c r="G678" s="55">
        <v>2015</v>
      </c>
      <c r="H678" s="45" t="s">
        <v>832</v>
      </c>
      <c r="I678" s="54" t="s">
        <v>504</v>
      </c>
      <c r="J678" s="54" t="s">
        <v>507</v>
      </c>
      <c r="K678" s="55" t="s">
        <v>1323</v>
      </c>
      <c r="L678" s="55" t="s">
        <v>1463</v>
      </c>
      <c r="M678" s="66" t="s">
        <v>13</v>
      </c>
      <c r="N678" s="66" t="s">
        <v>13</v>
      </c>
      <c r="O678" s="66" t="s">
        <v>15</v>
      </c>
      <c r="P678" s="55">
        <v>40</v>
      </c>
      <c r="Q678" s="66" t="s">
        <v>13</v>
      </c>
      <c r="R678" s="66" t="s">
        <v>13</v>
      </c>
      <c r="S678" s="65">
        <v>3072.13</v>
      </c>
      <c r="T678" s="66" t="s">
        <v>1507</v>
      </c>
      <c r="U678" s="67" t="s">
        <v>1522</v>
      </c>
      <c r="V678" s="70"/>
      <c r="W678" s="43" t="s">
        <v>2801</v>
      </c>
      <c r="X678" s="43" t="s">
        <v>2801</v>
      </c>
      <c r="Y678" s="43" t="s">
        <v>2801</v>
      </c>
    </row>
    <row r="679" spans="1:25" ht="22.05" hidden="1" customHeight="1" x14ac:dyDescent="0.25">
      <c r="A679" s="55" t="s">
        <v>1514</v>
      </c>
      <c r="B679" s="66" t="s">
        <v>1513</v>
      </c>
      <c r="C679" s="54" t="s">
        <v>504</v>
      </c>
      <c r="D679" s="56">
        <v>78</v>
      </c>
      <c r="E679" s="55" t="s">
        <v>528</v>
      </c>
      <c r="F679" s="55" t="s">
        <v>1467</v>
      </c>
      <c r="G679" s="55">
        <v>2015</v>
      </c>
      <c r="H679" s="45" t="s">
        <v>601</v>
      </c>
      <c r="I679" s="54" t="s">
        <v>504</v>
      </c>
      <c r="J679" s="54" t="s">
        <v>507</v>
      </c>
      <c r="K679" s="50" t="s">
        <v>14</v>
      </c>
      <c r="L679" s="50" t="s">
        <v>14</v>
      </c>
      <c r="M679" s="66" t="s">
        <v>14</v>
      </c>
      <c r="N679" s="66" t="s">
        <v>14</v>
      </c>
      <c r="O679" s="66" t="s">
        <v>14</v>
      </c>
      <c r="P679" s="50" t="s">
        <v>14</v>
      </c>
      <c r="Q679" s="66" t="s">
        <v>14</v>
      </c>
      <c r="R679" s="66" t="s">
        <v>14</v>
      </c>
      <c r="S679" s="65" t="s">
        <v>1514</v>
      </c>
      <c r="T679" s="66" t="s">
        <v>1507</v>
      </c>
      <c r="U679" s="67"/>
      <c r="V679" s="70"/>
    </row>
    <row r="680" spans="1:25" ht="22.05" customHeight="1" x14ac:dyDescent="0.25">
      <c r="A680" s="55" t="s">
        <v>2534</v>
      </c>
      <c r="B680" s="66" t="s">
        <v>1513</v>
      </c>
      <c r="C680" s="54" t="s">
        <v>504</v>
      </c>
      <c r="D680" s="56">
        <v>79</v>
      </c>
      <c r="E680" s="55" t="s">
        <v>31</v>
      </c>
      <c r="F680" s="55" t="s">
        <v>1466</v>
      </c>
      <c r="G680" s="57">
        <v>2017</v>
      </c>
      <c r="H680" s="45" t="s">
        <v>2292</v>
      </c>
      <c r="I680" s="54" t="s">
        <v>504</v>
      </c>
      <c r="J680" s="54" t="s">
        <v>507</v>
      </c>
      <c r="K680" s="55" t="s">
        <v>1324</v>
      </c>
      <c r="L680" s="55" t="s">
        <v>1463</v>
      </c>
      <c r="M680" s="66" t="s">
        <v>13</v>
      </c>
      <c r="N680" s="66" t="s">
        <v>13</v>
      </c>
      <c r="O680" s="66" t="s">
        <v>1503</v>
      </c>
      <c r="P680" s="55">
        <v>40</v>
      </c>
      <c r="Q680" s="66" t="s">
        <v>13</v>
      </c>
      <c r="R680" s="66" t="s">
        <v>13</v>
      </c>
      <c r="S680" s="65">
        <v>5894.38</v>
      </c>
      <c r="T680" s="66" t="s">
        <v>1507</v>
      </c>
      <c r="U680" s="67"/>
      <c r="V680" s="70"/>
    </row>
    <row r="681" spans="1:25" ht="22.05" hidden="1" customHeight="1" x14ac:dyDescent="0.25">
      <c r="A681" s="55" t="s">
        <v>1921</v>
      </c>
      <c r="B681" s="66" t="s">
        <v>1513</v>
      </c>
      <c r="C681" s="54" t="s">
        <v>504</v>
      </c>
      <c r="D681" s="56">
        <v>79</v>
      </c>
      <c r="E681" s="57" t="s">
        <v>509</v>
      </c>
      <c r="F681" s="55" t="s">
        <v>1467</v>
      </c>
      <c r="G681" s="57" t="s">
        <v>531</v>
      </c>
      <c r="H681" s="45" t="s">
        <v>833</v>
      </c>
      <c r="I681" s="54" t="s">
        <v>504</v>
      </c>
      <c r="J681" s="54" t="s">
        <v>507</v>
      </c>
      <c r="K681" s="50" t="s">
        <v>14</v>
      </c>
      <c r="L681" s="50" t="s">
        <v>14</v>
      </c>
      <c r="M681" s="66" t="s">
        <v>14</v>
      </c>
      <c r="N681" s="66" t="s">
        <v>14</v>
      </c>
      <c r="O681" s="66" t="s">
        <v>14</v>
      </c>
      <c r="P681" s="50" t="s">
        <v>14</v>
      </c>
      <c r="Q681" s="66" t="s">
        <v>14</v>
      </c>
      <c r="R681" s="66" t="s">
        <v>14</v>
      </c>
      <c r="S681" s="65">
        <v>1350.52</v>
      </c>
      <c r="T681" s="66" t="s">
        <v>1507</v>
      </c>
      <c r="U681" s="67"/>
      <c r="V681" s="70"/>
    </row>
    <row r="682" spans="1:25" ht="22.05" customHeight="1" x14ac:dyDescent="0.25">
      <c r="A682" s="55" t="s">
        <v>1922</v>
      </c>
      <c r="B682" s="66" t="s">
        <v>1513</v>
      </c>
      <c r="C682" s="54" t="s">
        <v>504</v>
      </c>
      <c r="D682" s="56">
        <v>80</v>
      </c>
      <c r="E682" s="55" t="s">
        <v>31</v>
      </c>
      <c r="F682" s="55" t="s">
        <v>1466</v>
      </c>
      <c r="G682" s="57">
        <v>2017</v>
      </c>
      <c r="H682" s="45" t="s">
        <v>834</v>
      </c>
      <c r="I682" s="54" t="s">
        <v>504</v>
      </c>
      <c r="J682" s="54" t="s">
        <v>507</v>
      </c>
      <c r="K682" s="55" t="s">
        <v>1325</v>
      </c>
      <c r="L682" s="55" t="s">
        <v>1463</v>
      </c>
      <c r="M682" s="66" t="s">
        <v>13</v>
      </c>
      <c r="N682" s="66" t="s">
        <v>13</v>
      </c>
      <c r="O682" s="66" t="s">
        <v>1503</v>
      </c>
      <c r="P682" s="55">
        <v>40</v>
      </c>
      <c r="Q682" s="66" t="s">
        <v>13</v>
      </c>
      <c r="R682" s="66" t="s">
        <v>13</v>
      </c>
      <c r="S682" s="65">
        <v>5894.38</v>
      </c>
      <c r="T682" s="66" t="s">
        <v>1507</v>
      </c>
      <c r="U682" s="67"/>
      <c r="V682" s="70"/>
      <c r="W682" s="43" t="s">
        <v>2801</v>
      </c>
      <c r="X682" s="43" t="s">
        <v>2801</v>
      </c>
      <c r="Y682" s="43" t="s">
        <v>2801</v>
      </c>
    </row>
    <row r="683" spans="1:25" ht="22.05" hidden="1" customHeight="1" x14ac:dyDescent="0.25">
      <c r="A683" s="55" t="s">
        <v>1923</v>
      </c>
      <c r="B683" s="66" t="s">
        <v>1513</v>
      </c>
      <c r="C683" s="54" t="s">
        <v>504</v>
      </c>
      <c r="D683" s="56">
        <v>80</v>
      </c>
      <c r="E683" s="57" t="s">
        <v>509</v>
      </c>
      <c r="F683" s="55" t="s">
        <v>1467</v>
      </c>
      <c r="G683" s="57" t="s">
        <v>531</v>
      </c>
      <c r="H683" s="45" t="s">
        <v>835</v>
      </c>
      <c r="I683" s="54" t="s">
        <v>504</v>
      </c>
      <c r="J683" s="54" t="s">
        <v>507</v>
      </c>
      <c r="K683" s="50" t="s">
        <v>14</v>
      </c>
      <c r="L683" s="50" t="s">
        <v>14</v>
      </c>
      <c r="M683" s="66" t="s">
        <v>14</v>
      </c>
      <c r="N683" s="66" t="s">
        <v>14</v>
      </c>
      <c r="O683" s="66" t="s">
        <v>14</v>
      </c>
      <c r="P683" s="50" t="s">
        <v>14</v>
      </c>
      <c r="Q683" s="66" t="s">
        <v>14</v>
      </c>
      <c r="R683" s="66" t="s">
        <v>14</v>
      </c>
      <c r="S683" s="65">
        <v>1350.52</v>
      </c>
      <c r="T683" s="66" t="s">
        <v>1507</v>
      </c>
      <c r="U683" s="67"/>
      <c r="V683" s="70"/>
    </row>
    <row r="684" spans="1:25" ht="22.05" customHeight="1" x14ac:dyDescent="0.25">
      <c r="A684" s="55" t="s">
        <v>2535</v>
      </c>
      <c r="B684" s="66" t="s">
        <v>1513</v>
      </c>
      <c r="C684" s="54" t="s">
        <v>504</v>
      </c>
      <c r="D684" s="56">
        <v>81</v>
      </c>
      <c r="E684" s="55" t="s">
        <v>31</v>
      </c>
      <c r="F684" s="55" t="s">
        <v>1466</v>
      </c>
      <c r="G684" s="57">
        <v>2017</v>
      </c>
      <c r="H684" s="45" t="s">
        <v>2293</v>
      </c>
      <c r="I684" s="54" t="s">
        <v>504</v>
      </c>
      <c r="J684" s="54" t="s">
        <v>507</v>
      </c>
      <c r="K684" s="55" t="s">
        <v>1326</v>
      </c>
      <c r="L684" s="55" t="s">
        <v>1463</v>
      </c>
      <c r="M684" s="66" t="s">
        <v>13</v>
      </c>
      <c r="N684" s="66" t="s">
        <v>13</v>
      </c>
      <c r="O684" s="66" t="s">
        <v>1503</v>
      </c>
      <c r="P684" s="55">
        <v>40</v>
      </c>
      <c r="Q684" s="66" t="s">
        <v>13</v>
      </c>
      <c r="R684" s="66" t="s">
        <v>13</v>
      </c>
      <c r="S684" s="65">
        <v>5894.38</v>
      </c>
      <c r="T684" s="66" t="s">
        <v>1507</v>
      </c>
      <c r="U684" s="67"/>
      <c r="V684" s="70"/>
    </row>
    <row r="685" spans="1:25" ht="22.05" hidden="1" customHeight="1" x14ac:dyDescent="0.25">
      <c r="A685" s="55" t="s">
        <v>1924</v>
      </c>
      <c r="B685" s="66" t="s">
        <v>1513</v>
      </c>
      <c r="C685" s="54" t="s">
        <v>504</v>
      </c>
      <c r="D685" s="56">
        <v>81</v>
      </c>
      <c r="E685" s="57" t="s">
        <v>509</v>
      </c>
      <c r="F685" s="55" t="s">
        <v>1467</v>
      </c>
      <c r="G685" s="57" t="s">
        <v>531</v>
      </c>
      <c r="H685" s="45" t="s">
        <v>836</v>
      </c>
      <c r="I685" s="54" t="s">
        <v>504</v>
      </c>
      <c r="J685" s="54" t="s">
        <v>507</v>
      </c>
      <c r="K685" s="50" t="s">
        <v>14</v>
      </c>
      <c r="L685" s="50" t="s">
        <v>14</v>
      </c>
      <c r="M685" s="66" t="s">
        <v>14</v>
      </c>
      <c r="N685" s="66" t="s">
        <v>14</v>
      </c>
      <c r="O685" s="66" t="s">
        <v>14</v>
      </c>
      <c r="P685" s="50" t="s">
        <v>14</v>
      </c>
      <c r="Q685" s="66" t="s">
        <v>14</v>
      </c>
      <c r="R685" s="66" t="s">
        <v>14</v>
      </c>
      <c r="S685" s="65">
        <v>1350.52</v>
      </c>
      <c r="T685" s="66" t="s">
        <v>1507</v>
      </c>
      <c r="U685" s="67"/>
      <c r="V685" s="70"/>
    </row>
    <row r="686" spans="1:25" ht="22.05" customHeight="1" x14ac:dyDescent="0.25">
      <c r="A686" s="55" t="s">
        <v>1925</v>
      </c>
      <c r="B686" s="66" t="s">
        <v>1513</v>
      </c>
      <c r="C686" s="54" t="s">
        <v>504</v>
      </c>
      <c r="D686" s="56">
        <v>82</v>
      </c>
      <c r="E686" s="55" t="s">
        <v>31</v>
      </c>
      <c r="F686" s="55" t="s">
        <v>1466</v>
      </c>
      <c r="G686" s="57">
        <v>2017</v>
      </c>
      <c r="H686" s="45" t="s">
        <v>837</v>
      </c>
      <c r="I686" s="54" t="s">
        <v>504</v>
      </c>
      <c r="J686" s="54" t="s">
        <v>507</v>
      </c>
      <c r="K686" s="55" t="s">
        <v>1327</v>
      </c>
      <c r="L686" s="55" t="s">
        <v>1463</v>
      </c>
      <c r="M686" s="66" t="s">
        <v>13</v>
      </c>
      <c r="N686" s="66" t="s">
        <v>13</v>
      </c>
      <c r="O686" s="66" t="s">
        <v>15</v>
      </c>
      <c r="P686" s="55">
        <v>40</v>
      </c>
      <c r="Q686" s="66" t="s">
        <v>13</v>
      </c>
      <c r="R686" s="66" t="s">
        <v>13</v>
      </c>
      <c r="S686" s="65">
        <v>5894.38</v>
      </c>
      <c r="T686" s="66" t="s">
        <v>1507</v>
      </c>
      <c r="U686" s="67" t="s">
        <v>1522</v>
      </c>
      <c r="V686" s="70"/>
      <c r="W686" s="43" t="s">
        <v>2801</v>
      </c>
      <c r="X686" s="43" t="s">
        <v>2801</v>
      </c>
      <c r="Y686" s="43" t="s">
        <v>2801</v>
      </c>
    </row>
    <row r="687" spans="1:25" ht="22.05" hidden="1" customHeight="1" x14ac:dyDescent="0.25">
      <c r="A687" s="55" t="s">
        <v>1926</v>
      </c>
      <c r="B687" s="66" t="s">
        <v>1513</v>
      </c>
      <c r="C687" s="54" t="s">
        <v>504</v>
      </c>
      <c r="D687" s="56">
        <v>82</v>
      </c>
      <c r="E687" s="57" t="s">
        <v>509</v>
      </c>
      <c r="F687" s="55" t="s">
        <v>1467</v>
      </c>
      <c r="G687" s="57" t="s">
        <v>531</v>
      </c>
      <c r="H687" s="45" t="s">
        <v>838</v>
      </c>
      <c r="I687" s="54" t="s">
        <v>504</v>
      </c>
      <c r="J687" s="54" t="s">
        <v>507</v>
      </c>
      <c r="K687" s="50" t="s">
        <v>14</v>
      </c>
      <c r="L687" s="50" t="s">
        <v>14</v>
      </c>
      <c r="M687" s="66" t="s">
        <v>14</v>
      </c>
      <c r="N687" s="66" t="s">
        <v>14</v>
      </c>
      <c r="O687" s="66" t="s">
        <v>14</v>
      </c>
      <c r="P687" s="50" t="s">
        <v>14</v>
      </c>
      <c r="Q687" s="66" t="s">
        <v>14</v>
      </c>
      <c r="R687" s="66" t="s">
        <v>14</v>
      </c>
      <c r="S687" s="65">
        <v>1350.52</v>
      </c>
      <c r="T687" s="66" t="s">
        <v>1507</v>
      </c>
      <c r="U687" s="67"/>
      <c r="V687" s="70"/>
    </row>
    <row r="688" spans="1:25" ht="22.05" customHeight="1" x14ac:dyDescent="0.25">
      <c r="A688" s="55" t="s">
        <v>1927</v>
      </c>
      <c r="B688" s="66" t="s">
        <v>1513</v>
      </c>
      <c r="C688" s="54" t="s">
        <v>504</v>
      </c>
      <c r="D688" s="56">
        <v>83</v>
      </c>
      <c r="E688" s="55" t="s">
        <v>31</v>
      </c>
      <c r="F688" s="55" t="s">
        <v>1466</v>
      </c>
      <c r="G688" s="57">
        <v>2017</v>
      </c>
      <c r="H688" s="45" t="s">
        <v>839</v>
      </c>
      <c r="I688" s="54" t="s">
        <v>504</v>
      </c>
      <c r="J688" s="54" t="s">
        <v>507</v>
      </c>
      <c r="K688" s="55" t="s">
        <v>1328</v>
      </c>
      <c r="L688" s="55" t="s">
        <v>1463</v>
      </c>
      <c r="M688" s="66" t="s">
        <v>13</v>
      </c>
      <c r="N688" s="66" t="s">
        <v>13</v>
      </c>
      <c r="O688" s="66" t="s">
        <v>1503</v>
      </c>
      <c r="P688" s="55">
        <v>40</v>
      </c>
      <c r="Q688" s="66" t="s">
        <v>13</v>
      </c>
      <c r="R688" s="66" t="s">
        <v>13</v>
      </c>
      <c r="S688" s="65">
        <v>5894.38</v>
      </c>
      <c r="T688" s="66" t="s">
        <v>1507</v>
      </c>
      <c r="U688" s="67"/>
      <c r="V688" s="70"/>
      <c r="W688" s="43" t="s">
        <v>2801</v>
      </c>
      <c r="X688" s="43" t="s">
        <v>2801</v>
      </c>
      <c r="Y688" s="43" t="s">
        <v>2801</v>
      </c>
    </row>
    <row r="689" spans="1:25" ht="22.05" hidden="1" customHeight="1" x14ac:dyDescent="0.25">
      <c r="A689" s="55" t="s">
        <v>1928</v>
      </c>
      <c r="B689" s="66" t="s">
        <v>1513</v>
      </c>
      <c r="C689" s="54" t="s">
        <v>504</v>
      </c>
      <c r="D689" s="56">
        <v>83</v>
      </c>
      <c r="E689" s="57" t="s">
        <v>509</v>
      </c>
      <c r="F689" s="55" t="s">
        <v>1467</v>
      </c>
      <c r="G689" s="57" t="s">
        <v>531</v>
      </c>
      <c r="H689" s="45" t="s">
        <v>840</v>
      </c>
      <c r="I689" s="54" t="s">
        <v>504</v>
      </c>
      <c r="J689" s="54" t="s">
        <v>507</v>
      </c>
      <c r="K689" s="50" t="s">
        <v>14</v>
      </c>
      <c r="L689" s="50" t="s">
        <v>14</v>
      </c>
      <c r="M689" s="66" t="s">
        <v>14</v>
      </c>
      <c r="N689" s="66" t="s">
        <v>14</v>
      </c>
      <c r="O689" s="66" t="s">
        <v>14</v>
      </c>
      <c r="P689" s="50" t="s">
        <v>14</v>
      </c>
      <c r="Q689" s="66" t="s">
        <v>14</v>
      </c>
      <c r="R689" s="66" t="s">
        <v>14</v>
      </c>
      <c r="S689" s="65">
        <v>1350.52</v>
      </c>
      <c r="T689" s="66" t="s">
        <v>1507</v>
      </c>
      <c r="U689" s="67"/>
      <c r="V689" s="70"/>
    </row>
    <row r="690" spans="1:25" ht="22.05" customHeight="1" x14ac:dyDescent="0.25">
      <c r="A690" s="55" t="s">
        <v>2536</v>
      </c>
      <c r="B690" s="66" t="s">
        <v>1513</v>
      </c>
      <c r="C690" s="54" t="s">
        <v>504</v>
      </c>
      <c r="D690" s="56">
        <v>84</v>
      </c>
      <c r="E690" s="55" t="s">
        <v>31</v>
      </c>
      <c r="F690" s="55" t="s">
        <v>1466</v>
      </c>
      <c r="G690" s="57">
        <v>2017</v>
      </c>
      <c r="H690" s="45" t="s">
        <v>2294</v>
      </c>
      <c r="I690" s="54" t="s">
        <v>504</v>
      </c>
      <c r="J690" s="54" t="s">
        <v>507</v>
      </c>
      <c r="K690" s="55" t="s">
        <v>1329</v>
      </c>
      <c r="L690" s="55" t="s">
        <v>1463</v>
      </c>
      <c r="M690" s="66" t="s">
        <v>13</v>
      </c>
      <c r="N690" s="66" t="s">
        <v>13</v>
      </c>
      <c r="O690" s="66" t="s">
        <v>1503</v>
      </c>
      <c r="P690" s="55">
        <v>40</v>
      </c>
      <c r="Q690" s="66" t="s">
        <v>13</v>
      </c>
      <c r="R690" s="66" t="s">
        <v>13</v>
      </c>
      <c r="S690" s="65">
        <v>5894.38</v>
      </c>
      <c r="T690" s="66" t="s">
        <v>1507</v>
      </c>
      <c r="U690" s="67"/>
      <c r="V690" s="70"/>
    </row>
    <row r="691" spans="1:25" ht="22.05" hidden="1" customHeight="1" x14ac:dyDescent="0.25">
      <c r="A691" s="55" t="s">
        <v>1929</v>
      </c>
      <c r="B691" s="66" t="s">
        <v>1513</v>
      </c>
      <c r="C691" s="54" t="s">
        <v>504</v>
      </c>
      <c r="D691" s="56">
        <v>84</v>
      </c>
      <c r="E691" s="57" t="s">
        <v>509</v>
      </c>
      <c r="F691" s="55" t="s">
        <v>1467</v>
      </c>
      <c r="G691" s="57" t="s">
        <v>531</v>
      </c>
      <c r="H691" s="45" t="s">
        <v>841</v>
      </c>
      <c r="I691" s="54" t="s">
        <v>504</v>
      </c>
      <c r="J691" s="54" t="s">
        <v>507</v>
      </c>
      <c r="K691" s="50" t="s">
        <v>14</v>
      </c>
      <c r="L691" s="50" t="s">
        <v>14</v>
      </c>
      <c r="M691" s="66" t="s">
        <v>14</v>
      </c>
      <c r="N691" s="66" t="s">
        <v>14</v>
      </c>
      <c r="O691" s="66" t="s">
        <v>14</v>
      </c>
      <c r="P691" s="50" t="s">
        <v>14</v>
      </c>
      <c r="Q691" s="66" t="s">
        <v>14</v>
      </c>
      <c r="R691" s="66" t="s">
        <v>14</v>
      </c>
      <c r="S691" s="65">
        <v>1350.52</v>
      </c>
      <c r="T691" s="66" t="s">
        <v>1507</v>
      </c>
      <c r="U691" s="67"/>
      <c r="V691" s="70"/>
    </row>
    <row r="692" spans="1:25" ht="22.05" customHeight="1" x14ac:dyDescent="0.25">
      <c r="A692" s="55" t="s">
        <v>2537</v>
      </c>
      <c r="B692" s="66" t="s">
        <v>1513</v>
      </c>
      <c r="C692" s="54" t="s">
        <v>504</v>
      </c>
      <c r="D692" s="56">
        <v>85</v>
      </c>
      <c r="E692" s="55" t="s">
        <v>31</v>
      </c>
      <c r="F692" s="55" t="s">
        <v>1466</v>
      </c>
      <c r="G692" s="57">
        <v>2017</v>
      </c>
      <c r="H692" s="45" t="s">
        <v>2295</v>
      </c>
      <c r="I692" s="54" t="s">
        <v>504</v>
      </c>
      <c r="J692" s="54" t="s">
        <v>507</v>
      </c>
      <c r="K692" s="55" t="s">
        <v>1330</v>
      </c>
      <c r="L692" s="55" t="s">
        <v>1463</v>
      </c>
      <c r="M692" s="66" t="s">
        <v>13</v>
      </c>
      <c r="N692" s="66" t="s">
        <v>13</v>
      </c>
      <c r="O692" s="66" t="s">
        <v>1503</v>
      </c>
      <c r="P692" s="55">
        <v>40</v>
      </c>
      <c r="Q692" s="66" t="s">
        <v>13</v>
      </c>
      <c r="R692" s="66" t="s">
        <v>13</v>
      </c>
      <c r="S692" s="65">
        <v>5894.38</v>
      </c>
      <c r="T692" s="66" t="s">
        <v>1507</v>
      </c>
      <c r="U692" s="67"/>
      <c r="V692" s="70"/>
    </row>
    <row r="693" spans="1:25" ht="22.05" hidden="1" customHeight="1" x14ac:dyDescent="0.25">
      <c r="A693" s="55" t="s">
        <v>1930</v>
      </c>
      <c r="B693" s="66" t="s">
        <v>1513</v>
      </c>
      <c r="C693" s="54" t="s">
        <v>504</v>
      </c>
      <c r="D693" s="56">
        <v>85</v>
      </c>
      <c r="E693" s="57" t="s">
        <v>509</v>
      </c>
      <c r="F693" s="55" t="s">
        <v>1467</v>
      </c>
      <c r="G693" s="57" t="s">
        <v>531</v>
      </c>
      <c r="H693" s="45" t="s">
        <v>842</v>
      </c>
      <c r="I693" s="54" t="s">
        <v>504</v>
      </c>
      <c r="J693" s="54" t="s">
        <v>507</v>
      </c>
      <c r="K693" s="50" t="s">
        <v>14</v>
      </c>
      <c r="L693" s="50" t="s">
        <v>14</v>
      </c>
      <c r="M693" s="66" t="s">
        <v>14</v>
      </c>
      <c r="N693" s="66" t="s">
        <v>14</v>
      </c>
      <c r="O693" s="66" t="s">
        <v>14</v>
      </c>
      <c r="P693" s="50" t="s">
        <v>14</v>
      </c>
      <c r="Q693" s="66" t="s">
        <v>14</v>
      </c>
      <c r="R693" s="66" t="s">
        <v>14</v>
      </c>
      <c r="S693" s="65">
        <v>1350.52</v>
      </c>
      <c r="T693" s="66" t="s">
        <v>1507</v>
      </c>
      <c r="U693" s="67"/>
      <c r="V693" s="70"/>
    </row>
    <row r="694" spans="1:25" ht="22.05" customHeight="1" x14ac:dyDescent="0.25">
      <c r="A694" s="55" t="s">
        <v>1931</v>
      </c>
      <c r="B694" s="66" t="s">
        <v>1513</v>
      </c>
      <c r="C694" s="54" t="s">
        <v>504</v>
      </c>
      <c r="D694" s="56">
        <v>86</v>
      </c>
      <c r="E694" s="55" t="s">
        <v>31</v>
      </c>
      <c r="F694" s="55" t="s">
        <v>1466</v>
      </c>
      <c r="G694" s="57">
        <v>2017</v>
      </c>
      <c r="H694" s="45" t="s">
        <v>843</v>
      </c>
      <c r="I694" s="54" t="s">
        <v>504</v>
      </c>
      <c r="J694" s="54" t="s">
        <v>507</v>
      </c>
      <c r="K694" s="55" t="s">
        <v>1331</v>
      </c>
      <c r="L694" s="55" t="s">
        <v>1463</v>
      </c>
      <c r="M694" s="66" t="s">
        <v>13</v>
      </c>
      <c r="N694" s="66" t="s">
        <v>13</v>
      </c>
      <c r="O694" s="66" t="s">
        <v>1503</v>
      </c>
      <c r="P694" s="55">
        <v>40</v>
      </c>
      <c r="Q694" s="66" t="s">
        <v>13</v>
      </c>
      <c r="R694" s="66" t="s">
        <v>13</v>
      </c>
      <c r="S694" s="65">
        <v>5894.38</v>
      </c>
      <c r="T694" s="66" t="s">
        <v>1507</v>
      </c>
      <c r="U694" s="67"/>
      <c r="V694" s="70"/>
      <c r="W694" s="43" t="s">
        <v>2801</v>
      </c>
      <c r="X694" s="43" t="s">
        <v>2801</v>
      </c>
      <c r="Y694" s="43" t="s">
        <v>2801</v>
      </c>
    </row>
    <row r="695" spans="1:25" ht="22.05" hidden="1" customHeight="1" x14ac:dyDescent="0.25">
      <c r="A695" s="55" t="s">
        <v>1932</v>
      </c>
      <c r="B695" s="66" t="s">
        <v>1513</v>
      </c>
      <c r="C695" s="54" t="s">
        <v>504</v>
      </c>
      <c r="D695" s="56">
        <v>86</v>
      </c>
      <c r="E695" s="57" t="s">
        <v>509</v>
      </c>
      <c r="F695" s="55" t="s">
        <v>1467</v>
      </c>
      <c r="G695" s="57" t="s">
        <v>531</v>
      </c>
      <c r="H695" s="45" t="s">
        <v>844</v>
      </c>
      <c r="I695" s="54" t="s">
        <v>504</v>
      </c>
      <c r="J695" s="54" t="s">
        <v>507</v>
      </c>
      <c r="K695" s="50" t="s">
        <v>14</v>
      </c>
      <c r="L695" s="50" t="s">
        <v>14</v>
      </c>
      <c r="M695" s="66" t="s">
        <v>14</v>
      </c>
      <c r="N695" s="66" t="s">
        <v>14</v>
      </c>
      <c r="O695" s="66" t="s">
        <v>14</v>
      </c>
      <c r="P695" s="50" t="s">
        <v>14</v>
      </c>
      <c r="Q695" s="66" t="s">
        <v>14</v>
      </c>
      <c r="R695" s="66" t="s">
        <v>14</v>
      </c>
      <c r="S695" s="65">
        <v>1350.52</v>
      </c>
      <c r="T695" s="66" t="s">
        <v>1507</v>
      </c>
      <c r="U695" s="67"/>
      <c r="V695" s="70"/>
    </row>
    <row r="696" spans="1:25" ht="22.05" customHeight="1" x14ac:dyDescent="0.25">
      <c r="A696" s="55" t="s">
        <v>1933</v>
      </c>
      <c r="B696" s="66" t="s">
        <v>1513</v>
      </c>
      <c r="C696" s="54" t="s">
        <v>504</v>
      </c>
      <c r="D696" s="56">
        <v>87</v>
      </c>
      <c r="E696" s="55" t="s">
        <v>31</v>
      </c>
      <c r="F696" s="55" t="s">
        <v>1466</v>
      </c>
      <c r="G696" s="57">
        <v>2017</v>
      </c>
      <c r="H696" s="45" t="s">
        <v>845</v>
      </c>
      <c r="I696" s="54" t="s">
        <v>504</v>
      </c>
      <c r="J696" s="54" t="s">
        <v>507</v>
      </c>
      <c r="K696" s="55" t="s">
        <v>1332</v>
      </c>
      <c r="L696" s="55" t="s">
        <v>1463</v>
      </c>
      <c r="M696" s="66" t="s">
        <v>13</v>
      </c>
      <c r="N696" s="66" t="s">
        <v>13</v>
      </c>
      <c r="O696" s="66" t="s">
        <v>1503</v>
      </c>
      <c r="P696" s="55">
        <v>40</v>
      </c>
      <c r="Q696" s="66" t="s">
        <v>13</v>
      </c>
      <c r="R696" s="66" t="s">
        <v>13</v>
      </c>
      <c r="S696" s="65">
        <v>5894.38</v>
      </c>
      <c r="T696" s="66" t="s">
        <v>1507</v>
      </c>
      <c r="U696" s="67"/>
      <c r="V696" s="70"/>
      <c r="W696" s="43" t="s">
        <v>2801</v>
      </c>
      <c r="X696" s="43" t="s">
        <v>2801</v>
      </c>
      <c r="Y696" s="43" t="s">
        <v>2801</v>
      </c>
    </row>
    <row r="697" spans="1:25" ht="22.05" hidden="1" customHeight="1" x14ac:dyDescent="0.25">
      <c r="A697" s="55" t="s">
        <v>1934</v>
      </c>
      <c r="B697" s="66" t="s">
        <v>1513</v>
      </c>
      <c r="C697" s="54" t="s">
        <v>504</v>
      </c>
      <c r="D697" s="56">
        <v>87</v>
      </c>
      <c r="E697" s="57" t="s">
        <v>509</v>
      </c>
      <c r="F697" s="55" t="s">
        <v>1467</v>
      </c>
      <c r="G697" s="57" t="s">
        <v>531</v>
      </c>
      <c r="H697" s="45" t="s">
        <v>846</v>
      </c>
      <c r="I697" s="54" t="s">
        <v>504</v>
      </c>
      <c r="J697" s="54" t="s">
        <v>507</v>
      </c>
      <c r="K697" s="50" t="s">
        <v>14</v>
      </c>
      <c r="L697" s="50" t="s">
        <v>14</v>
      </c>
      <c r="M697" s="66" t="s">
        <v>14</v>
      </c>
      <c r="N697" s="66" t="s">
        <v>14</v>
      </c>
      <c r="O697" s="66" t="s">
        <v>14</v>
      </c>
      <c r="P697" s="50" t="s">
        <v>14</v>
      </c>
      <c r="Q697" s="66" t="s">
        <v>14</v>
      </c>
      <c r="R697" s="66" t="s">
        <v>14</v>
      </c>
      <c r="S697" s="65">
        <v>1350.52</v>
      </c>
      <c r="T697" s="66" t="s">
        <v>1507</v>
      </c>
      <c r="U697" s="67"/>
      <c r="V697" s="70"/>
    </row>
    <row r="698" spans="1:25" ht="22.05" customHeight="1" x14ac:dyDescent="0.25">
      <c r="A698" s="55" t="s">
        <v>2538</v>
      </c>
      <c r="B698" s="66" t="s">
        <v>1513</v>
      </c>
      <c r="C698" s="54" t="s">
        <v>504</v>
      </c>
      <c r="D698" s="56">
        <v>88</v>
      </c>
      <c r="E698" s="55" t="s">
        <v>31</v>
      </c>
      <c r="F698" s="55" t="s">
        <v>1466</v>
      </c>
      <c r="G698" s="57">
        <v>2017</v>
      </c>
      <c r="H698" s="45" t="s">
        <v>2296</v>
      </c>
      <c r="I698" s="54" t="s">
        <v>504</v>
      </c>
      <c r="J698" s="54" t="s">
        <v>507</v>
      </c>
      <c r="K698" s="55" t="s">
        <v>1333</v>
      </c>
      <c r="L698" s="55" t="s">
        <v>1463</v>
      </c>
      <c r="M698" s="66" t="s">
        <v>13</v>
      </c>
      <c r="N698" s="66" t="s">
        <v>13</v>
      </c>
      <c r="O698" s="66" t="s">
        <v>1503</v>
      </c>
      <c r="P698" s="55">
        <v>40</v>
      </c>
      <c r="Q698" s="66" t="s">
        <v>13</v>
      </c>
      <c r="R698" s="66" t="s">
        <v>13</v>
      </c>
      <c r="S698" s="65">
        <v>5894.38</v>
      </c>
      <c r="T698" s="66" t="s">
        <v>1507</v>
      </c>
      <c r="U698" s="67"/>
      <c r="V698" s="70"/>
    </row>
    <row r="699" spans="1:25" ht="22.05" hidden="1" customHeight="1" x14ac:dyDescent="0.25">
      <c r="A699" s="55" t="s">
        <v>1935</v>
      </c>
      <c r="B699" s="66" t="s">
        <v>1513</v>
      </c>
      <c r="C699" s="54" t="s">
        <v>504</v>
      </c>
      <c r="D699" s="56">
        <v>88</v>
      </c>
      <c r="E699" s="57" t="s">
        <v>509</v>
      </c>
      <c r="F699" s="55" t="s">
        <v>1467</v>
      </c>
      <c r="G699" s="57" t="s">
        <v>531</v>
      </c>
      <c r="H699" s="45" t="s">
        <v>847</v>
      </c>
      <c r="I699" s="54" t="s">
        <v>504</v>
      </c>
      <c r="J699" s="54" t="s">
        <v>507</v>
      </c>
      <c r="K699" s="50" t="s">
        <v>14</v>
      </c>
      <c r="L699" s="50" t="s">
        <v>14</v>
      </c>
      <c r="M699" s="66" t="s">
        <v>14</v>
      </c>
      <c r="N699" s="66" t="s">
        <v>14</v>
      </c>
      <c r="O699" s="66" t="s">
        <v>14</v>
      </c>
      <c r="P699" s="50" t="s">
        <v>14</v>
      </c>
      <c r="Q699" s="66" t="s">
        <v>14</v>
      </c>
      <c r="R699" s="66" t="s">
        <v>14</v>
      </c>
      <c r="S699" s="65">
        <v>1350.52</v>
      </c>
      <c r="T699" s="66" t="s">
        <v>1507</v>
      </c>
      <c r="U699" s="67"/>
      <c r="V699" s="70"/>
    </row>
    <row r="700" spans="1:25" ht="22.05" customHeight="1" x14ac:dyDescent="0.25">
      <c r="A700" s="55" t="s">
        <v>1936</v>
      </c>
      <c r="B700" s="66" t="s">
        <v>1513</v>
      </c>
      <c r="C700" s="54" t="s">
        <v>504</v>
      </c>
      <c r="D700" s="56">
        <v>89</v>
      </c>
      <c r="E700" s="55" t="s">
        <v>31</v>
      </c>
      <c r="F700" s="55" t="s">
        <v>1466</v>
      </c>
      <c r="G700" s="57">
        <v>2017</v>
      </c>
      <c r="H700" s="45" t="s">
        <v>848</v>
      </c>
      <c r="I700" s="54" t="s">
        <v>504</v>
      </c>
      <c r="J700" s="54" t="s">
        <v>507</v>
      </c>
      <c r="K700" s="55" t="s">
        <v>1334</v>
      </c>
      <c r="L700" s="55" t="s">
        <v>1463</v>
      </c>
      <c r="M700" s="66" t="s">
        <v>13</v>
      </c>
      <c r="N700" s="66" t="s">
        <v>13</v>
      </c>
      <c r="O700" s="66" t="s">
        <v>1503</v>
      </c>
      <c r="P700" s="55">
        <v>40</v>
      </c>
      <c r="Q700" s="66" t="s">
        <v>13</v>
      </c>
      <c r="R700" s="66" t="s">
        <v>13</v>
      </c>
      <c r="S700" s="65">
        <v>5894.38</v>
      </c>
      <c r="T700" s="66" t="s">
        <v>1507</v>
      </c>
      <c r="U700" s="67"/>
      <c r="V700" s="70"/>
      <c r="W700" s="43" t="s">
        <v>2801</v>
      </c>
      <c r="X700" s="43" t="s">
        <v>2801</v>
      </c>
      <c r="Y700" s="43" t="s">
        <v>2801</v>
      </c>
    </row>
    <row r="701" spans="1:25" ht="22.05" hidden="1" customHeight="1" x14ac:dyDescent="0.25">
      <c r="A701" s="55" t="s">
        <v>1937</v>
      </c>
      <c r="B701" s="66" t="s">
        <v>1513</v>
      </c>
      <c r="C701" s="54" t="s">
        <v>504</v>
      </c>
      <c r="D701" s="56">
        <v>89</v>
      </c>
      <c r="E701" s="57" t="s">
        <v>509</v>
      </c>
      <c r="F701" s="55" t="s">
        <v>1467</v>
      </c>
      <c r="G701" s="57" t="s">
        <v>531</v>
      </c>
      <c r="H701" s="45" t="s">
        <v>849</v>
      </c>
      <c r="I701" s="54" t="s">
        <v>504</v>
      </c>
      <c r="J701" s="54" t="s">
        <v>507</v>
      </c>
      <c r="K701" s="50" t="s">
        <v>14</v>
      </c>
      <c r="L701" s="50" t="s">
        <v>14</v>
      </c>
      <c r="M701" s="66" t="s">
        <v>14</v>
      </c>
      <c r="N701" s="66" t="s">
        <v>14</v>
      </c>
      <c r="O701" s="66" t="s">
        <v>14</v>
      </c>
      <c r="P701" s="50" t="s">
        <v>14</v>
      </c>
      <c r="Q701" s="66" t="s">
        <v>14</v>
      </c>
      <c r="R701" s="66" t="s">
        <v>14</v>
      </c>
      <c r="S701" s="65">
        <v>1350.52</v>
      </c>
      <c r="T701" s="66" t="s">
        <v>1507</v>
      </c>
      <c r="U701" s="67"/>
      <c r="V701" s="70"/>
    </row>
    <row r="702" spans="1:25" ht="22.05" customHeight="1" x14ac:dyDescent="0.25">
      <c r="A702" s="55" t="s">
        <v>1938</v>
      </c>
      <c r="B702" s="66" t="s">
        <v>1513</v>
      </c>
      <c r="C702" s="54" t="s">
        <v>504</v>
      </c>
      <c r="D702" s="56">
        <v>90</v>
      </c>
      <c r="E702" s="55" t="s">
        <v>31</v>
      </c>
      <c r="F702" s="55" t="s">
        <v>1466</v>
      </c>
      <c r="G702" s="57">
        <v>2017</v>
      </c>
      <c r="H702" s="45" t="s">
        <v>850</v>
      </c>
      <c r="I702" s="54" t="s">
        <v>504</v>
      </c>
      <c r="J702" s="54" t="s">
        <v>507</v>
      </c>
      <c r="K702" s="55" t="s">
        <v>1335</v>
      </c>
      <c r="L702" s="55" t="s">
        <v>1463</v>
      </c>
      <c r="M702" s="66" t="s">
        <v>13</v>
      </c>
      <c r="N702" s="66" t="s">
        <v>13</v>
      </c>
      <c r="O702" s="66" t="s">
        <v>1503</v>
      </c>
      <c r="P702" s="55">
        <v>40</v>
      </c>
      <c r="Q702" s="66" t="s">
        <v>13</v>
      </c>
      <c r="R702" s="66" t="s">
        <v>13</v>
      </c>
      <c r="S702" s="65">
        <v>5894.38</v>
      </c>
      <c r="T702" s="66" t="s">
        <v>1507</v>
      </c>
      <c r="U702" s="67"/>
      <c r="V702" s="70"/>
      <c r="W702" s="43" t="s">
        <v>2801</v>
      </c>
      <c r="X702" s="43" t="s">
        <v>2801</v>
      </c>
      <c r="Y702" s="43" t="s">
        <v>2801</v>
      </c>
    </row>
    <row r="703" spans="1:25" ht="22.05" hidden="1" customHeight="1" x14ac:dyDescent="0.25">
      <c r="A703" s="55" t="s">
        <v>1939</v>
      </c>
      <c r="B703" s="66" t="s">
        <v>1513</v>
      </c>
      <c r="C703" s="54" t="s">
        <v>504</v>
      </c>
      <c r="D703" s="56">
        <v>90</v>
      </c>
      <c r="E703" s="57" t="s">
        <v>509</v>
      </c>
      <c r="F703" s="55" t="s">
        <v>1467</v>
      </c>
      <c r="G703" s="57" t="s">
        <v>531</v>
      </c>
      <c r="H703" s="45" t="s">
        <v>851</v>
      </c>
      <c r="I703" s="54" t="s">
        <v>504</v>
      </c>
      <c r="J703" s="54" t="s">
        <v>507</v>
      </c>
      <c r="K703" s="50" t="s">
        <v>14</v>
      </c>
      <c r="L703" s="50" t="s">
        <v>14</v>
      </c>
      <c r="M703" s="66" t="s">
        <v>14</v>
      </c>
      <c r="N703" s="66" t="s">
        <v>14</v>
      </c>
      <c r="O703" s="66" t="s">
        <v>14</v>
      </c>
      <c r="P703" s="50" t="s">
        <v>14</v>
      </c>
      <c r="Q703" s="66" t="s">
        <v>14</v>
      </c>
      <c r="R703" s="66" t="s">
        <v>14</v>
      </c>
      <c r="S703" s="65">
        <v>1350.52</v>
      </c>
      <c r="T703" s="66" t="s">
        <v>1507</v>
      </c>
      <c r="U703" s="67"/>
      <c r="V703" s="70"/>
    </row>
    <row r="704" spans="1:25" ht="22.05" customHeight="1" x14ac:dyDescent="0.25">
      <c r="A704" s="55" t="s">
        <v>1940</v>
      </c>
      <c r="B704" s="66" t="s">
        <v>1513</v>
      </c>
      <c r="C704" s="54" t="s">
        <v>504</v>
      </c>
      <c r="D704" s="56">
        <v>91</v>
      </c>
      <c r="E704" s="55" t="s">
        <v>31</v>
      </c>
      <c r="F704" s="55" t="s">
        <v>1466</v>
      </c>
      <c r="G704" s="57">
        <v>2017</v>
      </c>
      <c r="H704" s="45" t="s">
        <v>852</v>
      </c>
      <c r="I704" s="54" t="s">
        <v>504</v>
      </c>
      <c r="J704" s="54" t="s">
        <v>507</v>
      </c>
      <c r="K704" s="55" t="s">
        <v>1336</v>
      </c>
      <c r="L704" s="55" t="s">
        <v>1463</v>
      </c>
      <c r="M704" s="66" t="s">
        <v>13</v>
      </c>
      <c r="N704" s="66" t="s">
        <v>13</v>
      </c>
      <c r="O704" s="66" t="s">
        <v>1503</v>
      </c>
      <c r="P704" s="55">
        <v>40</v>
      </c>
      <c r="Q704" s="66" t="s">
        <v>13</v>
      </c>
      <c r="R704" s="66" t="s">
        <v>13</v>
      </c>
      <c r="S704" s="65">
        <v>5894.38</v>
      </c>
      <c r="T704" s="66" t="s">
        <v>1507</v>
      </c>
      <c r="U704" s="67"/>
      <c r="V704" s="70"/>
      <c r="W704" s="43" t="s">
        <v>2801</v>
      </c>
      <c r="X704" s="43" t="s">
        <v>2801</v>
      </c>
      <c r="Y704" s="43" t="s">
        <v>2801</v>
      </c>
    </row>
    <row r="705" spans="1:25" ht="22.05" hidden="1" customHeight="1" x14ac:dyDescent="0.25">
      <c r="A705" s="55" t="s">
        <v>1941</v>
      </c>
      <c r="B705" s="66" t="s">
        <v>1513</v>
      </c>
      <c r="C705" s="54" t="s">
        <v>504</v>
      </c>
      <c r="D705" s="56">
        <v>91</v>
      </c>
      <c r="E705" s="57" t="s">
        <v>509</v>
      </c>
      <c r="F705" s="55" t="s">
        <v>1467</v>
      </c>
      <c r="G705" s="57" t="s">
        <v>531</v>
      </c>
      <c r="H705" s="45" t="s">
        <v>853</v>
      </c>
      <c r="I705" s="54" t="s">
        <v>504</v>
      </c>
      <c r="J705" s="54" t="s">
        <v>507</v>
      </c>
      <c r="K705" s="50" t="s">
        <v>14</v>
      </c>
      <c r="L705" s="50" t="s">
        <v>14</v>
      </c>
      <c r="M705" s="66" t="s">
        <v>14</v>
      </c>
      <c r="N705" s="66" t="s">
        <v>14</v>
      </c>
      <c r="O705" s="66" t="s">
        <v>14</v>
      </c>
      <c r="P705" s="50" t="s">
        <v>14</v>
      </c>
      <c r="Q705" s="66" t="s">
        <v>14</v>
      </c>
      <c r="R705" s="66" t="s">
        <v>14</v>
      </c>
      <c r="S705" s="65">
        <v>1350.52</v>
      </c>
      <c r="T705" s="66" t="s">
        <v>1507</v>
      </c>
      <c r="U705" s="67"/>
      <c r="V705" s="70"/>
    </row>
    <row r="706" spans="1:25" ht="22.05" customHeight="1" x14ac:dyDescent="0.25">
      <c r="A706" s="55" t="s">
        <v>1942</v>
      </c>
      <c r="B706" s="66" t="s">
        <v>1513</v>
      </c>
      <c r="C706" s="54" t="s">
        <v>504</v>
      </c>
      <c r="D706" s="56">
        <v>92</v>
      </c>
      <c r="E706" s="55" t="s">
        <v>31</v>
      </c>
      <c r="F706" s="55" t="s">
        <v>1466</v>
      </c>
      <c r="G706" s="57">
        <v>2017</v>
      </c>
      <c r="H706" s="45" t="s">
        <v>854</v>
      </c>
      <c r="I706" s="54" t="s">
        <v>504</v>
      </c>
      <c r="J706" s="54" t="s">
        <v>507</v>
      </c>
      <c r="K706" s="55" t="s">
        <v>1337</v>
      </c>
      <c r="L706" s="55" t="s">
        <v>1463</v>
      </c>
      <c r="M706" s="66" t="s">
        <v>13</v>
      </c>
      <c r="N706" s="66" t="s">
        <v>13</v>
      </c>
      <c r="O706" s="66" t="s">
        <v>1503</v>
      </c>
      <c r="P706" s="55">
        <v>40</v>
      </c>
      <c r="Q706" s="66" t="s">
        <v>13</v>
      </c>
      <c r="R706" s="66" t="s">
        <v>13</v>
      </c>
      <c r="S706" s="65">
        <v>5894.38</v>
      </c>
      <c r="T706" s="66" t="s">
        <v>1507</v>
      </c>
      <c r="U706" s="67"/>
      <c r="V706" s="70"/>
      <c r="W706" s="43" t="s">
        <v>2801</v>
      </c>
      <c r="X706" s="43" t="s">
        <v>2801</v>
      </c>
      <c r="Y706" s="43" t="s">
        <v>2801</v>
      </c>
    </row>
    <row r="707" spans="1:25" ht="22.05" hidden="1" customHeight="1" x14ac:dyDescent="0.25">
      <c r="A707" s="55" t="s">
        <v>1943</v>
      </c>
      <c r="B707" s="66" t="s">
        <v>1513</v>
      </c>
      <c r="C707" s="54" t="s">
        <v>504</v>
      </c>
      <c r="D707" s="56">
        <v>92</v>
      </c>
      <c r="E707" s="57" t="s">
        <v>509</v>
      </c>
      <c r="F707" s="55" t="s">
        <v>1467</v>
      </c>
      <c r="G707" s="57" t="s">
        <v>531</v>
      </c>
      <c r="H707" s="45" t="s">
        <v>855</v>
      </c>
      <c r="I707" s="54" t="s">
        <v>504</v>
      </c>
      <c r="J707" s="54" t="s">
        <v>507</v>
      </c>
      <c r="K707" s="50" t="s">
        <v>14</v>
      </c>
      <c r="L707" s="50" t="s">
        <v>14</v>
      </c>
      <c r="M707" s="66" t="s">
        <v>14</v>
      </c>
      <c r="N707" s="66" t="s">
        <v>14</v>
      </c>
      <c r="O707" s="66" t="s">
        <v>14</v>
      </c>
      <c r="P707" s="50" t="s">
        <v>14</v>
      </c>
      <c r="Q707" s="66" t="s">
        <v>14</v>
      </c>
      <c r="R707" s="66" t="s">
        <v>14</v>
      </c>
      <c r="S707" s="65">
        <v>1350.52</v>
      </c>
      <c r="T707" s="66" t="s">
        <v>1507</v>
      </c>
      <c r="U707" s="67"/>
      <c r="V707" s="70"/>
    </row>
    <row r="708" spans="1:25" ht="22.05" customHeight="1" x14ac:dyDescent="0.25">
      <c r="A708" s="55" t="s">
        <v>1944</v>
      </c>
      <c r="B708" s="66" t="s">
        <v>1513</v>
      </c>
      <c r="C708" s="54" t="s">
        <v>504</v>
      </c>
      <c r="D708" s="56">
        <v>96</v>
      </c>
      <c r="E708" s="57" t="s">
        <v>31</v>
      </c>
      <c r="F708" s="55" t="s">
        <v>1466</v>
      </c>
      <c r="G708" s="57" t="s">
        <v>532</v>
      </c>
      <c r="H708" s="45" t="s">
        <v>856</v>
      </c>
      <c r="I708" s="54" t="s">
        <v>504</v>
      </c>
      <c r="J708" s="54" t="s">
        <v>507</v>
      </c>
      <c r="K708" s="50" t="s">
        <v>1338</v>
      </c>
      <c r="L708" s="55" t="s">
        <v>1463</v>
      </c>
      <c r="M708" s="66" t="s">
        <v>13</v>
      </c>
      <c r="N708" s="66" t="s">
        <v>13</v>
      </c>
      <c r="O708" s="66" t="s">
        <v>1503</v>
      </c>
      <c r="P708" s="55">
        <v>50</v>
      </c>
      <c r="Q708" s="66" t="s">
        <v>13</v>
      </c>
      <c r="R708" s="66" t="s">
        <v>13</v>
      </c>
      <c r="S708" s="65">
        <v>19628.810000000001</v>
      </c>
      <c r="T708" s="66" t="s">
        <v>1508</v>
      </c>
      <c r="U708" s="67"/>
      <c r="V708" s="70"/>
      <c r="W708" s="43" t="s">
        <v>2801</v>
      </c>
      <c r="X708" s="43" t="s">
        <v>2801</v>
      </c>
      <c r="Y708" s="43" t="s">
        <v>2801</v>
      </c>
    </row>
    <row r="709" spans="1:25" ht="22.05" hidden="1" customHeight="1" x14ac:dyDescent="0.25">
      <c r="A709" s="55" t="s">
        <v>2539</v>
      </c>
      <c r="B709" s="66" t="s">
        <v>1513</v>
      </c>
      <c r="C709" s="54" t="s">
        <v>504</v>
      </c>
      <c r="D709" s="56">
        <v>96</v>
      </c>
      <c r="E709" s="55" t="s">
        <v>511</v>
      </c>
      <c r="F709" s="55" t="s">
        <v>1467</v>
      </c>
      <c r="G709" s="55" t="s">
        <v>532</v>
      </c>
      <c r="H709" s="45" t="s">
        <v>2297</v>
      </c>
      <c r="I709" s="54" t="s">
        <v>504</v>
      </c>
      <c r="J709" s="54" t="s">
        <v>507</v>
      </c>
      <c r="K709" s="50" t="s">
        <v>14</v>
      </c>
      <c r="L709" s="50" t="s">
        <v>14</v>
      </c>
      <c r="M709" s="66" t="s">
        <v>14</v>
      </c>
      <c r="N709" s="66" t="s">
        <v>14</v>
      </c>
      <c r="O709" s="66" t="s">
        <v>14</v>
      </c>
      <c r="P709" s="50" t="s">
        <v>14</v>
      </c>
      <c r="Q709" s="66" t="s">
        <v>14</v>
      </c>
      <c r="R709" s="66" t="s">
        <v>14</v>
      </c>
      <c r="S709" s="65">
        <v>3352.74</v>
      </c>
      <c r="T709" s="66" t="s">
        <v>1508</v>
      </c>
      <c r="U709" s="67"/>
      <c r="V709" s="70"/>
    </row>
    <row r="710" spans="1:25" ht="22.05" hidden="1" customHeight="1" x14ac:dyDescent="0.25">
      <c r="A710" s="55" t="s">
        <v>2540</v>
      </c>
      <c r="B710" s="66" t="s">
        <v>1513</v>
      </c>
      <c r="C710" s="54" t="s">
        <v>504</v>
      </c>
      <c r="D710" s="56">
        <v>96</v>
      </c>
      <c r="E710" s="55" t="s">
        <v>512</v>
      </c>
      <c r="F710" s="55" t="s">
        <v>1468</v>
      </c>
      <c r="G710" s="55" t="s">
        <v>532</v>
      </c>
      <c r="H710" s="45" t="s">
        <v>2298</v>
      </c>
      <c r="I710" s="54" t="s">
        <v>504</v>
      </c>
      <c r="J710" s="54" t="s">
        <v>507</v>
      </c>
      <c r="K710" s="50" t="s">
        <v>14</v>
      </c>
      <c r="L710" s="50" t="s">
        <v>14</v>
      </c>
      <c r="M710" s="66" t="s">
        <v>14</v>
      </c>
      <c r="N710" s="66" t="s">
        <v>14</v>
      </c>
      <c r="O710" s="66" t="s">
        <v>14</v>
      </c>
      <c r="P710" s="50" t="s">
        <v>14</v>
      </c>
      <c r="Q710" s="66" t="s">
        <v>14</v>
      </c>
      <c r="R710" s="66" t="s">
        <v>14</v>
      </c>
      <c r="S710" s="65">
        <v>1464.44</v>
      </c>
      <c r="T710" s="66" t="s">
        <v>1508</v>
      </c>
      <c r="U710" s="67"/>
      <c r="V710" s="70"/>
    </row>
    <row r="711" spans="1:25" ht="22.05" customHeight="1" x14ac:dyDescent="0.25">
      <c r="A711" s="55" t="s">
        <v>1945</v>
      </c>
      <c r="B711" s="66" t="s">
        <v>1513</v>
      </c>
      <c r="C711" s="54" t="s">
        <v>504</v>
      </c>
      <c r="D711" s="56">
        <v>97</v>
      </c>
      <c r="E711" s="57" t="s">
        <v>31</v>
      </c>
      <c r="F711" s="55" t="s">
        <v>1466</v>
      </c>
      <c r="G711" s="57" t="s">
        <v>532</v>
      </c>
      <c r="H711" s="45" t="s">
        <v>857</v>
      </c>
      <c r="I711" s="54" t="s">
        <v>504</v>
      </c>
      <c r="J711" s="54" t="s">
        <v>507</v>
      </c>
      <c r="K711" s="50" t="s">
        <v>1339</v>
      </c>
      <c r="L711" s="55" t="s">
        <v>1463</v>
      </c>
      <c r="M711" s="66" t="s">
        <v>13</v>
      </c>
      <c r="N711" s="66" t="s">
        <v>13</v>
      </c>
      <c r="O711" s="66" t="s">
        <v>1503</v>
      </c>
      <c r="P711" s="55">
        <v>50</v>
      </c>
      <c r="Q711" s="66" t="s">
        <v>13</v>
      </c>
      <c r="R711" s="66" t="s">
        <v>13</v>
      </c>
      <c r="S711" s="65">
        <v>19628.810000000001</v>
      </c>
      <c r="T711" s="66" t="s">
        <v>1508</v>
      </c>
      <c r="U711" s="67"/>
      <c r="V711" s="70"/>
      <c r="W711" s="43" t="s">
        <v>2801</v>
      </c>
      <c r="X711" s="43" t="s">
        <v>2801</v>
      </c>
      <c r="Y711" s="43" t="s">
        <v>2801</v>
      </c>
    </row>
    <row r="712" spans="1:25" ht="22.05" hidden="1" customHeight="1" x14ac:dyDescent="0.25">
      <c r="A712" s="55" t="s">
        <v>2541</v>
      </c>
      <c r="B712" s="66" t="s">
        <v>1513</v>
      </c>
      <c r="C712" s="54" t="s">
        <v>504</v>
      </c>
      <c r="D712" s="56">
        <v>97</v>
      </c>
      <c r="E712" s="55" t="s">
        <v>511</v>
      </c>
      <c r="F712" s="55" t="s">
        <v>1467</v>
      </c>
      <c r="G712" s="55" t="s">
        <v>532</v>
      </c>
      <c r="H712" s="45" t="s">
        <v>2299</v>
      </c>
      <c r="I712" s="54" t="s">
        <v>504</v>
      </c>
      <c r="J712" s="54" t="s">
        <v>507</v>
      </c>
      <c r="K712" s="50" t="s">
        <v>14</v>
      </c>
      <c r="L712" s="50" t="s">
        <v>14</v>
      </c>
      <c r="M712" s="66" t="s">
        <v>14</v>
      </c>
      <c r="N712" s="66" t="s">
        <v>14</v>
      </c>
      <c r="O712" s="66" t="s">
        <v>14</v>
      </c>
      <c r="P712" s="50" t="s">
        <v>14</v>
      </c>
      <c r="Q712" s="66" t="s">
        <v>14</v>
      </c>
      <c r="R712" s="66" t="s">
        <v>14</v>
      </c>
      <c r="S712" s="65">
        <v>3352.74</v>
      </c>
      <c r="T712" s="66" t="s">
        <v>1508</v>
      </c>
      <c r="U712" s="67"/>
      <c r="V712" s="70"/>
    </row>
    <row r="713" spans="1:25" ht="22.05" hidden="1" customHeight="1" x14ac:dyDescent="0.25">
      <c r="A713" s="55" t="s">
        <v>2542</v>
      </c>
      <c r="B713" s="66" t="s">
        <v>1513</v>
      </c>
      <c r="C713" s="54" t="s">
        <v>504</v>
      </c>
      <c r="D713" s="56">
        <v>97</v>
      </c>
      <c r="E713" s="55" t="s">
        <v>512</v>
      </c>
      <c r="F713" s="55" t="s">
        <v>1468</v>
      </c>
      <c r="G713" s="55" t="s">
        <v>532</v>
      </c>
      <c r="H713" s="45" t="s">
        <v>2300</v>
      </c>
      <c r="I713" s="54" t="s">
        <v>504</v>
      </c>
      <c r="J713" s="54" t="s">
        <v>507</v>
      </c>
      <c r="K713" s="50" t="s">
        <v>14</v>
      </c>
      <c r="L713" s="50" t="s">
        <v>14</v>
      </c>
      <c r="M713" s="66" t="s">
        <v>14</v>
      </c>
      <c r="N713" s="66" t="s">
        <v>14</v>
      </c>
      <c r="O713" s="66" t="s">
        <v>14</v>
      </c>
      <c r="P713" s="50" t="s">
        <v>14</v>
      </c>
      <c r="Q713" s="66" t="s">
        <v>14</v>
      </c>
      <c r="R713" s="66" t="s">
        <v>14</v>
      </c>
      <c r="S713" s="65">
        <v>1464.44</v>
      </c>
      <c r="T713" s="66" t="s">
        <v>1508</v>
      </c>
      <c r="U713" s="67"/>
      <c r="V713" s="70"/>
    </row>
    <row r="714" spans="1:25" ht="22.05" customHeight="1" x14ac:dyDescent="0.25">
      <c r="A714" s="55" t="s">
        <v>1946</v>
      </c>
      <c r="B714" s="66" t="s">
        <v>1513</v>
      </c>
      <c r="C714" s="54" t="s">
        <v>504</v>
      </c>
      <c r="D714" s="56">
        <v>98</v>
      </c>
      <c r="E714" s="57" t="s">
        <v>31</v>
      </c>
      <c r="F714" s="55" t="s">
        <v>1466</v>
      </c>
      <c r="G714" s="57" t="s">
        <v>532</v>
      </c>
      <c r="H714" s="45" t="s">
        <v>858</v>
      </c>
      <c r="I714" s="54" t="s">
        <v>504</v>
      </c>
      <c r="J714" s="54" t="s">
        <v>507</v>
      </c>
      <c r="K714" s="50" t="s">
        <v>1340</v>
      </c>
      <c r="L714" s="55" t="s">
        <v>1463</v>
      </c>
      <c r="M714" s="66" t="s">
        <v>13</v>
      </c>
      <c r="N714" s="66" t="s">
        <v>13</v>
      </c>
      <c r="O714" s="66" t="s">
        <v>1503</v>
      </c>
      <c r="P714" s="55">
        <v>50</v>
      </c>
      <c r="Q714" s="66" t="s">
        <v>13</v>
      </c>
      <c r="R714" s="66" t="s">
        <v>13</v>
      </c>
      <c r="S714" s="65">
        <v>19628.810000000001</v>
      </c>
      <c r="T714" s="66" t="s">
        <v>1508</v>
      </c>
      <c r="U714" s="67"/>
      <c r="V714" s="70"/>
      <c r="W714" s="43" t="s">
        <v>2801</v>
      </c>
      <c r="X714" s="43" t="s">
        <v>2801</v>
      </c>
      <c r="Y714" s="43" t="s">
        <v>2801</v>
      </c>
    </row>
    <row r="715" spans="1:25" ht="22.05" hidden="1" customHeight="1" x14ac:dyDescent="0.25">
      <c r="A715" s="55" t="s">
        <v>2543</v>
      </c>
      <c r="B715" s="66" t="s">
        <v>1513</v>
      </c>
      <c r="C715" s="54" t="s">
        <v>504</v>
      </c>
      <c r="D715" s="56">
        <v>98</v>
      </c>
      <c r="E715" s="55" t="s">
        <v>511</v>
      </c>
      <c r="F715" s="55" t="s">
        <v>1467</v>
      </c>
      <c r="G715" s="55" t="s">
        <v>532</v>
      </c>
      <c r="H715" s="45" t="s">
        <v>2301</v>
      </c>
      <c r="I715" s="54" t="s">
        <v>504</v>
      </c>
      <c r="J715" s="54" t="s">
        <v>507</v>
      </c>
      <c r="K715" s="50" t="s">
        <v>14</v>
      </c>
      <c r="L715" s="50" t="s">
        <v>14</v>
      </c>
      <c r="M715" s="66" t="s">
        <v>14</v>
      </c>
      <c r="N715" s="66" t="s">
        <v>14</v>
      </c>
      <c r="O715" s="66" t="s">
        <v>14</v>
      </c>
      <c r="P715" s="50" t="s">
        <v>14</v>
      </c>
      <c r="Q715" s="66" t="s">
        <v>14</v>
      </c>
      <c r="R715" s="66" t="s">
        <v>14</v>
      </c>
      <c r="S715" s="65">
        <v>3352.74</v>
      </c>
      <c r="T715" s="66" t="s">
        <v>1508</v>
      </c>
      <c r="U715" s="67"/>
      <c r="V715" s="70"/>
    </row>
    <row r="716" spans="1:25" ht="22.05" hidden="1" customHeight="1" x14ac:dyDescent="0.25">
      <c r="A716" s="55" t="s">
        <v>2544</v>
      </c>
      <c r="B716" s="66" t="s">
        <v>1513</v>
      </c>
      <c r="C716" s="54" t="s">
        <v>504</v>
      </c>
      <c r="D716" s="56">
        <v>98</v>
      </c>
      <c r="E716" s="55" t="s">
        <v>512</v>
      </c>
      <c r="F716" s="55" t="s">
        <v>1468</v>
      </c>
      <c r="G716" s="55" t="s">
        <v>532</v>
      </c>
      <c r="H716" s="45" t="s">
        <v>2302</v>
      </c>
      <c r="I716" s="54" t="s">
        <v>504</v>
      </c>
      <c r="J716" s="54" t="s">
        <v>507</v>
      </c>
      <c r="K716" s="50" t="s">
        <v>14</v>
      </c>
      <c r="L716" s="50" t="s">
        <v>14</v>
      </c>
      <c r="M716" s="66" t="s">
        <v>14</v>
      </c>
      <c r="N716" s="66" t="s">
        <v>14</v>
      </c>
      <c r="O716" s="66" t="s">
        <v>14</v>
      </c>
      <c r="P716" s="50" t="s">
        <v>14</v>
      </c>
      <c r="Q716" s="66" t="s">
        <v>14</v>
      </c>
      <c r="R716" s="66" t="s">
        <v>14</v>
      </c>
      <c r="S716" s="65">
        <v>1464.44</v>
      </c>
      <c r="T716" s="66" t="s">
        <v>1508</v>
      </c>
      <c r="U716" s="67"/>
      <c r="V716" s="70"/>
    </row>
    <row r="717" spans="1:25" ht="22.05" customHeight="1" x14ac:dyDescent="0.25">
      <c r="A717" s="55" t="s">
        <v>1947</v>
      </c>
      <c r="B717" s="66" t="s">
        <v>1513</v>
      </c>
      <c r="C717" s="54" t="s">
        <v>504</v>
      </c>
      <c r="D717" s="56">
        <v>102</v>
      </c>
      <c r="E717" s="57" t="s">
        <v>31</v>
      </c>
      <c r="F717" s="55" t="s">
        <v>1466</v>
      </c>
      <c r="G717" s="57" t="s">
        <v>532</v>
      </c>
      <c r="H717" s="45" t="s">
        <v>859</v>
      </c>
      <c r="I717" s="54" t="s">
        <v>504</v>
      </c>
      <c r="J717" s="54" t="s">
        <v>507</v>
      </c>
      <c r="K717" s="50" t="s">
        <v>1341</v>
      </c>
      <c r="L717" s="55" t="s">
        <v>1463</v>
      </c>
      <c r="M717" s="66" t="s">
        <v>13</v>
      </c>
      <c r="N717" s="66" t="s">
        <v>13</v>
      </c>
      <c r="O717" s="66" t="s">
        <v>1503</v>
      </c>
      <c r="P717" s="55">
        <v>50</v>
      </c>
      <c r="Q717" s="66" t="s">
        <v>13</v>
      </c>
      <c r="R717" s="66" t="s">
        <v>13</v>
      </c>
      <c r="S717" s="65">
        <v>19628.810000000001</v>
      </c>
      <c r="T717" s="66" t="s">
        <v>1508</v>
      </c>
      <c r="U717" s="67"/>
      <c r="V717" s="70"/>
      <c r="W717" s="43" t="s">
        <v>2801</v>
      </c>
      <c r="X717" s="43" t="s">
        <v>2801</v>
      </c>
      <c r="Y717" s="43" t="s">
        <v>2801</v>
      </c>
    </row>
    <row r="718" spans="1:25" ht="22.05" hidden="1" customHeight="1" x14ac:dyDescent="0.25">
      <c r="A718" s="55" t="s">
        <v>2545</v>
      </c>
      <c r="B718" s="66" t="s">
        <v>1513</v>
      </c>
      <c r="C718" s="54" t="s">
        <v>504</v>
      </c>
      <c r="D718" s="56">
        <v>102</v>
      </c>
      <c r="E718" s="55" t="s">
        <v>511</v>
      </c>
      <c r="F718" s="55" t="s">
        <v>1467</v>
      </c>
      <c r="G718" s="55" t="s">
        <v>532</v>
      </c>
      <c r="H718" s="45" t="s">
        <v>2303</v>
      </c>
      <c r="I718" s="54" t="s">
        <v>504</v>
      </c>
      <c r="J718" s="54" t="s">
        <v>507</v>
      </c>
      <c r="K718" s="50" t="s">
        <v>14</v>
      </c>
      <c r="L718" s="50" t="s">
        <v>14</v>
      </c>
      <c r="M718" s="66" t="s">
        <v>14</v>
      </c>
      <c r="N718" s="66" t="s">
        <v>14</v>
      </c>
      <c r="O718" s="66" t="s">
        <v>14</v>
      </c>
      <c r="P718" s="50" t="s">
        <v>14</v>
      </c>
      <c r="Q718" s="66" t="s">
        <v>14</v>
      </c>
      <c r="R718" s="66" t="s">
        <v>14</v>
      </c>
      <c r="S718" s="65">
        <v>3352.74</v>
      </c>
      <c r="T718" s="66" t="s">
        <v>1508</v>
      </c>
      <c r="U718" s="67"/>
      <c r="V718" s="70"/>
    </row>
    <row r="719" spans="1:25" ht="22.05" hidden="1" customHeight="1" x14ac:dyDescent="0.25">
      <c r="A719" s="55" t="s">
        <v>2546</v>
      </c>
      <c r="B719" s="66" t="s">
        <v>1513</v>
      </c>
      <c r="C719" s="54" t="s">
        <v>504</v>
      </c>
      <c r="D719" s="56">
        <v>102</v>
      </c>
      <c r="E719" s="55" t="s">
        <v>512</v>
      </c>
      <c r="F719" s="55" t="s">
        <v>1468</v>
      </c>
      <c r="G719" s="55" t="s">
        <v>532</v>
      </c>
      <c r="H719" s="45" t="s">
        <v>2304</v>
      </c>
      <c r="I719" s="54" t="s">
        <v>504</v>
      </c>
      <c r="J719" s="54" t="s">
        <v>507</v>
      </c>
      <c r="K719" s="50" t="s">
        <v>14</v>
      </c>
      <c r="L719" s="50" t="s">
        <v>14</v>
      </c>
      <c r="M719" s="66" t="s">
        <v>14</v>
      </c>
      <c r="N719" s="66" t="s">
        <v>14</v>
      </c>
      <c r="O719" s="66" t="s">
        <v>14</v>
      </c>
      <c r="P719" s="50" t="s">
        <v>14</v>
      </c>
      <c r="Q719" s="66" t="s">
        <v>14</v>
      </c>
      <c r="R719" s="66" t="s">
        <v>14</v>
      </c>
      <c r="S719" s="65">
        <v>1464.44</v>
      </c>
      <c r="T719" s="66" t="s">
        <v>1508</v>
      </c>
      <c r="U719" s="67"/>
      <c r="V719" s="70"/>
    </row>
    <row r="720" spans="1:25" ht="22.05" customHeight="1" x14ac:dyDescent="0.25">
      <c r="A720" s="55" t="s">
        <v>1948</v>
      </c>
      <c r="B720" s="66" t="s">
        <v>1513</v>
      </c>
      <c r="C720" s="54" t="s">
        <v>504</v>
      </c>
      <c r="D720" s="56">
        <v>105</v>
      </c>
      <c r="E720" s="55" t="s">
        <v>31</v>
      </c>
      <c r="F720" s="55" t="s">
        <v>1466</v>
      </c>
      <c r="G720" s="55" t="s">
        <v>534</v>
      </c>
      <c r="H720" s="45" t="s">
        <v>860</v>
      </c>
      <c r="I720" s="57" t="s">
        <v>504</v>
      </c>
      <c r="J720" s="57" t="s">
        <v>507</v>
      </c>
      <c r="K720" s="55" t="s">
        <v>1342</v>
      </c>
      <c r="L720" s="55" t="s">
        <v>1463</v>
      </c>
      <c r="M720" s="66" t="s">
        <v>13</v>
      </c>
      <c r="N720" s="66" t="s">
        <v>13</v>
      </c>
      <c r="O720" s="66" t="s">
        <v>1503</v>
      </c>
      <c r="P720" s="55">
        <v>50</v>
      </c>
      <c r="Q720" s="66" t="s">
        <v>13</v>
      </c>
      <c r="R720" s="66" t="s">
        <v>13</v>
      </c>
      <c r="S720" s="65">
        <v>19855.53</v>
      </c>
      <c r="T720" s="66" t="s">
        <v>1508</v>
      </c>
      <c r="U720" s="67"/>
      <c r="V720" s="70"/>
      <c r="W720" s="43" t="s">
        <v>2801</v>
      </c>
      <c r="X720" s="43" t="s">
        <v>2801</v>
      </c>
      <c r="Y720" s="43" t="s">
        <v>2801</v>
      </c>
    </row>
    <row r="721" spans="1:25" ht="22.05" hidden="1" customHeight="1" x14ac:dyDescent="0.25">
      <c r="A721" s="55" t="s">
        <v>2547</v>
      </c>
      <c r="B721" s="66" t="s">
        <v>1513</v>
      </c>
      <c r="C721" s="54" t="s">
        <v>504</v>
      </c>
      <c r="D721" s="56">
        <v>105</v>
      </c>
      <c r="E721" s="55" t="s">
        <v>511</v>
      </c>
      <c r="F721" s="55" t="s">
        <v>1467</v>
      </c>
      <c r="G721" s="55" t="s">
        <v>532</v>
      </c>
      <c r="H721" s="45" t="s">
        <v>2305</v>
      </c>
      <c r="I721" s="57" t="s">
        <v>504</v>
      </c>
      <c r="J721" s="57" t="s">
        <v>507</v>
      </c>
      <c r="K721" s="50" t="s">
        <v>14</v>
      </c>
      <c r="L721" s="50" t="s">
        <v>14</v>
      </c>
      <c r="M721" s="66" t="s">
        <v>14</v>
      </c>
      <c r="N721" s="66" t="s">
        <v>14</v>
      </c>
      <c r="O721" s="66" t="s">
        <v>14</v>
      </c>
      <c r="P721" s="50" t="s">
        <v>14</v>
      </c>
      <c r="Q721" s="66" t="s">
        <v>14</v>
      </c>
      <c r="R721" s="66" t="s">
        <v>14</v>
      </c>
      <c r="S721" s="65">
        <v>3352.74</v>
      </c>
      <c r="T721" s="66" t="s">
        <v>1508</v>
      </c>
      <c r="U721" s="67"/>
      <c r="V721" s="70"/>
    </row>
    <row r="722" spans="1:25" ht="22.05" hidden="1" customHeight="1" x14ac:dyDescent="0.25">
      <c r="A722" s="55" t="s">
        <v>2548</v>
      </c>
      <c r="B722" s="66" t="s">
        <v>1513</v>
      </c>
      <c r="C722" s="54" t="s">
        <v>504</v>
      </c>
      <c r="D722" s="56">
        <v>105</v>
      </c>
      <c r="E722" s="55" t="s">
        <v>512</v>
      </c>
      <c r="F722" s="55" t="s">
        <v>1468</v>
      </c>
      <c r="G722" s="55" t="s">
        <v>532</v>
      </c>
      <c r="H722" s="45" t="s">
        <v>2306</v>
      </c>
      <c r="I722" s="57" t="s">
        <v>504</v>
      </c>
      <c r="J722" s="57" t="s">
        <v>507</v>
      </c>
      <c r="K722" s="50" t="s">
        <v>14</v>
      </c>
      <c r="L722" s="50" t="s">
        <v>14</v>
      </c>
      <c r="M722" s="66" t="s">
        <v>14</v>
      </c>
      <c r="N722" s="66" t="s">
        <v>14</v>
      </c>
      <c r="O722" s="66" t="s">
        <v>14</v>
      </c>
      <c r="P722" s="50" t="s">
        <v>14</v>
      </c>
      <c r="Q722" s="66" t="s">
        <v>14</v>
      </c>
      <c r="R722" s="66" t="s">
        <v>14</v>
      </c>
      <c r="S722" s="65">
        <v>1464.44</v>
      </c>
      <c r="T722" s="66" t="s">
        <v>1508</v>
      </c>
      <c r="U722" s="67"/>
      <c r="V722" s="70"/>
    </row>
    <row r="723" spans="1:25" ht="22.05" customHeight="1" x14ac:dyDescent="0.25">
      <c r="A723" s="55" t="s">
        <v>1949</v>
      </c>
      <c r="B723" s="66" t="s">
        <v>1513</v>
      </c>
      <c r="C723" s="54" t="s">
        <v>504</v>
      </c>
      <c r="D723" s="56">
        <v>110</v>
      </c>
      <c r="E723" s="57" t="s">
        <v>31</v>
      </c>
      <c r="F723" s="55" t="s">
        <v>1466</v>
      </c>
      <c r="G723" s="57">
        <v>2018</v>
      </c>
      <c r="H723" s="45" t="s">
        <v>210</v>
      </c>
      <c r="I723" s="54" t="s">
        <v>504</v>
      </c>
      <c r="J723" s="54" t="s">
        <v>507</v>
      </c>
      <c r="K723" s="50" t="s">
        <v>1343</v>
      </c>
      <c r="L723" s="55" t="s">
        <v>1463</v>
      </c>
      <c r="M723" s="66" t="s">
        <v>13</v>
      </c>
      <c r="N723" s="66" t="s">
        <v>13</v>
      </c>
      <c r="O723" s="66" t="s">
        <v>1503</v>
      </c>
      <c r="P723" s="55">
        <v>70</v>
      </c>
      <c r="Q723" s="66" t="s">
        <v>13</v>
      </c>
      <c r="R723" s="66" t="s">
        <v>13</v>
      </c>
      <c r="S723" s="65">
        <v>18927.75</v>
      </c>
      <c r="T723" s="66" t="s">
        <v>1508</v>
      </c>
      <c r="U723" s="67"/>
      <c r="V723" s="70"/>
      <c r="W723" s="43" t="s">
        <v>2801</v>
      </c>
      <c r="X723" s="43" t="s">
        <v>2801</v>
      </c>
      <c r="Y723" s="43" t="s">
        <v>2801</v>
      </c>
    </row>
    <row r="724" spans="1:25" ht="22.05" hidden="1" customHeight="1" x14ac:dyDescent="0.25">
      <c r="A724" s="55" t="s">
        <v>1950</v>
      </c>
      <c r="B724" s="66" t="s">
        <v>1513</v>
      </c>
      <c r="C724" s="54" t="s">
        <v>504</v>
      </c>
      <c r="D724" s="56">
        <v>110</v>
      </c>
      <c r="E724" s="57" t="s">
        <v>521</v>
      </c>
      <c r="F724" s="55" t="s">
        <v>1467</v>
      </c>
      <c r="G724" s="57">
        <v>2018</v>
      </c>
      <c r="H724" s="45" t="s">
        <v>352</v>
      </c>
      <c r="I724" s="54" t="s">
        <v>504</v>
      </c>
      <c r="J724" s="54" t="s">
        <v>507</v>
      </c>
      <c r="K724" s="50" t="s">
        <v>14</v>
      </c>
      <c r="L724" s="50" t="s">
        <v>14</v>
      </c>
      <c r="M724" s="66" t="s">
        <v>14</v>
      </c>
      <c r="N724" s="66" t="s">
        <v>14</v>
      </c>
      <c r="O724" s="66" t="s">
        <v>14</v>
      </c>
      <c r="P724" s="50" t="s">
        <v>14</v>
      </c>
      <c r="Q724" s="66" t="s">
        <v>14</v>
      </c>
      <c r="R724" s="66" t="s">
        <v>14</v>
      </c>
      <c r="S724" s="65">
        <v>3961.31</v>
      </c>
      <c r="T724" s="66" t="s">
        <v>1508</v>
      </c>
      <c r="U724" s="67"/>
      <c r="V724" s="70"/>
    </row>
    <row r="725" spans="1:25" ht="22.05" hidden="1" customHeight="1" x14ac:dyDescent="0.25">
      <c r="A725" s="55" t="s">
        <v>1514</v>
      </c>
      <c r="B725" s="66" t="s">
        <v>1513</v>
      </c>
      <c r="C725" s="54" t="s">
        <v>504</v>
      </c>
      <c r="D725" s="56">
        <v>110</v>
      </c>
      <c r="E725" s="55" t="s">
        <v>512</v>
      </c>
      <c r="F725" s="55" t="s">
        <v>1468</v>
      </c>
      <c r="G725" s="55" t="s">
        <v>532</v>
      </c>
      <c r="H725" s="45">
        <v>2010568935</v>
      </c>
      <c r="I725" s="57" t="s">
        <v>504</v>
      </c>
      <c r="J725" s="57" t="s">
        <v>507</v>
      </c>
      <c r="K725" s="50" t="s">
        <v>14</v>
      </c>
      <c r="L725" s="50" t="s">
        <v>14</v>
      </c>
      <c r="M725" s="66" t="s">
        <v>14</v>
      </c>
      <c r="N725" s="66" t="s">
        <v>14</v>
      </c>
      <c r="O725" s="66" t="s">
        <v>14</v>
      </c>
      <c r="P725" s="50" t="s">
        <v>14</v>
      </c>
      <c r="Q725" s="66" t="s">
        <v>14</v>
      </c>
      <c r="R725" s="66" t="s">
        <v>14</v>
      </c>
      <c r="S725" s="65" t="s">
        <v>1514</v>
      </c>
      <c r="T725" s="66" t="s">
        <v>1508</v>
      </c>
      <c r="U725" s="67"/>
      <c r="V725" s="70"/>
    </row>
    <row r="726" spans="1:25" ht="22.05" customHeight="1" x14ac:dyDescent="0.25">
      <c r="A726" s="55" t="s">
        <v>1951</v>
      </c>
      <c r="B726" s="66" t="s">
        <v>1513</v>
      </c>
      <c r="C726" s="54" t="s">
        <v>504</v>
      </c>
      <c r="D726" s="56">
        <v>111</v>
      </c>
      <c r="E726" s="57" t="s">
        <v>31</v>
      </c>
      <c r="F726" s="55" t="s">
        <v>1466</v>
      </c>
      <c r="G726" s="57">
        <v>2018</v>
      </c>
      <c r="H726" s="45" t="s">
        <v>213</v>
      </c>
      <c r="I726" s="54" t="s">
        <v>504</v>
      </c>
      <c r="J726" s="54" t="s">
        <v>507</v>
      </c>
      <c r="K726" s="50" t="s">
        <v>1344</v>
      </c>
      <c r="L726" s="55" t="s">
        <v>1463</v>
      </c>
      <c r="M726" s="66" t="s">
        <v>13</v>
      </c>
      <c r="N726" s="66" t="s">
        <v>13</v>
      </c>
      <c r="O726" s="66" t="s">
        <v>1503</v>
      </c>
      <c r="P726" s="55">
        <v>70</v>
      </c>
      <c r="Q726" s="66" t="s">
        <v>13</v>
      </c>
      <c r="R726" s="66" t="s">
        <v>13</v>
      </c>
      <c r="S726" s="65">
        <v>18927.75</v>
      </c>
      <c r="T726" s="66" t="s">
        <v>1508</v>
      </c>
      <c r="U726" s="67"/>
      <c r="V726" s="70"/>
      <c r="W726" s="43" t="s">
        <v>2801</v>
      </c>
      <c r="X726" s="43" t="s">
        <v>2801</v>
      </c>
      <c r="Y726" s="43" t="s">
        <v>2801</v>
      </c>
    </row>
    <row r="727" spans="1:25" ht="22.05" hidden="1" customHeight="1" x14ac:dyDescent="0.25">
      <c r="A727" s="55" t="s">
        <v>1952</v>
      </c>
      <c r="B727" s="66" t="s">
        <v>1513</v>
      </c>
      <c r="C727" s="54" t="s">
        <v>504</v>
      </c>
      <c r="D727" s="56">
        <v>111</v>
      </c>
      <c r="E727" s="57" t="s">
        <v>521</v>
      </c>
      <c r="F727" s="55" t="s">
        <v>1467</v>
      </c>
      <c r="G727" s="57">
        <v>2018</v>
      </c>
      <c r="H727" s="45" t="s">
        <v>861</v>
      </c>
      <c r="I727" s="54" t="s">
        <v>504</v>
      </c>
      <c r="J727" s="54" t="s">
        <v>507</v>
      </c>
      <c r="K727" s="50" t="s">
        <v>14</v>
      </c>
      <c r="L727" s="50" t="s">
        <v>14</v>
      </c>
      <c r="M727" s="66" t="s">
        <v>14</v>
      </c>
      <c r="N727" s="66" t="s">
        <v>14</v>
      </c>
      <c r="O727" s="66" t="s">
        <v>14</v>
      </c>
      <c r="P727" s="50" t="s">
        <v>14</v>
      </c>
      <c r="Q727" s="66" t="s">
        <v>14</v>
      </c>
      <c r="R727" s="66" t="s">
        <v>14</v>
      </c>
      <c r="S727" s="65">
        <v>3961.31</v>
      </c>
      <c r="T727" s="66" t="s">
        <v>1508</v>
      </c>
      <c r="U727" s="67"/>
      <c r="V727" s="70"/>
    </row>
    <row r="728" spans="1:25" ht="22.05" hidden="1" customHeight="1" x14ac:dyDescent="0.25">
      <c r="A728" s="55" t="s">
        <v>1514</v>
      </c>
      <c r="B728" s="66" t="s">
        <v>1513</v>
      </c>
      <c r="C728" s="54" t="s">
        <v>504</v>
      </c>
      <c r="D728" s="56">
        <v>111</v>
      </c>
      <c r="E728" s="55" t="s">
        <v>512</v>
      </c>
      <c r="F728" s="55" t="s">
        <v>1468</v>
      </c>
      <c r="G728" s="55" t="s">
        <v>532</v>
      </c>
      <c r="H728" s="45">
        <v>2010567546</v>
      </c>
      <c r="I728" s="57" t="s">
        <v>504</v>
      </c>
      <c r="J728" s="57" t="s">
        <v>507</v>
      </c>
      <c r="K728" s="50" t="s">
        <v>14</v>
      </c>
      <c r="L728" s="50" t="s">
        <v>14</v>
      </c>
      <c r="M728" s="66" t="s">
        <v>14</v>
      </c>
      <c r="N728" s="66" t="s">
        <v>14</v>
      </c>
      <c r="O728" s="66" t="s">
        <v>14</v>
      </c>
      <c r="P728" s="50" t="s">
        <v>14</v>
      </c>
      <c r="Q728" s="66" t="s">
        <v>14</v>
      </c>
      <c r="R728" s="66" t="s">
        <v>14</v>
      </c>
      <c r="S728" s="65" t="s">
        <v>1514</v>
      </c>
      <c r="T728" s="66" t="s">
        <v>1508</v>
      </c>
      <c r="U728" s="67"/>
      <c r="V728" s="70"/>
    </row>
    <row r="729" spans="1:25" ht="22.05" customHeight="1" x14ac:dyDescent="0.25">
      <c r="A729" s="55" t="s">
        <v>1953</v>
      </c>
      <c r="B729" s="66" t="s">
        <v>1513</v>
      </c>
      <c r="C729" s="54" t="s">
        <v>504</v>
      </c>
      <c r="D729" s="56">
        <v>112</v>
      </c>
      <c r="E729" s="57" t="s">
        <v>31</v>
      </c>
      <c r="F729" s="55" t="s">
        <v>1466</v>
      </c>
      <c r="G729" s="57">
        <v>2018</v>
      </c>
      <c r="H729" s="45" t="s">
        <v>206</v>
      </c>
      <c r="I729" s="54" t="s">
        <v>504</v>
      </c>
      <c r="J729" s="54" t="s">
        <v>507</v>
      </c>
      <c r="K729" s="50" t="s">
        <v>267</v>
      </c>
      <c r="L729" s="55" t="s">
        <v>1463</v>
      </c>
      <c r="M729" s="66" t="s">
        <v>13</v>
      </c>
      <c r="N729" s="66" t="s">
        <v>13</v>
      </c>
      <c r="O729" s="66" t="s">
        <v>1503</v>
      </c>
      <c r="P729" s="55">
        <v>70</v>
      </c>
      <c r="Q729" s="66" t="s">
        <v>13</v>
      </c>
      <c r="R729" s="66" t="s">
        <v>13</v>
      </c>
      <c r="S729" s="65">
        <v>18927.75</v>
      </c>
      <c r="T729" s="66" t="s">
        <v>1508</v>
      </c>
      <c r="U729" s="67"/>
      <c r="V729" s="70"/>
      <c r="W729" s="43" t="s">
        <v>2801</v>
      </c>
      <c r="X729" s="43" t="s">
        <v>2801</v>
      </c>
      <c r="Y729" s="43" t="s">
        <v>2801</v>
      </c>
    </row>
    <row r="730" spans="1:25" ht="22.05" hidden="1" customHeight="1" x14ac:dyDescent="0.25">
      <c r="A730" s="55" t="s">
        <v>1954</v>
      </c>
      <c r="B730" s="66" t="s">
        <v>1513</v>
      </c>
      <c r="C730" s="54" t="s">
        <v>504</v>
      </c>
      <c r="D730" s="56">
        <v>112</v>
      </c>
      <c r="E730" s="57" t="s">
        <v>521</v>
      </c>
      <c r="F730" s="55" t="s">
        <v>1467</v>
      </c>
      <c r="G730" s="57">
        <v>2018</v>
      </c>
      <c r="H730" s="45" t="s">
        <v>349</v>
      </c>
      <c r="I730" s="54" t="s">
        <v>504</v>
      </c>
      <c r="J730" s="54" t="s">
        <v>507</v>
      </c>
      <c r="K730" s="50" t="s">
        <v>14</v>
      </c>
      <c r="L730" s="50" t="s">
        <v>14</v>
      </c>
      <c r="M730" s="66" t="s">
        <v>14</v>
      </c>
      <c r="N730" s="66" t="s">
        <v>14</v>
      </c>
      <c r="O730" s="66" t="s">
        <v>14</v>
      </c>
      <c r="P730" s="50" t="s">
        <v>14</v>
      </c>
      <c r="Q730" s="66" t="s">
        <v>14</v>
      </c>
      <c r="R730" s="66" t="s">
        <v>14</v>
      </c>
      <c r="S730" s="65">
        <v>3961.31</v>
      </c>
      <c r="T730" s="66" t="s">
        <v>1508</v>
      </c>
      <c r="U730" s="67"/>
      <c r="V730" s="70"/>
    </row>
    <row r="731" spans="1:25" ht="22.05" customHeight="1" x14ac:dyDescent="0.25">
      <c r="A731" s="55" t="s">
        <v>1796</v>
      </c>
      <c r="B731" s="66" t="s">
        <v>1513</v>
      </c>
      <c r="C731" s="55" t="s">
        <v>503</v>
      </c>
      <c r="D731" s="55">
        <v>3124</v>
      </c>
      <c r="E731" s="55" t="s">
        <v>510</v>
      </c>
      <c r="F731" s="55" t="s">
        <v>1466</v>
      </c>
      <c r="G731" s="55">
        <v>2021</v>
      </c>
      <c r="H731" s="45" t="s">
        <v>737</v>
      </c>
      <c r="I731" s="55" t="s">
        <v>503</v>
      </c>
      <c r="J731" s="55" t="s">
        <v>435</v>
      </c>
      <c r="K731" s="55" t="s">
        <v>1247</v>
      </c>
      <c r="L731" s="55" t="s">
        <v>1479</v>
      </c>
      <c r="M731" s="66" t="s">
        <v>13</v>
      </c>
      <c r="N731" s="66" t="s">
        <v>13</v>
      </c>
      <c r="O731" s="66" t="s">
        <v>13</v>
      </c>
      <c r="P731" s="55">
        <v>18</v>
      </c>
      <c r="Q731" s="66" t="s">
        <v>1477</v>
      </c>
      <c r="R731" s="66" t="s">
        <v>1478</v>
      </c>
      <c r="S731" s="65">
        <v>13523.35</v>
      </c>
      <c r="T731" s="66" t="s">
        <v>1507</v>
      </c>
      <c r="U731" s="67"/>
      <c r="V731" s="70">
        <v>44526</v>
      </c>
      <c r="W731" s="43" t="s">
        <v>2801</v>
      </c>
      <c r="X731" s="43" t="s">
        <v>2801</v>
      </c>
      <c r="Y731" s="43" t="s">
        <v>2801</v>
      </c>
    </row>
    <row r="732" spans="1:25" ht="22.05" hidden="1" customHeight="1" x14ac:dyDescent="0.25">
      <c r="A732" s="55" t="s">
        <v>2549</v>
      </c>
      <c r="B732" s="66" t="s">
        <v>1513</v>
      </c>
      <c r="C732" s="55" t="s">
        <v>503</v>
      </c>
      <c r="D732" s="55">
        <v>3124</v>
      </c>
      <c r="E732" s="55" t="s">
        <v>511</v>
      </c>
      <c r="F732" s="55" t="s">
        <v>1467</v>
      </c>
      <c r="G732" s="55">
        <v>2021</v>
      </c>
      <c r="H732" s="45" t="s">
        <v>2307</v>
      </c>
      <c r="I732" s="55" t="s">
        <v>503</v>
      </c>
      <c r="J732" s="55" t="s">
        <v>435</v>
      </c>
      <c r="K732" s="55" t="s">
        <v>14</v>
      </c>
      <c r="L732" s="55" t="s">
        <v>14</v>
      </c>
      <c r="M732" s="66" t="s">
        <v>14</v>
      </c>
      <c r="N732" s="66" t="s">
        <v>14</v>
      </c>
      <c r="O732" s="66" t="s">
        <v>14</v>
      </c>
      <c r="P732" s="66" t="s">
        <v>14</v>
      </c>
      <c r="Q732" s="66" t="s">
        <v>14</v>
      </c>
      <c r="R732" s="66" t="s">
        <v>14</v>
      </c>
      <c r="S732" s="65">
        <v>3894.3</v>
      </c>
      <c r="T732" s="66" t="s">
        <v>1508</v>
      </c>
      <c r="U732" s="67"/>
      <c r="V732" s="70"/>
    </row>
    <row r="733" spans="1:25" ht="22.05" hidden="1" customHeight="1" x14ac:dyDescent="0.25">
      <c r="A733" s="55" t="s">
        <v>1958</v>
      </c>
      <c r="B733" s="66" t="s">
        <v>1513</v>
      </c>
      <c r="C733" s="55" t="s">
        <v>503</v>
      </c>
      <c r="D733" s="55">
        <v>3124</v>
      </c>
      <c r="E733" s="55" t="s">
        <v>512</v>
      </c>
      <c r="F733" s="55" t="s">
        <v>1468</v>
      </c>
      <c r="G733" s="55">
        <v>2021</v>
      </c>
      <c r="H733" s="45">
        <v>2112628667</v>
      </c>
      <c r="I733" s="55" t="s">
        <v>503</v>
      </c>
      <c r="J733" s="55" t="s">
        <v>435</v>
      </c>
      <c r="K733" s="55" t="s">
        <v>14</v>
      </c>
      <c r="L733" s="55" t="s">
        <v>14</v>
      </c>
      <c r="M733" s="66" t="s">
        <v>14</v>
      </c>
      <c r="N733" s="66" t="s">
        <v>14</v>
      </c>
      <c r="O733" s="66" t="s">
        <v>14</v>
      </c>
      <c r="P733" s="66" t="s">
        <v>14</v>
      </c>
      <c r="Q733" s="66" t="s">
        <v>14</v>
      </c>
      <c r="R733" s="66" t="s">
        <v>14</v>
      </c>
      <c r="S733" s="65">
        <v>1906.24</v>
      </c>
      <c r="T733" s="66" t="s">
        <v>1508</v>
      </c>
      <c r="U733" s="67"/>
      <c r="V733" s="70"/>
    </row>
    <row r="734" spans="1:25" ht="22.05" customHeight="1" x14ac:dyDescent="0.25">
      <c r="A734" s="55" t="s">
        <v>1959</v>
      </c>
      <c r="B734" s="66" t="s">
        <v>1513</v>
      </c>
      <c r="C734" s="55" t="s">
        <v>503</v>
      </c>
      <c r="D734" s="55">
        <v>3144</v>
      </c>
      <c r="E734" s="55" t="s">
        <v>510</v>
      </c>
      <c r="F734" s="55" t="s">
        <v>1466</v>
      </c>
      <c r="G734" s="55">
        <v>2021</v>
      </c>
      <c r="H734" s="45" t="s">
        <v>738</v>
      </c>
      <c r="I734" s="55" t="s">
        <v>503</v>
      </c>
      <c r="J734" s="55" t="s">
        <v>435</v>
      </c>
      <c r="K734" s="55" t="s">
        <v>1248</v>
      </c>
      <c r="L734" s="55" t="s">
        <v>1479</v>
      </c>
      <c r="M734" s="66" t="s">
        <v>13</v>
      </c>
      <c r="N734" s="66" t="s">
        <v>13</v>
      </c>
      <c r="O734" s="66" t="s">
        <v>13</v>
      </c>
      <c r="P734" s="55">
        <v>18</v>
      </c>
      <c r="Q734" s="66" t="s">
        <v>13</v>
      </c>
      <c r="R734" s="66" t="s">
        <v>1478</v>
      </c>
      <c r="S734" s="65">
        <v>13523.35</v>
      </c>
      <c r="T734" s="66" t="s">
        <v>1507</v>
      </c>
      <c r="U734" s="67"/>
      <c r="V734" s="70">
        <v>44526</v>
      </c>
      <c r="W734" s="43" t="s">
        <v>2801</v>
      </c>
      <c r="X734" s="43" t="s">
        <v>2801</v>
      </c>
      <c r="Y734" s="43" t="s">
        <v>2801</v>
      </c>
    </row>
    <row r="735" spans="1:25" ht="22.05" hidden="1" customHeight="1" x14ac:dyDescent="0.25">
      <c r="A735" s="55" t="s">
        <v>2550</v>
      </c>
      <c r="B735" s="66" t="s">
        <v>1513</v>
      </c>
      <c r="C735" s="55" t="s">
        <v>503</v>
      </c>
      <c r="D735" s="55">
        <v>3144</v>
      </c>
      <c r="E735" s="55" t="s">
        <v>511</v>
      </c>
      <c r="F735" s="55" t="s">
        <v>1467</v>
      </c>
      <c r="G735" s="55">
        <v>2021</v>
      </c>
      <c r="H735" s="45" t="s">
        <v>2308</v>
      </c>
      <c r="I735" s="55" t="s">
        <v>503</v>
      </c>
      <c r="J735" s="55" t="s">
        <v>435</v>
      </c>
      <c r="K735" s="55" t="s">
        <v>14</v>
      </c>
      <c r="L735" s="55" t="s">
        <v>14</v>
      </c>
      <c r="M735" s="66" t="s">
        <v>14</v>
      </c>
      <c r="N735" s="66" t="s">
        <v>14</v>
      </c>
      <c r="O735" s="66" t="s">
        <v>14</v>
      </c>
      <c r="P735" s="66" t="s">
        <v>14</v>
      </c>
      <c r="Q735" s="66" t="s">
        <v>14</v>
      </c>
      <c r="R735" s="66" t="s">
        <v>14</v>
      </c>
      <c r="S735" s="65">
        <v>3894.3</v>
      </c>
      <c r="T735" s="66" t="s">
        <v>1508</v>
      </c>
      <c r="U735" s="67"/>
      <c r="V735" s="70"/>
    </row>
    <row r="736" spans="1:25" ht="22.05" hidden="1" customHeight="1" x14ac:dyDescent="0.25">
      <c r="A736" s="55" t="s">
        <v>1960</v>
      </c>
      <c r="B736" s="66" t="s">
        <v>1513</v>
      </c>
      <c r="C736" s="55" t="s">
        <v>503</v>
      </c>
      <c r="D736" s="55">
        <v>3144</v>
      </c>
      <c r="E736" s="55" t="s">
        <v>512</v>
      </c>
      <c r="F736" s="55" t="s">
        <v>1468</v>
      </c>
      <c r="G736" s="55">
        <v>2021</v>
      </c>
      <c r="H736" s="45">
        <v>2112628654</v>
      </c>
      <c r="I736" s="55" t="s">
        <v>503</v>
      </c>
      <c r="J736" s="55" t="s">
        <v>435</v>
      </c>
      <c r="K736" s="55" t="s">
        <v>14</v>
      </c>
      <c r="L736" s="55" t="s">
        <v>14</v>
      </c>
      <c r="M736" s="66" t="s">
        <v>14</v>
      </c>
      <c r="N736" s="66" t="s">
        <v>14</v>
      </c>
      <c r="O736" s="66" t="s">
        <v>14</v>
      </c>
      <c r="P736" s="66" t="s">
        <v>14</v>
      </c>
      <c r="Q736" s="66" t="s">
        <v>14</v>
      </c>
      <c r="R736" s="66" t="s">
        <v>14</v>
      </c>
      <c r="S736" s="65">
        <v>1906.24</v>
      </c>
      <c r="T736" s="66" t="s">
        <v>1508</v>
      </c>
      <c r="U736" s="67"/>
      <c r="V736" s="70"/>
    </row>
    <row r="737" spans="1:25" ht="22.05" customHeight="1" x14ac:dyDescent="0.25">
      <c r="A737" s="55" t="s">
        <v>1961</v>
      </c>
      <c r="B737" s="66" t="s">
        <v>1513</v>
      </c>
      <c r="C737" s="55" t="s">
        <v>503</v>
      </c>
      <c r="D737" s="55">
        <v>3145</v>
      </c>
      <c r="E737" s="55" t="s">
        <v>510</v>
      </c>
      <c r="F737" s="55" t="s">
        <v>1466</v>
      </c>
      <c r="G737" s="55">
        <v>2021</v>
      </c>
      <c r="H737" s="45" t="s">
        <v>739</v>
      </c>
      <c r="I737" s="55" t="s">
        <v>503</v>
      </c>
      <c r="J737" s="55" t="s">
        <v>435</v>
      </c>
      <c r="K737" s="55" t="s">
        <v>1249</v>
      </c>
      <c r="L737" s="55" t="s">
        <v>1479</v>
      </c>
      <c r="M737" s="66" t="s">
        <v>13</v>
      </c>
      <c r="N737" s="66" t="s">
        <v>13</v>
      </c>
      <c r="O737" s="66" t="s">
        <v>13</v>
      </c>
      <c r="P737" s="55">
        <v>18</v>
      </c>
      <c r="Q737" s="66" t="s">
        <v>13</v>
      </c>
      <c r="R737" s="66" t="s">
        <v>1478</v>
      </c>
      <c r="S737" s="65">
        <v>13523.35</v>
      </c>
      <c r="T737" s="66" t="s">
        <v>1507</v>
      </c>
      <c r="U737" s="67"/>
      <c r="V737" s="70">
        <v>44526</v>
      </c>
      <c r="W737" s="43" t="s">
        <v>2801</v>
      </c>
      <c r="X737" s="43" t="s">
        <v>2801</v>
      </c>
      <c r="Y737" s="43" t="s">
        <v>2801</v>
      </c>
    </row>
    <row r="738" spans="1:25" ht="22.05" hidden="1" customHeight="1" x14ac:dyDescent="0.25">
      <c r="A738" s="55" t="s">
        <v>2551</v>
      </c>
      <c r="B738" s="66" t="s">
        <v>1513</v>
      </c>
      <c r="C738" s="55" t="s">
        <v>503</v>
      </c>
      <c r="D738" s="55">
        <v>3145</v>
      </c>
      <c r="E738" s="55" t="s">
        <v>511</v>
      </c>
      <c r="F738" s="55" t="s">
        <v>1467</v>
      </c>
      <c r="G738" s="55">
        <v>2021</v>
      </c>
      <c r="H738" s="45" t="s">
        <v>2309</v>
      </c>
      <c r="I738" s="55" t="s">
        <v>503</v>
      </c>
      <c r="J738" s="55" t="s">
        <v>435</v>
      </c>
      <c r="K738" s="55" t="s">
        <v>14</v>
      </c>
      <c r="L738" s="55" t="s">
        <v>14</v>
      </c>
      <c r="M738" s="66" t="s">
        <v>14</v>
      </c>
      <c r="N738" s="66" t="s">
        <v>14</v>
      </c>
      <c r="O738" s="66" t="s">
        <v>14</v>
      </c>
      <c r="P738" s="66" t="s">
        <v>14</v>
      </c>
      <c r="Q738" s="66" t="s">
        <v>14</v>
      </c>
      <c r="R738" s="66" t="s">
        <v>14</v>
      </c>
      <c r="S738" s="65">
        <v>3894.3</v>
      </c>
      <c r="T738" s="66" t="s">
        <v>1508</v>
      </c>
      <c r="U738" s="67"/>
      <c r="V738" s="70"/>
    </row>
    <row r="739" spans="1:25" ht="22.05" hidden="1" customHeight="1" x14ac:dyDescent="0.25">
      <c r="A739" s="55" t="s">
        <v>1962</v>
      </c>
      <c r="B739" s="66" t="s">
        <v>1513</v>
      </c>
      <c r="C739" s="55" t="s">
        <v>503</v>
      </c>
      <c r="D739" s="55">
        <v>3145</v>
      </c>
      <c r="E739" s="55" t="s">
        <v>512</v>
      </c>
      <c r="F739" s="55" t="s">
        <v>1468</v>
      </c>
      <c r="G739" s="55">
        <v>2021</v>
      </c>
      <c r="H739" s="45">
        <v>2112628666</v>
      </c>
      <c r="I739" s="55" t="s">
        <v>503</v>
      </c>
      <c r="J739" s="55" t="s">
        <v>435</v>
      </c>
      <c r="K739" s="55" t="s">
        <v>14</v>
      </c>
      <c r="L739" s="55" t="s">
        <v>14</v>
      </c>
      <c r="M739" s="66" t="s">
        <v>14</v>
      </c>
      <c r="N739" s="66" t="s">
        <v>14</v>
      </c>
      <c r="O739" s="66" t="s">
        <v>14</v>
      </c>
      <c r="P739" s="66" t="s">
        <v>14</v>
      </c>
      <c r="Q739" s="66" t="s">
        <v>14</v>
      </c>
      <c r="R739" s="66" t="s">
        <v>14</v>
      </c>
      <c r="S739" s="65">
        <v>1906.24</v>
      </c>
      <c r="T739" s="66" t="s">
        <v>1508</v>
      </c>
      <c r="U739" s="67"/>
      <c r="V739" s="70"/>
    </row>
    <row r="740" spans="1:25" ht="22.05" customHeight="1" x14ac:dyDescent="0.25">
      <c r="A740" s="55" t="s">
        <v>1865</v>
      </c>
      <c r="B740" s="66" t="s">
        <v>1513</v>
      </c>
      <c r="C740" s="55" t="s">
        <v>503</v>
      </c>
      <c r="D740" s="55">
        <v>3154</v>
      </c>
      <c r="E740" s="55" t="s">
        <v>23</v>
      </c>
      <c r="F740" s="55" t="s">
        <v>1466</v>
      </c>
      <c r="G740" s="55">
        <v>2021</v>
      </c>
      <c r="H740" s="45" t="s">
        <v>740</v>
      </c>
      <c r="I740" s="55" t="s">
        <v>503</v>
      </c>
      <c r="J740" s="55" t="s">
        <v>435</v>
      </c>
      <c r="K740" s="55" t="s">
        <v>1250</v>
      </c>
      <c r="L740" s="55" t="s">
        <v>1479</v>
      </c>
      <c r="M740" s="66" t="s">
        <v>13</v>
      </c>
      <c r="N740" s="66" t="s">
        <v>13</v>
      </c>
      <c r="O740" s="66" t="s">
        <v>1512</v>
      </c>
      <c r="P740" s="55">
        <v>18</v>
      </c>
      <c r="Q740" s="66" t="s">
        <v>13</v>
      </c>
      <c r="R740" s="66" t="s">
        <v>1478</v>
      </c>
      <c r="S740" s="65">
        <v>17450.86</v>
      </c>
      <c r="T740" s="66" t="s">
        <v>1508</v>
      </c>
      <c r="U740" s="67"/>
      <c r="V740" s="70">
        <v>44529</v>
      </c>
      <c r="W740" s="43" t="s">
        <v>2801</v>
      </c>
      <c r="X740" s="43" t="s">
        <v>12</v>
      </c>
      <c r="Y740" s="43" t="s">
        <v>12</v>
      </c>
    </row>
    <row r="741" spans="1:25" ht="22.05" hidden="1" customHeight="1" x14ac:dyDescent="0.25">
      <c r="A741" s="55" t="s">
        <v>1866</v>
      </c>
      <c r="B741" s="66" t="s">
        <v>1513</v>
      </c>
      <c r="C741" s="55" t="s">
        <v>503</v>
      </c>
      <c r="D741" s="55">
        <v>3154</v>
      </c>
      <c r="E741" s="55" t="s">
        <v>511</v>
      </c>
      <c r="F741" s="55" t="s">
        <v>1467</v>
      </c>
      <c r="G741" s="55">
        <v>2021</v>
      </c>
      <c r="H741" s="45" t="s">
        <v>2310</v>
      </c>
      <c r="I741" s="55" t="s">
        <v>503</v>
      </c>
      <c r="J741" s="55" t="s">
        <v>435</v>
      </c>
      <c r="K741" s="55" t="s">
        <v>14</v>
      </c>
      <c r="L741" s="55" t="s">
        <v>14</v>
      </c>
      <c r="M741" s="66" t="s">
        <v>14</v>
      </c>
      <c r="N741" s="66" t="s">
        <v>14</v>
      </c>
      <c r="O741" s="66" t="s">
        <v>14</v>
      </c>
      <c r="P741" s="66" t="s">
        <v>14</v>
      </c>
      <c r="Q741" s="66" t="s">
        <v>14</v>
      </c>
      <c r="R741" s="66" t="s">
        <v>14</v>
      </c>
      <c r="S741" s="65">
        <v>3894.3</v>
      </c>
      <c r="T741" s="66" t="s">
        <v>1508</v>
      </c>
      <c r="U741" s="67"/>
      <c r="V741" s="70"/>
    </row>
    <row r="742" spans="1:25" ht="22.05" hidden="1" customHeight="1" x14ac:dyDescent="0.25">
      <c r="A742" s="55" t="s">
        <v>1963</v>
      </c>
      <c r="B742" s="66" t="s">
        <v>1513</v>
      </c>
      <c r="C742" s="55" t="s">
        <v>503</v>
      </c>
      <c r="D742" s="55">
        <v>3154</v>
      </c>
      <c r="E742" s="55" t="s">
        <v>512</v>
      </c>
      <c r="F742" s="55" t="s">
        <v>1468</v>
      </c>
      <c r="G742" s="55">
        <v>2021</v>
      </c>
      <c r="H742" s="45">
        <v>2112630487</v>
      </c>
      <c r="I742" s="55" t="s">
        <v>503</v>
      </c>
      <c r="J742" s="55" t="s">
        <v>435</v>
      </c>
      <c r="K742" s="55" t="s">
        <v>14</v>
      </c>
      <c r="L742" s="55" t="s">
        <v>14</v>
      </c>
      <c r="M742" s="66" t="s">
        <v>14</v>
      </c>
      <c r="N742" s="66" t="s">
        <v>14</v>
      </c>
      <c r="O742" s="66" t="s">
        <v>14</v>
      </c>
      <c r="P742" s="66" t="s">
        <v>14</v>
      </c>
      <c r="Q742" s="66" t="s">
        <v>14</v>
      </c>
      <c r="R742" s="66" t="s">
        <v>14</v>
      </c>
      <c r="S742" s="65">
        <v>1968.93</v>
      </c>
      <c r="T742" s="66" t="s">
        <v>1508</v>
      </c>
      <c r="U742" s="67"/>
      <c r="V742" s="70"/>
    </row>
    <row r="743" spans="1:25" ht="22.05" customHeight="1" x14ac:dyDescent="0.25">
      <c r="A743" s="55" t="s">
        <v>1964</v>
      </c>
      <c r="B743" s="66" t="s">
        <v>1513</v>
      </c>
      <c r="C743" s="55" t="s">
        <v>503</v>
      </c>
      <c r="D743" s="55">
        <v>3155</v>
      </c>
      <c r="E743" s="55" t="s">
        <v>23</v>
      </c>
      <c r="F743" s="55" t="s">
        <v>1466</v>
      </c>
      <c r="G743" s="55">
        <v>2021</v>
      </c>
      <c r="H743" s="45" t="s">
        <v>741</v>
      </c>
      <c r="I743" s="55" t="s">
        <v>503</v>
      </c>
      <c r="J743" s="55" t="s">
        <v>435</v>
      </c>
      <c r="K743" s="55" t="s">
        <v>1251</v>
      </c>
      <c r="L743" s="55" t="s">
        <v>1479</v>
      </c>
      <c r="M743" s="66" t="s">
        <v>13</v>
      </c>
      <c r="N743" s="66" t="s">
        <v>13</v>
      </c>
      <c r="O743" s="66" t="s">
        <v>1512</v>
      </c>
      <c r="P743" s="55">
        <v>18</v>
      </c>
      <c r="Q743" s="66" t="s">
        <v>1477</v>
      </c>
      <c r="R743" s="66" t="s">
        <v>1478</v>
      </c>
      <c r="S743" s="65">
        <v>17450.86</v>
      </c>
      <c r="T743" s="66" t="s">
        <v>1508</v>
      </c>
      <c r="U743" s="67"/>
      <c r="V743" s="70">
        <v>44529</v>
      </c>
      <c r="W743" s="43" t="s">
        <v>2801</v>
      </c>
      <c r="X743" s="43" t="s">
        <v>12</v>
      </c>
      <c r="Y743" s="43" t="s">
        <v>12</v>
      </c>
    </row>
    <row r="744" spans="1:25" ht="22.05" hidden="1" customHeight="1" x14ac:dyDescent="0.25">
      <c r="A744" s="55" t="s">
        <v>2552</v>
      </c>
      <c r="B744" s="66" t="s">
        <v>1513</v>
      </c>
      <c r="C744" s="55" t="s">
        <v>503</v>
      </c>
      <c r="D744" s="55">
        <v>3155</v>
      </c>
      <c r="E744" s="55" t="s">
        <v>511</v>
      </c>
      <c r="F744" s="55" t="s">
        <v>1467</v>
      </c>
      <c r="G744" s="55">
        <v>2021</v>
      </c>
      <c r="H744" s="45" t="s">
        <v>2311</v>
      </c>
      <c r="I744" s="55" t="s">
        <v>503</v>
      </c>
      <c r="J744" s="55" t="s">
        <v>435</v>
      </c>
      <c r="K744" s="55" t="s">
        <v>14</v>
      </c>
      <c r="L744" s="55" t="s">
        <v>14</v>
      </c>
      <c r="M744" s="66" t="s">
        <v>14</v>
      </c>
      <c r="N744" s="66" t="s">
        <v>14</v>
      </c>
      <c r="O744" s="66" t="s">
        <v>14</v>
      </c>
      <c r="P744" s="66" t="s">
        <v>14</v>
      </c>
      <c r="Q744" s="66" t="s">
        <v>14</v>
      </c>
      <c r="R744" s="66" t="s">
        <v>14</v>
      </c>
      <c r="S744" s="65">
        <v>3894.3</v>
      </c>
      <c r="T744" s="66" t="s">
        <v>1508</v>
      </c>
      <c r="U744" s="67"/>
      <c r="V744" s="70"/>
    </row>
    <row r="745" spans="1:25" ht="22.05" hidden="1" customHeight="1" x14ac:dyDescent="0.25">
      <c r="A745" s="55" t="s">
        <v>1965</v>
      </c>
      <c r="B745" s="66" t="s">
        <v>1513</v>
      </c>
      <c r="C745" s="55" t="s">
        <v>503</v>
      </c>
      <c r="D745" s="55">
        <v>3155</v>
      </c>
      <c r="E745" s="55" t="s">
        <v>512</v>
      </c>
      <c r="F745" s="55" t="s">
        <v>1468</v>
      </c>
      <c r="G745" s="55">
        <v>2021</v>
      </c>
      <c r="H745" s="45">
        <v>2112628674</v>
      </c>
      <c r="I745" s="55" t="s">
        <v>503</v>
      </c>
      <c r="J745" s="55" t="s">
        <v>435</v>
      </c>
      <c r="K745" s="55" t="s">
        <v>14</v>
      </c>
      <c r="L745" s="55" t="s">
        <v>14</v>
      </c>
      <c r="M745" s="66" t="s">
        <v>14</v>
      </c>
      <c r="N745" s="66" t="s">
        <v>14</v>
      </c>
      <c r="O745" s="66" t="s">
        <v>14</v>
      </c>
      <c r="P745" s="66" t="s">
        <v>14</v>
      </c>
      <c r="Q745" s="66" t="s">
        <v>14</v>
      </c>
      <c r="R745" s="66" t="s">
        <v>14</v>
      </c>
      <c r="S745" s="65">
        <v>1968.93</v>
      </c>
      <c r="T745" s="66" t="s">
        <v>1508</v>
      </c>
      <c r="U745" s="67"/>
      <c r="V745" s="70"/>
    </row>
    <row r="746" spans="1:25" ht="22.05" customHeight="1" x14ac:dyDescent="0.25">
      <c r="A746" s="55" t="s">
        <v>1966</v>
      </c>
      <c r="B746" s="66" t="s">
        <v>1513</v>
      </c>
      <c r="C746" s="55" t="s">
        <v>503</v>
      </c>
      <c r="D746" s="55">
        <v>3204</v>
      </c>
      <c r="E746" s="55" t="s">
        <v>514</v>
      </c>
      <c r="F746" s="55" t="s">
        <v>1466</v>
      </c>
      <c r="G746" s="55">
        <v>2021</v>
      </c>
      <c r="H746" s="45" t="s">
        <v>742</v>
      </c>
      <c r="I746" s="55" t="s">
        <v>503</v>
      </c>
      <c r="J746" s="55" t="s">
        <v>435</v>
      </c>
      <c r="K746" s="55" t="s">
        <v>1252</v>
      </c>
      <c r="L746" s="55" t="s">
        <v>1479</v>
      </c>
      <c r="M746" s="66" t="s">
        <v>13</v>
      </c>
      <c r="N746" s="66" t="s">
        <v>13</v>
      </c>
      <c r="O746" s="66" t="s">
        <v>1512</v>
      </c>
      <c r="P746" s="55">
        <v>18</v>
      </c>
      <c r="Q746" s="66" t="s">
        <v>13</v>
      </c>
      <c r="R746" s="66" t="s">
        <v>1478</v>
      </c>
      <c r="S746" s="65">
        <v>17133.060000000001</v>
      </c>
      <c r="T746" s="66" t="s">
        <v>1507</v>
      </c>
      <c r="U746" s="67"/>
      <c r="V746" s="70">
        <v>44537</v>
      </c>
      <c r="W746" s="43" t="s">
        <v>2801</v>
      </c>
      <c r="X746" s="43" t="s">
        <v>2801</v>
      </c>
      <c r="Y746" s="43" t="s">
        <v>2801</v>
      </c>
    </row>
    <row r="747" spans="1:25" ht="22.05" hidden="1" customHeight="1" x14ac:dyDescent="0.25">
      <c r="A747" s="55" t="s">
        <v>2553</v>
      </c>
      <c r="B747" s="66" t="s">
        <v>1513</v>
      </c>
      <c r="C747" s="55" t="s">
        <v>503</v>
      </c>
      <c r="D747" s="55">
        <v>3204</v>
      </c>
      <c r="E747" s="55" t="s">
        <v>511</v>
      </c>
      <c r="F747" s="55" t="s">
        <v>1467</v>
      </c>
      <c r="G747" s="55">
        <v>2021</v>
      </c>
      <c r="H747" s="45" t="s">
        <v>2312</v>
      </c>
      <c r="I747" s="55" t="s">
        <v>503</v>
      </c>
      <c r="J747" s="55" t="s">
        <v>435</v>
      </c>
      <c r="K747" s="55" t="s">
        <v>14</v>
      </c>
      <c r="L747" s="55" t="s">
        <v>14</v>
      </c>
      <c r="M747" s="66" t="s">
        <v>14</v>
      </c>
      <c r="N747" s="66" t="s">
        <v>14</v>
      </c>
      <c r="O747" s="66" t="s">
        <v>14</v>
      </c>
      <c r="P747" s="66" t="s">
        <v>14</v>
      </c>
      <c r="Q747" s="66" t="s">
        <v>14</v>
      </c>
      <c r="R747" s="66" t="s">
        <v>14</v>
      </c>
      <c r="S747" s="65">
        <v>3894.3</v>
      </c>
      <c r="T747" s="66" t="s">
        <v>1508</v>
      </c>
      <c r="U747" s="67"/>
      <c r="V747" s="70"/>
    </row>
    <row r="748" spans="1:25" ht="22.05" hidden="1" customHeight="1" x14ac:dyDescent="0.25">
      <c r="A748" s="55" t="s">
        <v>1967</v>
      </c>
      <c r="B748" s="66" t="s">
        <v>1513</v>
      </c>
      <c r="C748" s="55" t="s">
        <v>503</v>
      </c>
      <c r="D748" s="55">
        <v>3204</v>
      </c>
      <c r="E748" s="55" t="s">
        <v>512</v>
      </c>
      <c r="F748" s="55" t="s">
        <v>1468</v>
      </c>
      <c r="G748" s="55">
        <v>2022</v>
      </c>
      <c r="H748" s="45">
        <v>2112628659</v>
      </c>
      <c r="I748" s="55" t="s">
        <v>503</v>
      </c>
      <c r="J748" s="55" t="s">
        <v>435</v>
      </c>
      <c r="K748" s="55" t="s">
        <v>14</v>
      </c>
      <c r="L748" s="55" t="s">
        <v>14</v>
      </c>
      <c r="M748" s="66" t="s">
        <v>14</v>
      </c>
      <c r="N748" s="66" t="s">
        <v>14</v>
      </c>
      <c r="O748" s="66" t="s">
        <v>14</v>
      </c>
      <c r="P748" s="66" t="s">
        <v>14</v>
      </c>
      <c r="Q748" s="66" t="s">
        <v>14</v>
      </c>
      <c r="R748" s="66" t="s">
        <v>14</v>
      </c>
      <c r="S748" s="65">
        <v>2293.9299999999998</v>
      </c>
      <c r="T748" s="66" t="s">
        <v>1521</v>
      </c>
      <c r="U748" s="67"/>
      <c r="V748" s="70"/>
    </row>
    <row r="749" spans="1:25" ht="22.05" customHeight="1" x14ac:dyDescent="0.25">
      <c r="A749" s="55" t="s">
        <v>1968</v>
      </c>
      <c r="B749" s="66" t="s">
        <v>1513</v>
      </c>
      <c r="C749" s="55" t="s">
        <v>503</v>
      </c>
      <c r="D749" s="55">
        <v>3205</v>
      </c>
      <c r="E749" s="55" t="s">
        <v>514</v>
      </c>
      <c r="F749" s="55" t="s">
        <v>1466</v>
      </c>
      <c r="G749" s="55">
        <v>2021</v>
      </c>
      <c r="H749" s="45" t="s">
        <v>743</v>
      </c>
      <c r="I749" s="55" t="s">
        <v>503</v>
      </c>
      <c r="J749" s="55" t="s">
        <v>435</v>
      </c>
      <c r="K749" s="55" t="s">
        <v>1253</v>
      </c>
      <c r="L749" s="55" t="s">
        <v>1479</v>
      </c>
      <c r="M749" s="66" t="s">
        <v>13</v>
      </c>
      <c r="N749" s="66" t="s">
        <v>13</v>
      </c>
      <c r="O749" s="66" t="s">
        <v>1512</v>
      </c>
      <c r="P749" s="55">
        <v>18</v>
      </c>
      <c r="Q749" s="66" t="s">
        <v>1477</v>
      </c>
      <c r="R749" s="66" t="s">
        <v>1478</v>
      </c>
      <c r="S749" s="65">
        <v>17133.060000000001</v>
      </c>
      <c r="T749" s="66" t="s">
        <v>1507</v>
      </c>
      <c r="U749" s="67"/>
      <c r="V749" s="70">
        <v>44537</v>
      </c>
      <c r="W749" s="43" t="s">
        <v>2801</v>
      </c>
      <c r="X749" s="43" t="s">
        <v>12</v>
      </c>
      <c r="Y749" s="43" t="s">
        <v>12</v>
      </c>
    </row>
    <row r="750" spans="1:25" ht="22.05" hidden="1" customHeight="1" x14ac:dyDescent="0.25">
      <c r="A750" s="55" t="s">
        <v>2554</v>
      </c>
      <c r="B750" s="66" t="s">
        <v>1513</v>
      </c>
      <c r="C750" s="55" t="s">
        <v>503</v>
      </c>
      <c r="D750" s="55">
        <v>3205</v>
      </c>
      <c r="E750" s="55" t="s">
        <v>511</v>
      </c>
      <c r="F750" s="55" t="s">
        <v>1467</v>
      </c>
      <c r="G750" s="55">
        <v>2021</v>
      </c>
      <c r="H750" s="45" t="s">
        <v>2313</v>
      </c>
      <c r="I750" s="55" t="s">
        <v>503</v>
      </c>
      <c r="J750" s="55" t="s">
        <v>435</v>
      </c>
      <c r="K750" s="55" t="s">
        <v>14</v>
      </c>
      <c r="L750" s="55" t="s">
        <v>14</v>
      </c>
      <c r="M750" s="66" t="s">
        <v>14</v>
      </c>
      <c r="N750" s="66" t="s">
        <v>14</v>
      </c>
      <c r="O750" s="66" t="s">
        <v>14</v>
      </c>
      <c r="P750" s="66" t="s">
        <v>14</v>
      </c>
      <c r="Q750" s="66" t="s">
        <v>14</v>
      </c>
      <c r="R750" s="66" t="s">
        <v>14</v>
      </c>
      <c r="S750" s="65">
        <v>3894.3</v>
      </c>
      <c r="T750" s="66" t="s">
        <v>1508</v>
      </c>
      <c r="U750" s="67"/>
      <c r="V750" s="70"/>
    </row>
    <row r="751" spans="1:25" ht="22.05" customHeight="1" x14ac:dyDescent="0.25">
      <c r="A751" s="55" t="s">
        <v>1969</v>
      </c>
      <c r="B751" s="66" t="s">
        <v>1513</v>
      </c>
      <c r="C751" s="55" t="s">
        <v>503</v>
      </c>
      <c r="D751" s="55">
        <v>3208</v>
      </c>
      <c r="E751" s="55" t="s">
        <v>514</v>
      </c>
      <c r="F751" s="55" t="s">
        <v>1466</v>
      </c>
      <c r="G751" s="55">
        <v>2021</v>
      </c>
      <c r="H751" s="45" t="s">
        <v>744</v>
      </c>
      <c r="I751" s="55" t="s">
        <v>503</v>
      </c>
      <c r="J751" s="55" t="s">
        <v>435</v>
      </c>
      <c r="K751" s="55" t="s">
        <v>1254</v>
      </c>
      <c r="L751" s="55" t="s">
        <v>1479</v>
      </c>
      <c r="M751" s="66" t="s">
        <v>13</v>
      </c>
      <c r="N751" s="66" t="s">
        <v>13</v>
      </c>
      <c r="O751" s="66" t="s">
        <v>1512</v>
      </c>
      <c r="P751" s="55">
        <v>18</v>
      </c>
      <c r="Q751" s="66" t="s">
        <v>1477</v>
      </c>
      <c r="R751" s="66" t="s">
        <v>1478</v>
      </c>
      <c r="S751" s="65">
        <v>17133.060000000001</v>
      </c>
      <c r="T751" s="66" t="s">
        <v>1507</v>
      </c>
      <c r="U751" s="67"/>
      <c r="V751" s="70">
        <v>44537</v>
      </c>
      <c r="W751" s="43" t="s">
        <v>2801</v>
      </c>
      <c r="X751" s="43" t="s">
        <v>2801</v>
      </c>
      <c r="Y751" s="43" t="s">
        <v>2801</v>
      </c>
    </row>
    <row r="752" spans="1:25" ht="22.05" hidden="1" customHeight="1" x14ac:dyDescent="0.25">
      <c r="A752" s="55" t="s">
        <v>2555</v>
      </c>
      <c r="B752" s="66" t="s">
        <v>1513</v>
      </c>
      <c r="C752" s="55" t="s">
        <v>503</v>
      </c>
      <c r="D752" s="55">
        <v>3208</v>
      </c>
      <c r="E752" s="55" t="s">
        <v>511</v>
      </c>
      <c r="F752" s="55" t="s">
        <v>1467</v>
      </c>
      <c r="G752" s="55">
        <v>2021</v>
      </c>
      <c r="H752" s="45" t="s">
        <v>2314</v>
      </c>
      <c r="I752" s="55" t="s">
        <v>503</v>
      </c>
      <c r="J752" s="55" t="s">
        <v>435</v>
      </c>
      <c r="K752" s="55" t="s">
        <v>14</v>
      </c>
      <c r="L752" s="55" t="s">
        <v>14</v>
      </c>
      <c r="M752" s="66" t="s">
        <v>14</v>
      </c>
      <c r="N752" s="66" t="s">
        <v>14</v>
      </c>
      <c r="O752" s="66" t="s">
        <v>14</v>
      </c>
      <c r="P752" s="66" t="s">
        <v>14</v>
      </c>
      <c r="Q752" s="66" t="s">
        <v>14</v>
      </c>
      <c r="R752" s="66" t="s">
        <v>14</v>
      </c>
      <c r="S752" s="65">
        <v>3894.3</v>
      </c>
      <c r="T752" s="66" t="s">
        <v>1508</v>
      </c>
      <c r="U752" s="67"/>
      <c r="V752" s="70"/>
    </row>
    <row r="753" spans="1:25" ht="22.05" hidden="1" customHeight="1" x14ac:dyDescent="0.25">
      <c r="A753" s="55" t="s">
        <v>1970</v>
      </c>
      <c r="B753" s="66" t="s">
        <v>1513</v>
      </c>
      <c r="C753" s="55" t="s">
        <v>503</v>
      </c>
      <c r="D753" s="55">
        <v>3208</v>
      </c>
      <c r="E753" s="55" t="s">
        <v>512</v>
      </c>
      <c r="F753" s="55" t="s">
        <v>1468</v>
      </c>
      <c r="G753" s="55">
        <v>2022</v>
      </c>
      <c r="H753" s="45">
        <v>2112628671</v>
      </c>
      <c r="I753" s="55" t="s">
        <v>503</v>
      </c>
      <c r="J753" s="55" t="s">
        <v>435</v>
      </c>
      <c r="K753" s="55" t="s">
        <v>14</v>
      </c>
      <c r="L753" s="55" t="s">
        <v>14</v>
      </c>
      <c r="M753" s="66" t="s">
        <v>14</v>
      </c>
      <c r="N753" s="66" t="s">
        <v>14</v>
      </c>
      <c r="O753" s="66" t="s">
        <v>14</v>
      </c>
      <c r="P753" s="66" t="s">
        <v>14</v>
      </c>
      <c r="Q753" s="66" t="s">
        <v>14</v>
      </c>
      <c r="R753" s="66" t="s">
        <v>14</v>
      </c>
      <c r="S753" s="65">
        <v>2293.9299999999998</v>
      </c>
      <c r="T753" s="66" t="s">
        <v>1521</v>
      </c>
      <c r="U753" s="67"/>
      <c r="V753" s="70"/>
    </row>
    <row r="754" spans="1:25" ht="22.05" customHeight="1" x14ac:dyDescent="0.25">
      <c r="A754" s="55" t="s">
        <v>1971</v>
      </c>
      <c r="B754" s="66" t="s">
        <v>1513</v>
      </c>
      <c r="C754" s="55" t="s">
        <v>503</v>
      </c>
      <c r="D754" s="55">
        <v>3209</v>
      </c>
      <c r="E754" s="55" t="s">
        <v>514</v>
      </c>
      <c r="F754" s="55" t="s">
        <v>1466</v>
      </c>
      <c r="G754" s="55">
        <v>2021</v>
      </c>
      <c r="H754" s="45" t="s">
        <v>745</v>
      </c>
      <c r="I754" s="55" t="s">
        <v>503</v>
      </c>
      <c r="J754" s="55" t="s">
        <v>435</v>
      </c>
      <c r="K754" s="55" t="s">
        <v>1255</v>
      </c>
      <c r="L754" s="55" t="s">
        <v>1479</v>
      </c>
      <c r="M754" s="66" t="s">
        <v>13</v>
      </c>
      <c r="N754" s="66" t="s">
        <v>13</v>
      </c>
      <c r="O754" s="66" t="s">
        <v>1512</v>
      </c>
      <c r="P754" s="55">
        <v>18</v>
      </c>
      <c r="Q754" s="66" t="s">
        <v>15</v>
      </c>
      <c r="R754" s="66" t="s">
        <v>1478</v>
      </c>
      <c r="S754" s="65">
        <v>17133.060000000001</v>
      </c>
      <c r="T754" s="66" t="s">
        <v>1507</v>
      </c>
      <c r="U754" s="67"/>
      <c r="V754" s="70">
        <v>44537</v>
      </c>
      <c r="W754" s="43" t="s">
        <v>2801</v>
      </c>
      <c r="X754" s="43" t="s">
        <v>12</v>
      </c>
      <c r="Y754" s="43" t="s">
        <v>12</v>
      </c>
    </row>
    <row r="755" spans="1:25" ht="22.05" hidden="1" customHeight="1" x14ac:dyDescent="0.25">
      <c r="A755" s="55" t="s">
        <v>2556</v>
      </c>
      <c r="B755" s="66" t="s">
        <v>1513</v>
      </c>
      <c r="C755" s="55" t="s">
        <v>503</v>
      </c>
      <c r="D755" s="55">
        <v>3209</v>
      </c>
      <c r="E755" s="55" t="s">
        <v>511</v>
      </c>
      <c r="F755" s="55" t="s">
        <v>1467</v>
      </c>
      <c r="G755" s="55">
        <v>2021</v>
      </c>
      <c r="H755" s="45" t="s">
        <v>2315</v>
      </c>
      <c r="I755" s="55" t="s">
        <v>503</v>
      </c>
      <c r="J755" s="55" t="s">
        <v>435</v>
      </c>
      <c r="K755" s="55" t="s">
        <v>14</v>
      </c>
      <c r="L755" s="55" t="s">
        <v>14</v>
      </c>
      <c r="M755" s="66" t="s">
        <v>14</v>
      </c>
      <c r="N755" s="66" t="s">
        <v>14</v>
      </c>
      <c r="O755" s="66" t="s">
        <v>14</v>
      </c>
      <c r="P755" s="66" t="s">
        <v>14</v>
      </c>
      <c r="Q755" s="66" t="s">
        <v>14</v>
      </c>
      <c r="R755" s="66" t="s">
        <v>14</v>
      </c>
      <c r="S755" s="65">
        <v>3894.3</v>
      </c>
      <c r="T755" s="66" t="s">
        <v>1508</v>
      </c>
      <c r="U755" s="67"/>
      <c r="V755" s="70"/>
    </row>
    <row r="756" spans="1:25" ht="22.05" customHeight="1" x14ac:dyDescent="0.25">
      <c r="A756" s="55" t="s">
        <v>1972</v>
      </c>
      <c r="B756" s="66" t="s">
        <v>1513</v>
      </c>
      <c r="C756" s="55" t="s">
        <v>503</v>
      </c>
      <c r="D756" s="55">
        <v>3210</v>
      </c>
      <c r="E756" s="55" t="s">
        <v>514</v>
      </c>
      <c r="F756" s="55" t="s">
        <v>1466</v>
      </c>
      <c r="G756" s="55">
        <v>2021</v>
      </c>
      <c r="H756" s="45" t="s">
        <v>746</v>
      </c>
      <c r="I756" s="55" t="s">
        <v>503</v>
      </c>
      <c r="J756" s="55" t="s">
        <v>435</v>
      </c>
      <c r="K756" s="55" t="s">
        <v>1256</v>
      </c>
      <c r="L756" s="55" t="s">
        <v>1479</v>
      </c>
      <c r="M756" s="66" t="s">
        <v>13</v>
      </c>
      <c r="N756" s="66" t="s">
        <v>13</v>
      </c>
      <c r="O756" s="66" t="s">
        <v>1512</v>
      </c>
      <c r="P756" s="55">
        <v>18</v>
      </c>
      <c r="Q756" s="66" t="s">
        <v>440</v>
      </c>
      <c r="R756" s="66" t="s">
        <v>1478</v>
      </c>
      <c r="S756" s="65">
        <v>17133.060000000001</v>
      </c>
      <c r="T756" s="66" t="s">
        <v>1507</v>
      </c>
      <c r="U756" s="67"/>
      <c r="V756" s="70">
        <v>44537</v>
      </c>
      <c r="W756" s="43" t="s">
        <v>2801</v>
      </c>
      <c r="X756" s="43" t="s">
        <v>2801</v>
      </c>
      <c r="Y756" s="43" t="s">
        <v>2801</v>
      </c>
    </row>
    <row r="757" spans="1:25" ht="22.05" hidden="1" customHeight="1" x14ac:dyDescent="0.25">
      <c r="A757" s="55" t="s">
        <v>2557</v>
      </c>
      <c r="B757" s="66" t="s">
        <v>1513</v>
      </c>
      <c r="C757" s="55" t="s">
        <v>503</v>
      </c>
      <c r="D757" s="55">
        <v>3210</v>
      </c>
      <c r="E757" s="55" t="s">
        <v>511</v>
      </c>
      <c r="F757" s="55" t="s">
        <v>1467</v>
      </c>
      <c r="G757" s="55">
        <v>2021</v>
      </c>
      <c r="H757" s="45" t="s">
        <v>2316</v>
      </c>
      <c r="I757" s="55" t="s">
        <v>503</v>
      </c>
      <c r="J757" s="55" t="s">
        <v>435</v>
      </c>
      <c r="K757" s="55" t="s">
        <v>14</v>
      </c>
      <c r="L757" s="55" t="s">
        <v>14</v>
      </c>
      <c r="M757" s="66" t="s">
        <v>14</v>
      </c>
      <c r="N757" s="66" t="s">
        <v>14</v>
      </c>
      <c r="O757" s="66" t="s">
        <v>14</v>
      </c>
      <c r="P757" s="66" t="s">
        <v>14</v>
      </c>
      <c r="Q757" s="66" t="s">
        <v>14</v>
      </c>
      <c r="R757" s="66" t="s">
        <v>14</v>
      </c>
      <c r="S757" s="65">
        <v>3894.3</v>
      </c>
      <c r="T757" s="66" t="s">
        <v>1508</v>
      </c>
      <c r="U757" s="67"/>
      <c r="V757" s="70"/>
    </row>
    <row r="758" spans="1:25" ht="22.05" hidden="1" customHeight="1" x14ac:dyDescent="0.25">
      <c r="A758" s="55" t="s">
        <v>1973</v>
      </c>
      <c r="B758" s="66" t="s">
        <v>1513</v>
      </c>
      <c r="C758" s="55" t="s">
        <v>503</v>
      </c>
      <c r="D758" s="55">
        <v>3210</v>
      </c>
      <c r="E758" s="55" t="s">
        <v>512</v>
      </c>
      <c r="F758" s="55" t="s">
        <v>1468</v>
      </c>
      <c r="G758" s="55">
        <v>2022</v>
      </c>
      <c r="H758" s="45">
        <v>2112630498</v>
      </c>
      <c r="I758" s="55" t="s">
        <v>503</v>
      </c>
      <c r="J758" s="55" t="s">
        <v>435</v>
      </c>
      <c r="K758" s="55" t="s">
        <v>14</v>
      </c>
      <c r="L758" s="55" t="s">
        <v>14</v>
      </c>
      <c r="M758" s="66" t="s">
        <v>14</v>
      </c>
      <c r="N758" s="66" t="s">
        <v>14</v>
      </c>
      <c r="O758" s="66" t="s">
        <v>14</v>
      </c>
      <c r="P758" s="66" t="s">
        <v>14</v>
      </c>
      <c r="Q758" s="66" t="s">
        <v>14</v>
      </c>
      <c r="R758" s="66" t="s">
        <v>14</v>
      </c>
      <c r="S758" s="65">
        <v>2293.9299999999998</v>
      </c>
      <c r="T758" s="66" t="s">
        <v>1521</v>
      </c>
      <c r="U758" s="67"/>
      <c r="V758" s="70"/>
    </row>
    <row r="759" spans="1:25" ht="22.05" customHeight="1" x14ac:dyDescent="0.25">
      <c r="A759" s="55" t="s">
        <v>1974</v>
      </c>
      <c r="B759" s="66" t="s">
        <v>1513</v>
      </c>
      <c r="C759" s="55" t="s">
        <v>503</v>
      </c>
      <c r="D759" s="55">
        <v>3211</v>
      </c>
      <c r="E759" s="55" t="s">
        <v>514</v>
      </c>
      <c r="F759" s="55" t="s">
        <v>1466</v>
      </c>
      <c r="G759" s="55">
        <v>2021</v>
      </c>
      <c r="H759" s="45" t="s">
        <v>747</v>
      </c>
      <c r="I759" s="55" t="s">
        <v>503</v>
      </c>
      <c r="J759" s="55" t="s">
        <v>435</v>
      </c>
      <c r="K759" s="55" t="s">
        <v>1257</v>
      </c>
      <c r="L759" s="55" t="s">
        <v>1479</v>
      </c>
      <c r="M759" s="66" t="s">
        <v>13</v>
      </c>
      <c r="N759" s="66" t="s">
        <v>13</v>
      </c>
      <c r="O759" s="66" t="s">
        <v>1512</v>
      </c>
      <c r="P759" s="55">
        <v>18</v>
      </c>
      <c r="Q759" s="66" t="s">
        <v>1494</v>
      </c>
      <c r="R759" s="66" t="s">
        <v>1478</v>
      </c>
      <c r="S759" s="65">
        <v>17133.060000000001</v>
      </c>
      <c r="T759" s="66" t="s">
        <v>1507</v>
      </c>
      <c r="U759" s="67"/>
      <c r="V759" s="70">
        <v>44537</v>
      </c>
      <c r="W759" s="43" t="s">
        <v>2801</v>
      </c>
      <c r="X759" s="43" t="s">
        <v>2801</v>
      </c>
      <c r="Y759" s="43" t="s">
        <v>2801</v>
      </c>
    </row>
    <row r="760" spans="1:25" ht="22.05" hidden="1" customHeight="1" x14ac:dyDescent="0.25">
      <c r="A760" s="55" t="s">
        <v>2558</v>
      </c>
      <c r="B760" s="66" t="s">
        <v>1513</v>
      </c>
      <c r="C760" s="55" t="s">
        <v>503</v>
      </c>
      <c r="D760" s="55">
        <v>3211</v>
      </c>
      <c r="E760" s="55" t="s">
        <v>511</v>
      </c>
      <c r="F760" s="55" t="s">
        <v>1467</v>
      </c>
      <c r="G760" s="55">
        <v>2021</v>
      </c>
      <c r="H760" s="45" t="s">
        <v>2317</v>
      </c>
      <c r="I760" s="55" t="s">
        <v>503</v>
      </c>
      <c r="J760" s="55" t="s">
        <v>435</v>
      </c>
      <c r="K760" s="55" t="s">
        <v>14</v>
      </c>
      <c r="L760" s="55" t="s">
        <v>14</v>
      </c>
      <c r="M760" s="66" t="s">
        <v>14</v>
      </c>
      <c r="N760" s="66" t="s">
        <v>14</v>
      </c>
      <c r="O760" s="66" t="s">
        <v>14</v>
      </c>
      <c r="P760" s="66" t="s">
        <v>14</v>
      </c>
      <c r="Q760" s="66" t="s">
        <v>14</v>
      </c>
      <c r="R760" s="66" t="s">
        <v>14</v>
      </c>
      <c r="S760" s="65">
        <v>3894.3</v>
      </c>
      <c r="T760" s="66" t="s">
        <v>1508</v>
      </c>
      <c r="U760" s="67"/>
      <c r="V760" s="70"/>
    </row>
    <row r="761" spans="1:25" ht="22.05" hidden="1" customHeight="1" x14ac:dyDescent="0.25">
      <c r="A761" s="55" t="s">
        <v>1975</v>
      </c>
      <c r="B761" s="66" t="s">
        <v>1513</v>
      </c>
      <c r="C761" s="55" t="s">
        <v>503</v>
      </c>
      <c r="D761" s="55">
        <v>3211</v>
      </c>
      <c r="E761" s="55" t="s">
        <v>512</v>
      </c>
      <c r="F761" s="55" t="s">
        <v>1468</v>
      </c>
      <c r="G761" s="55">
        <v>2022</v>
      </c>
      <c r="H761" s="45">
        <v>2112630504</v>
      </c>
      <c r="I761" s="55" t="s">
        <v>503</v>
      </c>
      <c r="J761" s="55" t="s">
        <v>435</v>
      </c>
      <c r="K761" s="55" t="s">
        <v>14</v>
      </c>
      <c r="L761" s="55" t="s">
        <v>14</v>
      </c>
      <c r="M761" s="66" t="s">
        <v>14</v>
      </c>
      <c r="N761" s="66" t="s">
        <v>14</v>
      </c>
      <c r="O761" s="66" t="s">
        <v>14</v>
      </c>
      <c r="P761" s="66" t="s">
        <v>14</v>
      </c>
      <c r="Q761" s="66" t="s">
        <v>14</v>
      </c>
      <c r="R761" s="66" t="s">
        <v>14</v>
      </c>
      <c r="S761" s="65">
        <v>2293.9299999999998</v>
      </c>
      <c r="T761" s="66" t="s">
        <v>1521</v>
      </c>
      <c r="U761" s="67"/>
      <c r="V761" s="70"/>
    </row>
    <row r="762" spans="1:25" ht="22.05" customHeight="1" x14ac:dyDescent="0.25">
      <c r="A762" s="55" t="s">
        <v>1976</v>
      </c>
      <c r="B762" s="66" t="s">
        <v>1513</v>
      </c>
      <c r="C762" s="55" t="s">
        <v>503</v>
      </c>
      <c r="D762" s="55">
        <v>3215</v>
      </c>
      <c r="E762" s="55" t="s">
        <v>514</v>
      </c>
      <c r="F762" s="55" t="s">
        <v>1466</v>
      </c>
      <c r="G762" s="55">
        <v>2021</v>
      </c>
      <c r="H762" s="45" t="s">
        <v>748</v>
      </c>
      <c r="I762" s="55" t="s">
        <v>503</v>
      </c>
      <c r="J762" s="55" t="s">
        <v>435</v>
      </c>
      <c r="K762" s="55" t="s">
        <v>1258</v>
      </c>
      <c r="L762" s="55" t="s">
        <v>1479</v>
      </c>
      <c r="M762" s="66" t="s">
        <v>13</v>
      </c>
      <c r="N762" s="66" t="s">
        <v>13</v>
      </c>
      <c r="O762" s="66" t="s">
        <v>15</v>
      </c>
      <c r="P762" s="55">
        <v>18</v>
      </c>
      <c r="Q762" s="66" t="s">
        <v>1477</v>
      </c>
      <c r="R762" s="66" t="s">
        <v>1478</v>
      </c>
      <c r="S762" s="65">
        <v>14332.38</v>
      </c>
      <c r="T762" s="66" t="s">
        <v>1507</v>
      </c>
      <c r="U762" s="67"/>
      <c r="V762" s="70"/>
      <c r="W762" s="43" t="s">
        <v>2801</v>
      </c>
      <c r="X762" s="43" t="s">
        <v>2801</v>
      </c>
      <c r="Y762" s="43" t="s">
        <v>2801</v>
      </c>
    </row>
    <row r="763" spans="1:25" ht="22.05" hidden="1" customHeight="1" x14ac:dyDescent="0.25">
      <c r="A763" s="55" t="s">
        <v>2559</v>
      </c>
      <c r="B763" s="66" t="s">
        <v>1513</v>
      </c>
      <c r="C763" s="55" t="s">
        <v>503</v>
      </c>
      <c r="D763" s="55">
        <v>3215</v>
      </c>
      <c r="E763" s="55" t="s">
        <v>511</v>
      </c>
      <c r="F763" s="55" t="s">
        <v>1467</v>
      </c>
      <c r="G763" s="55">
        <v>2021</v>
      </c>
      <c r="H763" s="45" t="s">
        <v>2318</v>
      </c>
      <c r="I763" s="55" t="s">
        <v>503</v>
      </c>
      <c r="J763" s="55" t="s">
        <v>435</v>
      </c>
      <c r="K763" s="55" t="s">
        <v>14</v>
      </c>
      <c r="L763" s="55" t="s">
        <v>14</v>
      </c>
      <c r="M763" s="66" t="s">
        <v>14</v>
      </c>
      <c r="N763" s="66" t="s">
        <v>14</v>
      </c>
      <c r="O763" s="66" t="s">
        <v>14</v>
      </c>
      <c r="P763" s="66" t="s">
        <v>14</v>
      </c>
      <c r="Q763" s="66" t="s">
        <v>14</v>
      </c>
      <c r="R763" s="66" t="s">
        <v>14</v>
      </c>
      <c r="S763" s="65">
        <v>3894.3</v>
      </c>
      <c r="T763" s="66" t="s">
        <v>1508</v>
      </c>
      <c r="U763" s="67"/>
      <c r="V763" s="70"/>
    </row>
    <row r="764" spans="1:25" ht="22.05" hidden="1" customHeight="1" x14ac:dyDescent="0.25">
      <c r="A764" s="55" t="s">
        <v>1977</v>
      </c>
      <c r="B764" s="66" t="s">
        <v>1513</v>
      </c>
      <c r="C764" s="55" t="s">
        <v>503</v>
      </c>
      <c r="D764" s="55">
        <v>3215</v>
      </c>
      <c r="E764" s="55" t="s">
        <v>512</v>
      </c>
      <c r="F764" s="55" t="s">
        <v>1468</v>
      </c>
      <c r="G764" s="55">
        <v>2021</v>
      </c>
      <c r="H764" s="45">
        <v>2112628676</v>
      </c>
      <c r="I764" s="55" t="s">
        <v>503</v>
      </c>
      <c r="J764" s="55" t="s">
        <v>435</v>
      </c>
      <c r="K764" s="55" t="s">
        <v>14</v>
      </c>
      <c r="L764" s="55" t="s">
        <v>14</v>
      </c>
      <c r="M764" s="66" t="s">
        <v>14</v>
      </c>
      <c r="N764" s="66" t="s">
        <v>14</v>
      </c>
      <c r="O764" s="66" t="s">
        <v>14</v>
      </c>
      <c r="P764" s="66" t="s">
        <v>14</v>
      </c>
      <c r="Q764" s="66" t="s">
        <v>14</v>
      </c>
      <c r="R764" s="66" t="s">
        <v>14</v>
      </c>
      <c r="S764" s="65">
        <v>1968.93</v>
      </c>
      <c r="T764" s="66" t="s">
        <v>1508</v>
      </c>
      <c r="U764" s="67"/>
      <c r="V764" s="70"/>
    </row>
    <row r="765" spans="1:25" ht="22.05" customHeight="1" x14ac:dyDescent="0.25">
      <c r="A765" s="55" t="s">
        <v>1978</v>
      </c>
      <c r="B765" s="66" t="s">
        <v>1513</v>
      </c>
      <c r="C765" s="55" t="s">
        <v>503</v>
      </c>
      <c r="D765" s="55">
        <v>3217</v>
      </c>
      <c r="E765" s="55" t="s">
        <v>514</v>
      </c>
      <c r="F765" s="55" t="s">
        <v>1466</v>
      </c>
      <c r="G765" s="55">
        <v>2021</v>
      </c>
      <c r="H765" s="45" t="s">
        <v>749</v>
      </c>
      <c r="I765" s="55" t="s">
        <v>503</v>
      </c>
      <c r="J765" s="55" t="s">
        <v>435</v>
      </c>
      <c r="K765" s="55" t="s">
        <v>1259</v>
      </c>
      <c r="L765" s="55" t="s">
        <v>1479</v>
      </c>
      <c r="M765" s="66" t="s">
        <v>13</v>
      </c>
      <c r="N765" s="66" t="s">
        <v>13</v>
      </c>
      <c r="O765" s="66" t="s">
        <v>1512</v>
      </c>
      <c r="P765" s="55">
        <v>18</v>
      </c>
      <c r="Q765" s="66" t="s">
        <v>1477</v>
      </c>
      <c r="R765" s="66" t="s">
        <v>1478</v>
      </c>
      <c r="S765" s="65">
        <v>14332.38</v>
      </c>
      <c r="T765" s="66" t="s">
        <v>1507</v>
      </c>
      <c r="U765" s="67"/>
      <c r="V765" s="70"/>
      <c r="W765" s="43" t="s">
        <v>2801</v>
      </c>
      <c r="X765" s="43" t="s">
        <v>2801</v>
      </c>
      <c r="Y765" s="43" t="s">
        <v>2801</v>
      </c>
    </row>
    <row r="766" spans="1:25" ht="22.05" hidden="1" customHeight="1" x14ac:dyDescent="0.25">
      <c r="A766" s="55" t="s">
        <v>2560</v>
      </c>
      <c r="B766" s="66" t="s">
        <v>1513</v>
      </c>
      <c r="C766" s="55" t="s">
        <v>503</v>
      </c>
      <c r="D766" s="55">
        <v>3217</v>
      </c>
      <c r="E766" s="55" t="s">
        <v>511</v>
      </c>
      <c r="F766" s="55" t="s">
        <v>1467</v>
      </c>
      <c r="G766" s="55">
        <v>2021</v>
      </c>
      <c r="H766" s="45" t="s">
        <v>2319</v>
      </c>
      <c r="I766" s="55" t="s">
        <v>503</v>
      </c>
      <c r="J766" s="55" t="s">
        <v>435</v>
      </c>
      <c r="K766" s="55" t="s">
        <v>14</v>
      </c>
      <c r="L766" s="55" t="s">
        <v>14</v>
      </c>
      <c r="M766" s="66" t="s">
        <v>14</v>
      </c>
      <c r="N766" s="66" t="s">
        <v>14</v>
      </c>
      <c r="O766" s="66" t="s">
        <v>14</v>
      </c>
      <c r="P766" s="66" t="s">
        <v>14</v>
      </c>
      <c r="Q766" s="66" t="s">
        <v>14</v>
      </c>
      <c r="R766" s="66" t="s">
        <v>14</v>
      </c>
      <c r="S766" s="65">
        <v>3894.3</v>
      </c>
      <c r="T766" s="66" t="s">
        <v>1508</v>
      </c>
      <c r="U766" s="67"/>
      <c r="V766" s="70"/>
    </row>
    <row r="767" spans="1:25" ht="22.05" hidden="1" customHeight="1" x14ac:dyDescent="0.25">
      <c r="A767" s="55" t="s">
        <v>1979</v>
      </c>
      <c r="B767" s="66" t="s">
        <v>1513</v>
      </c>
      <c r="C767" s="55" t="s">
        <v>503</v>
      </c>
      <c r="D767" s="55">
        <v>3217</v>
      </c>
      <c r="E767" s="55" t="s">
        <v>512</v>
      </c>
      <c r="F767" s="55" t="s">
        <v>1468</v>
      </c>
      <c r="G767" s="55">
        <v>2021</v>
      </c>
      <c r="H767" s="45">
        <v>2112630503</v>
      </c>
      <c r="I767" s="55" t="s">
        <v>503</v>
      </c>
      <c r="J767" s="55" t="s">
        <v>435</v>
      </c>
      <c r="K767" s="55" t="s">
        <v>14</v>
      </c>
      <c r="L767" s="55" t="s">
        <v>14</v>
      </c>
      <c r="M767" s="66" t="s">
        <v>14</v>
      </c>
      <c r="N767" s="66" t="s">
        <v>14</v>
      </c>
      <c r="O767" s="66" t="s">
        <v>14</v>
      </c>
      <c r="P767" s="66" t="s">
        <v>14</v>
      </c>
      <c r="Q767" s="66" t="s">
        <v>14</v>
      </c>
      <c r="R767" s="66" t="s">
        <v>14</v>
      </c>
      <c r="S767" s="65">
        <v>1968.93</v>
      </c>
      <c r="T767" s="66" t="s">
        <v>1508</v>
      </c>
      <c r="U767" s="67"/>
      <c r="V767" s="70"/>
    </row>
    <row r="768" spans="1:25" ht="22.05" customHeight="1" x14ac:dyDescent="0.25">
      <c r="A768" s="55" t="s">
        <v>1632</v>
      </c>
      <c r="B768" s="66" t="s">
        <v>1513</v>
      </c>
      <c r="C768" s="55" t="s">
        <v>503</v>
      </c>
      <c r="D768" s="55">
        <v>4016</v>
      </c>
      <c r="E768" s="55" t="s">
        <v>517</v>
      </c>
      <c r="F768" s="55" t="s">
        <v>1466</v>
      </c>
      <c r="G768" s="55">
        <v>2022</v>
      </c>
      <c r="H768" s="45" t="s">
        <v>750</v>
      </c>
      <c r="I768" s="55" t="s">
        <v>503</v>
      </c>
      <c r="J768" s="55" t="s">
        <v>435</v>
      </c>
      <c r="K768" s="55" t="s">
        <v>1260</v>
      </c>
      <c r="L768" s="55" t="s">
        <v>1463</v>
      </c>
      <c r="M768" s="66" t="s">
        <v>13</v>
      </c>
      <c r="N768" s="66" t="s">
        <v>13</v>
      </c>
      <c r="O768" s="66" t="s">
        <v>1503</v>
      </c>
      <c r="P768" s="66" t="e">
        <v>#N/A</v>
      </c>
      <c r="Q768" s="66" t="s">
        <v>14</v>
      </c>
      <c r="R768" s="66" t="s">
        <v>14</v>
      </c>
      <c r="S768" s="65">
        <v>29481.599999999999</v>
      </c>
      <c r="T768" s="66" t="s">
        <v>2711</v>
      </c>
      <c r="U768" s="67"/>
      <c r="V768" s="70">
        <v>44656</v>
      </c>
    </row>
    <row r="769" spans="1:22" ht="22.05" hidden="1" customHeight="1" x14ac:dyDescent="0.25">
      <c r="A769" s="55" t="s">
        <v>2448</v>
      </c>
      <c r="B769" s="66" t="s">
        <v>1513</v>
      </c>
      <c r="C769" s="55" t="s">
        <v>503</v>
      </c>
      <c r="D769" s="55">
        <v>4016</v>
      </c>
      <c r="E769" s="55" t="s">
        <v>1514</v>
      </c>
      <c r="F769" s="55" t="s">
        <v>1467</v>
      </c>
      <c r="G769" s="55" t="s">
        <v>1514</v>
      </c>
      <c r="H769" s="45" t="s">
        <v>2320</v>
      </c>
      <c r="I769" s="55" t="s">
        <v>503</v>
      </c>
      <c r="J769" s="55" t="s">
        <v>435</v>
      </c>
      <c r="K769" s="55" t="s">
        <v>14</v>
      </c>
      <c r="L769" s="55" t="s">
        <v>14</v>
      </c>
      <c r="M769" s="66" t="s">
        <v>14</v>
      </c>
      <c r="N769" s="66" t="s">
        <v>14</v>
      </c>
      <c r="O769" s="55" t="s">
        <v>1514</v>
      </c>
      <c r="P769" s="66" t="s">
        <v>14</v>
      </c>
      <c r="Q769" s="66" t="s">
        <v>14</v>
      </c>
      <c r="R769" s="66" t="s">
        <v>14</v>
      </c>
      <c r="S769" s="65">
        <v>5897.51</v>
      </c>
      <c r="T769" s="66" t="s">
        <v>1507</v>
      </c>
      <c r="U769" s="67"/>
      <c r="V769" s="70"/>
    </row>
    <row r="770" spans="1:22" ht="22.05" hidden="1" customHeight="1" x14ac:dyDescent="0.25">
      <c r="A770" s="55" t="s">
        <v>1633</v>
      </c>
      <c r="B770" s="66" t="s">
        <v>1513</v>
      </c>
      <c r="C770" s="55" t="s">
        <v>503</v>
      </c>
      <c r="D770" s="55">
        <v>4016</v>
      </c>
      <c r="E770" s="55" t="s">
        <v>512</v>
      </c>
      <c r="F770" s="55" t="s">
        <v>1468</v>
      </c>
      <c r="G770" s="55">
        <v>2022</v>
      </c>
      <c r="H770" s="45">
        <v>2107606175</v>
      </c>
      <c r="I770" s="55" t="s">
        <v>503</v>
      </c>
      <c r="J770" s="55" t="s">
        <v>435</v>
      </c>
      <c r="K770" s="55" t="s">
        <v>14</v>
      </c>
      <c r="L770" s="55" t="s">
        <v>14</v>
      </c>
      <c r="M770" s="66" t="s">
        <v>14</v>
      </c>
      <c r="N770" s="66" t="s">
        <v>14</v>
      </c>
      <c r="O770" s="66" t="s">
        <v>14</v>
      </c>
      <c r="P770" s="66" t="s">
        <v>14</v>
      </c>
      <c r="Q770" s="66" t="s">
        <v>14</v>
      </c>
      <c r="R770" s="66" t="s">
        <v>14</v>
      </c>
      <c r="S770" s="65">
        <v>2347.7600000000002</v>
      </c>
      <c r="T770" s="66" t="s">
        <v>1521</v>
      </c>
      <c r="U770" s="67"/>
      <c r="V770" s="70"/>
    </row>
    <row r="771" spans="1:22" ht="22.05" customHeight="1" x14ac:dyDescent="0.25">
      <c r="A771" s="55" t="s">
        <v>1968</v>
      </c>
      <c r="B771" s="66" t="s">
        <v>1513</v>
      </c>
      <c r="C771" s="55" t="s">
        <v>503</v>
      </c>
      <c r="D771" s="55">
        <v>4017</v>
      </c>
      <c r="E771" s="55" t="s">
        <v>517</v>
      </c>
      <c r="F771" s="55" t="s">
        <v>1466</v>
      </c>
      <c r="G771" s="55">
        <v>2022</v>
      </c>
      <c r="H771" s="45" t="s">
        <v>751</v>
      </c>
      <c r="I771" s="55" t="s">
        <v>503</v>
      </c>
      <c r="J771" s="55" t="s">
        <v>435</v>
      </c>
      <c r="K771" s="55" t="s">
        <v>1261</v>
      </c>
      <c r="L771" s="55" t="s">
        <v>1463</v>
      </c>
      <c r="M771" s="66" t="s">
        <v>13</v>
      </c>
      <c r="N771" s="66" t="s">
        <v>13</v>
      </c>
      <c r="O771" s="66" t="s">
        <v>1503</v>
      </c>
      <c r="P771" s="66" t="e">
        <v>#N/A</v>
      </c>
      <c r="Q771" s="66" t="s">
        <v>14</v>
      </c>
      <c r="R771" s="66" t="s">
        <v>14</v>
      </c>
      <c r="S771" s="65">
        <v>29481.599999999999</v>
      </c>
      <c r="T771" s="66" t="s">
        <v>2711</v>
      </c>
      <c r="U771" s="67"/>
      <c r="V771" s="70">
        <v>44656</v>
      </c>
    </row>
    <row r="772" spans="1:22" ht="22.05" hidden="1" customHeight="1" x14ac:dyDescent="0.25">
      <c r="A772" s="55" t="s">
        <v>2554</v>
      </c>
      <c r="B772" s="66" t="s">
        <v>1513</v>
      </c>
      <c r="C772" s="55" t="s">
        <v>503</v>
      </c>
      <c r="D772" s="55">
        <v>4017</v>
      </c>
      <c r="E772" s="55" t="s">
        <v>1514</v>
      </c>
      <c r="F772" s="55" t="s">
        <v>1467</v>
      </c>
      <c r="G772" s="55" t="s">
        <v>1514</v>
      </c>
      <c r="H772" s="45" t="s">
        <v>2321</v>
      </c>
      <c r="I772" s="55" t="s">
        <v>503</v>
      </c>
      <c r="J772" s="55" t="s">
        <v>435</v>
      </c>
      <c r="K772" s="55" t="s">
        <v>14</v>
      </c>
      <c r="L772" s="55" t="s">
        <v>14</v>
      </c>
      <c r="M772" s="66" t="s">
        <v>14</v>
      </c>
      <c r="N772" s="66" t="s">
        <v>14</v>
      </c>
      <c r="O772" s="55" t="s">
        <v>1514</v>
      </c>
      <c r="P772" s="66" t="s">
        <v>14</v>
      </c>
      <c r="Q772" s="66" t="s">
        <v>14</v>
      </c>
      <c r="R772" s="66" t="s">
        <v>14</v>
      </c>
      <c r="S772" s="65">
        <v>5897.51</v>
      </c>
      <c r="T772" s="66" t="s">
        <v>1507</v>
      </c>
      <c r="U772" s="67"/>
      <c r="V772" s="70"/>
    </row>
    <row r="773" spans="1:22" ht="22.05" hidden="1" customHeight="1" x14ac:dyDescent="0.25">
      <c r="A773" s="55" t="s">
        <v>1980</v>
      </c>
      <c r="B773" s="66" t="s">
        <v>1513</v>
      </c>
      <c r="C773" s="55" t="s">
        <v>503</v>
      </c>
      <c r="D773" s="55">
        <v>4017</v>
      </c>
      <c r="E773" s="55" t="s">
        <v>512</v>
      </c>
      <c r="F773" s="55" t="s">
        <v>1468</v>
      </c>
      <c r="G773" s="55">
        <v>2022</v>
      </c>
      <c r="H773" s="45">
        <v>2112627255</v>
      </c>
      <c r="I773" s="55" t="s">
        <v>503</v>
      </c>
      <c r="J773" s="55" t="s">
        <v>435</v>
      </c>
      <c r="K773" s="55" t="s">
        <v>14</v>
      </c>
      <c r="L773" s="55" t="s">
        <v>14</v>
      </c>
      <c r="M773" s="66" t="s">
        <v>14</v>
      </c>
      <c r="N773" s="66" t="s">
        <v>14</v>
      </c>
      <c r="O773" s="66" t="s">
        <v>14</v>
      </c>
      <c r="P773" s="66" t="s">
        <v>14</v>
      </c>
      <c r="Q773" s="66" t="s">
        <v>14</v>
      </c>
      <c r="R773" s="66" t="s">
        <v>14</v>
      </c>
      <c r="S773" s="65">
        <v>2261.77</v>
      </c>
      <c r="T773" s="66" t="s">
        <v>1521</v>
      </c>
      <c r="U773" s="67"/>
      <c r="V773" s="70"/>
    </row>
    <row r="774" spans="1:22" ht="22.05" customHeight="1" x14ac:dyDescent="0.25">
      <c r="A774" s="55" t="s">
        <v>1981</v>
      </c>
      <c r="B774" s="66" t="s">
        <v>1513</v>
      </c>
      <c r="C774" s="55" t="s">
        <v>503</v>
      </c>
      <c r="D774" s="55">
        <v>4018</v>
      </c>
      <c r="E774" s="55" t="s">
        <v>517</v>
      </c>
      <c r="F774" s="55" t="s">
        <v>1466</v>
      </c>
      <c r="G774" s="55">
        <v>2022</v>
      </c>
      <c r="H774" s="45" t="s">
        <v>752</v>
      </c>
      <c r="I774" s="55" t="s">
        <v>503</v>
      </c>
      <c r="J774" s="55" t="s">
        <v>435</v>
      </c>
      <c r="K774" s="55" t="s">
        <v>1262</v>
      </c>
      <c r="L774" s="55" t="s">
        <v>1463</v>
      </c>
      <c r="M774" s="66" t="s">
        <v>13</v>
      </c>
      <c r="N774" s="66" t="s">
        <v>13</v>
      </c>
      <c r="O774" s="66" t="s">
        <v>1503</v>
      </c>
      <c r="P774" s="66" t="e">
        <v>#N/A</v>
      </c>
      <c r="Q774" s="66" t="s">
        <v>14</v>
      </c>
      <c r="R774" s="66" t="s">
        <v>14</v>
      </c>
      <c r="S774" s="65">
        <v>29481.599999999999</v>
      </c>
      <c r="T774" s="66" t="s">
        <v>2711</v>
      </c>
      <c r="U774" s="67"/>
      <c r="V774" s="70">
        <v>44656</v>
      </c>
    </row>
    <row r="775" spans="1:22" ht="22.05" hidden="1" customHeight="1" x14ac:dyDescent="0.25">
      <c r="A775" s="55" t="s">
        <v>2561</v>
      </c>
      <c r="B775" s="66" t="s">
        <v>1513</v>
      </c>
      <c r="C775" s="55" t="s">
        <v>503</v>
      </c>
      <c r="D775" s="55">
        <v>4018</v>
      </c>
      <c r="E775" s="55" t="s">
        <v>1514</v>
      </c>
      <c r="F775" s="55" t="s">
        <v>1467</v>
      </c>
      <c r="G775" s="55" t="s">
        <v>1514</v>
      </c>
      <c r="H775" s="45" t="s">
        <v>2322</v>
      </c>
      <c r="I775" s="55" t="s">
        <v>503</v>
      </c>
      <c r="J775" s="55" t="s">
        <v>435</v>
      </c>
      <c r="K775" s="55" t="s">
        <v>14</v>
      </c>
      <c r="L775" s="55" t="s">
        <v>14</v>
      </c>
      <c r="M775" s="66" t="s">
        <v>14</v>
      </c>
      <c r="N775" s="66" t="s">
        <v>14</v>
      </c>
      <c r="O775" s="55" t="s">
        <v>1514</v>
      </c>
      <c r="P775" s="66" t="s">
        <v>14</v>
      </c>
      <c r="Q775" s="66" t="s">
        <v>14</v>
      </c>
      <c r="R775" s="66" t="s">
        <v>14</v>
      </c>
      <c r="S775" s="65">
        <v>5897.51</v>
      </c>
      <c r="T775" s="66" t="s">
        <v>1507</v>
      </c>
      <c r="U775" s="67"/>
      <c r="V775" s="70"/>
    </row>
    <row r="776" spans="1:22" ht="22.05" hidden="1" customHeight="1" x14ac:dyDescent="0.25">
      <c r="A776" s="55" t="s">
        <v>1982</v>
      </c>
      <c r="B776" s="66" t="s">
        <v>1513</v>
      </c>
      <c r="C776" s="55" t="s">
        <v>503</v>
      </c>
      <c r="D776" s="55">
        <v>4018</v>
      </c>
      <c r="E776" s="55" t="s">
        <v>512</v>
      </c>
      <c r="F776" s="55" t="s">
        <v>1468</v>
      </c>
      <c r="G776" s="55">
        <v>2022</v>
      </c>
      <c r="H776" s="45">
        <v>2112627256</v>
      </c>
      <c r="I776" s="55" t="s">
        <v>503</v>
      </c>
      <c r="J776" s="55" t="s">
        <v>435</v>
      </c>
      <c r="K776" s="55" t="s">
        <v>14</v>
      </c>
      <c r="L776" s="55" t="s">
        <v>14</v>
      </c>
      <c r="M776" s="66" t="s">
        <v>14</v>
      </c>
      <c r="N776" s="66" t="s">
        <v>14</v>
      </c>
      <c r="O776" s="66" t="s">
        <v>14</v>
      </c>
      <c r="P776" s="66" t="s">
        <v>14</v>
      </c>
      <c r="Q776" s="66" t="s">
        <v>14</v>
      </c>
      <c r="R776" s="66" t="s">
        <v>14</v>
      </c>
      <c r="S776" s="65">
        <v>2261.77</v>
      </c>
      <c r="T776" s="66" t="s">
        <v>1521</v>
      </c>
      <c r="U776" s="67"/>
      <c r="V776" s="70"/>
    </row>
    <row r="777" spans="1:22" ht="22.05" customHeight="1" x14ac:dyDescent="0.25">
      <c r="A777" s="55" t="s">
        <v>1531</v>
      </c>
      <c r="B777" s="66" t="s">
        <v>1513</v>
      </c>
      <c r="C777" s="55" t="s">
        <v>503</v>
      </c>
      <c r="D777" s="55">
        <v>4019</v>
      </c>
      <c r="E777" s="55" t="s">
        <v>517</v>
      </c>
      <c r="F777" s="55" t="s">
        <v>1466</v>
      </c>
      <c r="G777" s="55">
        <v>2022</v>
      </c>
      <c r="H777" s="45" t="s">
        <v>753</v>
      </c>
      <c r="I777" s="55" t="s">
        <v>503</v>
      </c>
      <c r="J777" s="55" t="s">
        <v>435</v>
      </c>
      <c r="K777" s="55" t="s">
        <v>1263</v>
      </c>
      <c r="L777" s="55" t="s">
        <v>1463</v>
      </c>
      <c r="M777" s="66" t="s">
        <v>13</v>
      </c>
      <c r="N777" s="66" t="s">
        <v>13</v>
      </c>
      <c r="O777" s="66" t="s">
        <v>1503</v>
      </c>
      <c r="P777" s="66" t="e">
        <v>#N/A</v>
      </c>
      <c r="Q777" s="66" t="s">
        <v>14</v>
      </c>
      <c r="R777" s="66" t="s">
        <v>14</v>
      </c>
      <c r="S777" s="65">
        <v>29481.599999999999</v>
      </c>
      <c r="T777" s="66" t="s">
        <v>2711</v>
      </c>
      <c r="U777" s="67"/>
      <c r="V777" s="70">
        <v>44656</v>
      </c>
    </row>
    <row r="778" spans="1:22" ht="22.05" hidden="1" customHeight="1" x14ac:dyDescent="0.25">
      <c r="A778" s="55" t="s">
        <v>2349</v>
      </c>
      <c r="B778" s="66" t="s">
        <v>1513</v>
      </c>
      <c r="C778" s="55" t="s">
        <v>503</v>
      </c>
      <c r="D778" s="55">
        <v>4019</v>
      </c>
      <c r="E778" s="55" t="s">
        <v>1514</v>
      </c>
      <c r="F778" s="55" t="s">
        <v>1467</v>
      </c>
      <c r="G778" s="55" t="s">
        <v>1514</v>
      </c>
      <c r="H778" s="45" t="s">
        <v>2323</v>
      </c>
      <c r="I778" s="55" t="s">
        <v>503</v>
      </c>
      <c r="J778" s="55" t="s">
        <v>435</v>
      </c>
      <c r="K778" s="55" t="s">
        <v>14</v>
      </c>
      <c r="L778" s="55" t="s">
        <v>14</v>
      </c>
      <c r="M778" s="66" t="s">
        <v>14</v>
      </c>
      <c r="N778" s="66" t="s">
        <v>14</v>
      </c>
      <c r="O778" s="55" t="s">
        <v>1514</v>
      </c>
      <c r="P778" s="66" t="s">
        <v>14</v>
      </c>
      <c r="Q778" s="66" t="s">
        <v>14</v>
      </c>
      <c r="R778" s="66" t="s">
        <v>14</v>
      </c>
      <c r="S778" s="65">
        <v>5897.51</v>
      </c>
      <c r="T778" s="66" t="s">
        <v>1507</v>
      </c>
      <c r="U778" s="67"/>
      <c r="V778" s="70"/>
    </row>
    <row r="779" spans="1:22" ht="22.05" hidden="1" customHeight="1" x14ac:dyDescent="0.25">
      <c r="A779" s="55" t="s">
        <v>1574</v>
      </c>
      <c r="B779" s="66" t="s">
        <v>1513</v>
      </c>
      <c r="C779" s="55" t="s">
        <v>503</v>
      </c>
      <c r="D779" s="55">
        <v>4019</v>
      </c>
      <c r="E779" s="55" t="s">
        <v>512</v>
      </c>
      <c r="F779" s="55" t="s">
        <v>1468</v>
      </c>
      <c r="G779" s="55">
        <v>2022</v>
      </c>
      <c r="H779" s="45">
        <v>2111625248</v>
      </c>
      <c r="I779" s="55" t="s">
        <v>503</v>
      </c>
      <c r="J779" s="55" t="s">
        <v>435</v>
      </c>
      <c r="K779" s="55" t="s">
        <v>14</v>
      </c>
      <c r="L779" s="55" t="s">
        <v>14</v>
      </c>
      <c r="M779" s="66" t="s">
        <v>14</v>
      </c>
      <c r="N779" s="66" t="s">
        <v>14</v>
      </c>
      <c r="O779" s="66" t="s">
        <v>14</v>
      </c>
      <c r="P779" s="66" t="s">
        <v>14</v>
      </c>
      <c r="Q779" s="66" t="s">
        <v>14</v>
      </c>
      <c r="R779" s="66" t="s">
        <v>14</v>
      </c>
      <c r="S779" s="65">
        <v>2347.7600000000002</v>
      </c>
      <c r="T779" s="66" t="s">
        <v>1521</v>
      </c>
      <c r="U779" s="67"/>
      <c r="V779" s="70"/>
    </row>
    <row r="780" spans="1:22" ht="22.05" customHeight="1" x14ac:dyDescent="0.25">
      <c r="A780" s="55" t="s">
        <v>1689</v>
      </c>
      <c r="B780" s="66" t="s">
        <v>1513</v>
      </c>
      <c r="C780" s="55" t="s">
        <v>503</v>
      </c>
      <c r="D780" s="55">
        <v>4020</v>
      </c>
      <c r="E780" s="55" t="s">
        <v>517</v>
      </c>
      <c r="F780" s="55" t="s">
        <v>1466</v>
      </c>
      <c r="G780" s="55">
        <v>2022</v>
      </c>
      <c r="H780" s="45" t="s">
        <v>754</v>
      </c>
      <c r="I780" s="55" t="s">
        <v>503</v>
      </c>
      <c r="J780" s="55" t="s">
        <v>435</v>
      </c>
      <c r="K780" s="55" t="s">
        <v>1264</v>
      </c>
      <c r="L780" s="55" t="s">
        <v>1463</v>
      </c>
      <c r="M780" s="66" t="s">
        <v>13</v>
      </c>
      <c r="N780" s="66" t="s">
        <v>13</v>
      </c>
      <c r="O780" s="66" t="s">
        <v>1503</v>
      </c>
      <c r="P780" s="66" t="e">
        <v>#N/A</v>
      </c>
      <c r="Q780" s="66" t="s">
        <v>14</v>
      </c>
      <c r="R780" s="66" t="s">
        <v>14</v>
      </c>
      <c r="S780" s="65">
        <v>29481.599999999999</v>
      </c>
      <c r="T780" s="66" t="s">
        <v>2711</v>
      </c>
      <c r="U780" s="67"/>
      <c r="V780" s="70">
        <v>44656</v>
      </c>
    </row>
    <row r="781" spans="1:22" ht="22.05" hidden="1" customHeight="1" x14ac:dyDescent="0.25">
      <c r="A781" s="55" t="s">
        <v>2515</v>
      </c>
      <c r="B781" s="66" t="s">
        <v>1513</v>
      </c>
      <c r="C781" s="55" t="s">
        <v>503</v>
      </c>
      <c r="D781" s="55">
        <v>4020</v>
      </c>
      <c r="E781" s="55" t="s">
        <v>1514</v>
      </c>
      <c r="F781" s="55" t="s">
        <v>1467</v>
      </c>
      <c r="G781" s="55" t="s">
        <v>1514</v>
      </c>
      <c r="H781" s="45" t="s">
        <v>2324</v>
      </c>
      <c r="I781" s="55" t="s">
        <v>503</v>
      </c>
      <c r="J781" s="55" t="s">
        <v>435</v>
      </c>
      <c r="K781" s="55" t="s">
        <v>14</v>
      </c>
      <c r="L781" s="55" t="s">
        <v>14</v>
      </c>
      <c r="M781" s="66" t="s">
        <v>14</v>
      </c>
      <c r="N781" s="66" t="s">
        <v>14</v>
      </c>
      <c r="O781" s="55" t="s">
        <v>1514</v>
      </c>
      <c r="P781" s="66" t="s">
        <v>14</v>
      </c>
      <c r="Q781" s="66" t="s">
        <v>14</v>
      </c>
      <c r="R781" s="66" t="s">
        <v>14</v>
      </c>
      <c r="S781" s="65">
        <v>5897.51</v>
      </c>
      <c r="T781" s="66" t="s">
        <v>1507</v>
      </c>
      <c r="U781" s="67"/>
      <c r="V781" s="70"/>
    </row>
    <row r="782" spans="1:22" ht="22.05" hidden="1" customHeight="1" x14ac:dyDescent="0.25">
      <c r="A782" s="55" t="s">
        <v>1690</v>
      </c>
      <c r="B782" s="66" t="s">
        <v>1513</v>
      </c>
      <c r="C782" s="55" t="s">
        <v>503</v>
      </c>
      <c r="D782" s="55">
        <v>4020</v>
      </c>
      <c r="E782" s="55" t="s">
        <v>512</v>
      </c>
      <c r="F782" s="55" t="s">
        <v>1468</v>
      </c>
      <c r="G782" s="55">
        <v>2022</v>
      </c>
      <c r="H782" s="45">
        <v>2107605590</v>
      </c>
      <c r="I782" s="55" t="s">
        <v>503</v>
      </c>
      <c r="J782" s="55" t="s">
        <v>435</v>
      </c>
      <c r="K782" s="55" t="s">
        <v>14</v>
      </c>
      <c r="L782" s="55" t="s">
        <v>14</v>
      </c>
      <c r="M782" s="66" t="s">
        <v>14</v>
      </c>
      <c r="N782" s="66" t="s">
        <v>14</v>
      </c>
      <c r="O782" s="66" t="s">
        <v>14</v>
      </c>
      <c r="P782" s="66" t="s">
        <v>14</v>
      </c>
      <c r="Q782" s="66" t="s">
        <v>14</v>
      </c>
      <c r="R782" s="66" t="s">
        <v>14</v>
      </c>
      <c r="S782" s="65">
        <v>2347.7600000000002</v>
      </c>
      <c r="T782" s="66" t="s">
        <v>1521</v>
      </c>
      <c r="U782" s="67"/>
      <c r="V782" s="70"/>
    </row>
    <row r="783" spans="1:22" ht="22.05" customHeight="1" x14ac:dyDescent="0.25">
      <c r="A783" s="55" t="s">
        <v>1529</v>
      </c>
      <c r="B783" s="66" t="s">
        <v>1513</v>
      </c>
      <c r="C783" s="55" t="s">
        <v>503</v>
      </c>
      <c r="D783" s="55">
        <v>4021</v>
      </c>
      <c r="E783" s="55" t="s">
        <v>517</v>
      </c>
      <c r="F783" s="55" t="s">
        <v>1466</v>
      </c>
      <c r="G783" s="55">
        <v>2022</v>
      </c>
      <c r="H783" s="45" t="s">
        <v>755</v>
      </c>
      <c r="I783" s="55" t="s">
        <v>503</v>
      </c>
      <c r="J783" s="55" t="s">
        <v>435</v>
      </c>
      <c r="K783" s="55" t="s">
        <v>1265</v>
      </c>
      <c r="L783" s="55" t="s">
        <v>1463</v>
      </c>
      <c r="M783" s="66" t="s">
        <v>13</v>
      </c>
      <c r="N783" s="66" t="s">
        <v>13</v>
      </c>
      <c r="O783" s="66" t="s">
        <v>1503</v>
      </c>
      <c r="P783" s="66" t="e">
        <v>#N/A</v>
      </c>
      <c r="Q783" s="66" t="s">
        <v>14</v>
      </c>
      <c r="R783" s="66" t="s">
        <v>14</v>
      </c>
      <c r="S783" s="65">
        <v>29481.599999999999</v>
      </c>
      <c r="T783" s="66" t="s">
        <v>2711</v>
      </c>
      <c r="U783" s="67"/>
      <c r="V783" s="70">
        <v>44656</v>
      </c>
    </row>
    <row r="784" spans="1:22" ht="22.05" hidden="1" customHeight="1" x14ac:dyDescent="0.25">
      <c r="A784" s="55" t="s">
        <v>2348</v>
      </c>
      <c r="B784" s="66" t="s">
        <v>1513</v>
      </c>
      <c r="C784" s="55" t="s">
        <v>503</v>
      </c>
      <c r="D784" s="55">
        <v>4021</v>
      </c>
      <c r="E784" s="55" t="s">
        <v>1514</v>
      </c>
      <c r="F784" s="55" t="s">
        <v>1467</v>
      </c>
      <c r="G784" s="55" t="s">
        <v>1514</v>
      </c>
      <c r="H784" s="45" t="s">
        <v>2325</v>
      </c>
      <c r="I784" s="55" t="s">
        <v>503</v>
      </c>
      <c r="J784" s="55" t="s">
        <v>435</v>
      </c>
      <c r="K784" s="55" t="s">
        <v>14</v>
      </c>
      <c r="L784" s="55" t="s">
        <v>14</v>
      </c>
      <c r="M784" s="66" t="s">
        <v>14</v>
      </c>
      <c r="N784" s="66" t="s">
        <v>14</v>
      </c>
      <c r="O784" s="55" t="s">
        <v>1514</v>
      </c>
      <c r="P784" s="66" t="s">
        <v>14</v>
      </c>
      <c r="Q784" s="66" t="s">
        <v>14</v>
      </c>
      <c r="R784" s="66" t="s">
        <v>14</v>
      </c>
      <c r="S784" s="65">
        <v>5897.51</v>
      </c>
      <c r="T784" s="66" t="s">
        <v>1507</v>
      </c>
      <c r="U784" s="67"/>
      <c r="V784" s="70"/>
    </row>
    <row r="785" spans="1:22" ht="22.05" hidden="1" customHeight="1" x14ac:dyDescent="0.25">
      <c r="A785" s="55" t="s">
        <v>1530</v>
      </c>
      <c r="B785" s="66" t="s">
        <v>1513</v>
      </c>
      <c r="C785" s="55" t="s">
        <v>503</v>
      </c>
      <c r="D785" s="55">
        <v>4021</v>
      </c>
      <c r="E785" s="55" t="s">
        <v>512</v>
      </c>
      <c r="F785" s="55" t="s">
        <v>1468</v>
      </c>
      <c r="G785" s="55">
        <v>2022</v>
      </c>
      <c r="H785" s="45">
        <v>2111626358</v>
      </c>
      <c r="I785" s="55" t="s">
        <v>503</v>
      </c>
      <c r="J785" s="55" t="s">
        <v>435</v>
      </c>
      <c r="K785" s="55" t="s">
        <v>14</v>
      </c>
      <c r="L785" s="55" t="s">
        <v>14</v>
      </c>
      <c r="M785" s="66" t="s">
        <v>14</v>
      </c>
      <c r="N785" s="66" t="s">
        <v>14</v>
      </c>
      <c r="O785" s="66" t="s">
        <v>14</v>
      </c>
      <c r="P785" s="66" t="s">
        <v>14</v>
      </c>
      <c r="Q785" s="66" t="s">
        <v>14</v>
      </c>
      <c r="R785" s="66" t="s">
        <v>14</v>
      </c>
      <c r="S785" s="65">
        <v>2261.77</v>
      </c>
      <c r="T785" s="66" t="s">
        <v>1521</v>
      </c>
      <c r="U785" s="67"/>
      <c r="V785" s="70"/>
    </row>
    <row r="786" spans="1:22" ht="22.05" customHeight="1" x14ac:dyDescent="0.25">
      <c r="A786" s="55" t="s">
        <v>1640</v>
      </c>
      <c r="B786" s="66" t="s">
        <v>1513</v>
      </c>
      <c r="C786" s="55" t="s">
        <v>503</v>
      </c>
      <c r="D786" s="55">
        <v>4022</v>
      </c>
      <c r="E786" s="55" t="s">
        <v>517</v>
      </c>
      <c r="F786" s="55" t="s">
        <v>1466</v>
      </c>
      <c r="G786" s="55">
        <v>2022</v>
      </c>
      <c r="H786" s="45" t="s">
        <v>756</v>
      </c>
      <c r="I786" s="55" t="s">
        <v>503</v>
      </c>
      <c r="J786" s="55" t="s">
        <v>435</v>
      </c>
      <c r="K786" s="55" t="s">
        <v>1266</v>
      </c>
      <c r="L786" s="55" t="s">
        <v>1463</v>
      </c>
      <c r="M786" s="66" t="s">
        <v>13</v>
      </c>
      <c r="N786" s="66" t="s">
        <v>13</v>
      </c>
      <c r="O786" s="66" t="s">
        <v>1503</v>
      </c>
      <c r="P786" s="66" t="e">
        <v>#N/A</v>
      </c>
      <c r="Q786" s="66" t="s">
        <v>14</v>
      </c>
      <c r="R786" s="66" t="s">
        <v>14</v>
      </c>
      <c r="S786" s="65">
        <v>29481.599999999999</v>
      </c>
      <c r="T786" s="66" t="s">
        <v>2711</v>
      </c>
      <c r="U786" s="67"/>
      <c r="V786" s="70">
        <v>44656</v>
      </c>
    </row>
    <row r="787" spans="1:22" ht="22.05" hidden="1" customHeight="1" x14ac:dyDescent="0.25">
      <c r="A787" s="55" t="s">
        <v>2453</v>
      </c>
      <c r="B787" s="66" t="s">
        <v>1513</v>
      </c>
      <c r="C787" s="55" t="s">
        <v>503</v>
      </c>
      <c r="D787" s="55">
        <v>4022</v>
      </c>
      <c r="E787" s="55" t="s">
        <v>1514</v>
      </c>
      <c r="F787" s="55" t="s">
        <v>1467</v>
      </c>
      <c r="G787" s="55" t="s">
        <v>1514</v>
      </c>
      <c r="H787" s="45" t="s">
        <v>2326</v>
      </c>
      <c r="I787" s="55" t="s">
        <v>503</v>
      </c>
      <c r="J787" s="55" t="s">
        <v>435</v>
      </c>
      <c r="K787" s="55" t="s">
        <v>14</v>
      </c>
      <c r="L787" s="55" t="s">
        <v>14</v>
      </c>
      <c r="M787" s="66" t="s">
        <v>14</v>
      </c>
      <c r="N787" s="66" t="s">
        <v>14</v>
      </c>
      <c r="O787" s="55" t="s">
        <v>1514</v>
      </c>
      <c r="P787" s="66" t="s">
        <v>14</v>
      </c>
      <c r="Q787" s="66" t="s">
        <v>14</v>
      </c>
      <c r="R787" s="66" t="s">
        <v>14</v>
      </c>
      <c r="S787" s="65">
        <v>5897.51</v>
      </c>
      <c r="T787" s="66" t="s">
        <v>1507</v>
      </c>
      <c r="U787" s="67"/>
      <c r="V787" s="70"/>
    </row>
    <row r="788" spans="1:22" ht="22.05" hidden="1" customHeight="1" x14ac:dyDescent="0.25">
      <c r="A788" s="55" t="s">
        <v>1641</v>
      </c>
      <c r="B788" s="66" t="s">
        <v>1513</v>
      </c>
      <c r="C788" s="55" t="s">
        <v>503</v>
      </c>
      <c r="D788" s="55">
        <v>4022</v>
      </c>
      <c r="E788" s="55" t="s">
        <v>512</v>
      </c>
      <c r="F788" s="55" t="s">
        <v>1468</v>
      </c>
      <c r="G788" s="55">
        <v>2022</v>
      </c>
      <c r="H788" s="45">
        <v>2112626835</v>
      </c>
      <c r="I788" s="55" t="s">
        <v>503</v>
      </c>
      <c r="J788" s="55" t="s">
        <v>435</v>
      </c>
      <c r="K788" s="55" t="s">
        <v>14</v>
      </c>
      <c r="L788" s="55" t="s">
        <v>14</v>
      </c>
      <c r="M788" s="66" t="s">
        <v>14</v>
      </c>
      <c r="N788" s="66" t="s">
        <v>14</v>
      </c>
      <c r="O788" s="66" t="s">
        <v>14</v>
      </c>
      <c r="P788" s="66" t="s">
        <v>14</v>
      </c>
      <c r="Q788" s="66" t="s">
        <v>14</v>
      </c>
      <c r="R788" s="66" t="s">
        <v>14</v>
      </c>
      <c r="S788" s="65">
        <v>2261.77</v>
      </c>
      <c r="T788" s="66" t="s">
        <v>1521</v>
      </c>
      <c r="U788" s="67"/>
      <c r="V788" s="70"/>
    </row>
    <row r="789" spans="1:22" ht="22.05" customHeight="1" x14ac:dyDescent="0.25">
      <c r="A789" s="55" t="s">
        <v>1969</v>
      </c>
      <c r="B789" s="66" t="s">
        <v>1513</v>
      </c>
      <c r="C789" s="55" t="s">
        <v>503</v>
      </c>
      <c r="D789" s="55">
        <v>4023</v>
      </c>
      <c r="E789" s="55" t="s">
        <v>517</v>
      </c>
      <c r="F789" s="55" t="s">
        <v>1466</v>
      </c>
      <c r="G789" s="55">
        <v>2022</v>
      </c>
      <c r="H789" s="45" t="s">
        <v>757</v>
      </c>
      <c r="I789" s="55" t="s">
        <v>503</v>
      </c>
      <c r="J789" s="55" t="s">
        <v>435</v>
      </c>
      <c r="K789" s="55" t="s">
        <v>1267</v>
      </c>
      <c r="L789" s="55" t="s">
        <v>1463</v>
      </c>
      <c r="M789" s="66" t="s">
        <v>13</v>
      </c>
      <c r="N789" s="66" t="s">
        <v>13</v>
      </c>
      <c r="O789" s="66" t="s">
        <v>1503</v>
      </c>
      <c r="P789" s="66" t="e">
        <v>#N/A</v>
      </c>
      <c r="Q789" s="66" t="s">
        <v>14</v>
      </c>
      <c r="R789" s="66" t="s">
        <v>14</v>
      </c>
      <c r="S789" s="65">
        <v>29481.599999999999</v>
      </c>
      <c r="T789" s="66" t="s">
        <v>2711</v>
      </c>
      <c r="U789" s="67"/>
      <c r="V789" s="70">
        <v>44656</v>
      </c>
    </row>
    <row r="790" spans="1:22" ht="22.05" hidden="1" customHeight="1" x14ac:dyDescent="0.25">
      <c r="A790" s="55" t="s">
        <v>2555</v>
      </c>
      <c r="B790" s="66" t="s">
        <v>1513</v>
      </c>
      <c r="C790" s="55" t="s">
        <v>503</v>
      </c>
      <c r="D790" s="55">
        <v>4023</v>
      </c>
      <c r="E790" s="55" t="s">
        <v>1514</v>
      </c>
      <c r="F790" s="55" t="s">
        <v>1467</v>
      </c>
      <c r="G790" s="55" t="s">
        <v>1514</v>
      </c>
      <c r="H790" s="45" t="s">
        <v>2327</v>
      </c>
      <c r="I790" s="55" t="s">
        <v>503</v>
      </c>
      <c r="J790" s="55" t="s">
        <v>435</v>
      </c>
      <c r="K790" s="55" t="s">
        <v>14</v>
      </c>
      <c r="L790" s="55" t="s">
        <v>14</v>
      </c>
      <c r="M790" s="66" t="s">
        <v>14</v>
      </c>
      <c r="N790" s="66" t="s">
        <v>14</v>
      </c>
      <c r="O790" s="55" t="s">
        <v>1514</v>
      </c>
      <c r="P790" s="66" t="s">
        <v>14</v>
      </c>
      <c r="Q790" s="66" t="s">
        <v>14</v>
      </c>
      <c r="R790" s="66" t="s">
        <v>14</v>
      </c>
      <c r="S790" s="65">
        <v>5897.51</v>
      </c>
      <c r="T790" s="66" t="s">
        <v>1507</v>
      </c>
      <c r="U790" s="67"/>
      <c r="V790" s="70"/>
    </row>
    <row r="791" spans="1:22" ht="22.05" hidden="1" customHeight="1" x14ac:dyDescent="0.25">
      <c r="A791" s="55" t="s">
        <v>1970</v>
      </c>
      <c r="B791" s="66" t="s">
        <v>1513</v>
      </c>
      <c r="C791" s="55" t="s">
        <v>503</v>
      </c>
      <c r="D791" s="55">
        <v>4023</v>
      </c>
      <c r="E791" s="55" t="s">
        <v>512</v>
      </c>
      <c r="F791" s="55" t="s">
        <v>1468</v>
      </c>
      <c r="G791" s="55">
        <v>2022</v>
      </c>
      <c r="H791" s="45">
        <v>2111626360</v>
      </c>
      <c r="I791" s="55" t="s">
        <v>503</v>
      </c>
      <c r="J791" s="55" t="s">
        <v>435</v>
      </c>
      <c r="K791" s="55" t="s">
        <v>14</v>
      </c>
      <c r="L791" s="55" t="s">
        <v>14</v>
      </c>
      <c r="M791" s="66" t="s">
        <v>14</v>
      </c>
      <c r="N791" s="66" t="s">
        <v>14</v>
      </c>
      <c r="O791" s="66" t="s">
        <v>14</v>
      </c>
      <c r="P791" s="66" t="s">
        <v>14</v>
      </c>
      <c r="Q791" s="66" t="s">
        <v>14</v>
      </c>
      <c r="R791" s="66" t="s">
        <v>14</v>
      </c>
      <c r="S791" s="65">
        <v>2261.77</v>
      </c>
      <c r="T791" s="66" t="s">
        <v>1521</v>
      </c>
      <c r="U791" s="67"/>
      <c r="V791" s="70"/>
    </row>
    <row r="792" spans="1:22" ht="22.05" customHeight="1" x14ac:dyDescent="0.25">
      <c r="A792" s="55" t="s">
        <v>1573</v>
      </c>
      <c r="B792" s="66" t="s">
        <v>1513</v>
      </c>
      <c r="C792" s="55" t="s">
        <v>503</v>
      </c>
      <c r="D792" s="55">
        <v>4024</v>
      </c>
      <c r="E792" s="55" t="s">
        <v>517</v>
      </c>
      <c r="F792" s="55" t="s">
        <v>1466</v>
      </c>
      <c r="G792" s="55">
        <v>2022</v>
      </c>
      <c r="H792" s="45" t="s">
        <v>758</v>
      </c>
      <c r="I792" s="55" t="s">
        <v>503</v>
      </c>
      <c r="J792" s="55" t="s">
        <v>435</v>
      </c>
      <c r="K792" s="55" t="s">
        <v>1268</v>
      </c>
      <c r="L792" s="55" t="s">
        <v>1463</v>
      </c>
      <c r="M792" s="66" t="s">
        <v>13</v>
      </c>
      <c r="N792" s="66" t="s">
        <v>13</v>
      </c>
      <c r="O792" s="66" t="s">
        <v>1503</v>
      </c>
      <c r="P792" s="66" t="e">
        <v>#N/A</v>
      </c>
      <c r="Q792" s="66" t="s">
        <v>14</v>
      </c>
      <c r="R792" s="66" t="s">
        <v>14</v>
      </c>
      <c r="S792" s="65">
        <v>29481.599999999999</v>
      </c>
      <c r="T792" s="66" t="s">
        <v>2711</v>
      </c>
      <c r="U792" s="67"/>
      <c r="V792" s="70">
        <v>44656</v>
      </c>
    </row>
    <row r="793" spans="1:22" ht="22.05" hidden="1" customHeight="1" x14ac:dyDescent="0.25">
      <c r="A793" s="55" t="s">
        <v>2385</v>
      </c>
      <c r="B793" s="66" t="s">
        <v>1513</v>
      </c>
      <c r="C793" s="55" t="s">
        <v>503</v>
      </c>
      <c r="D793" s="55">
        <v>4024</v>
      </c>
      <c r="E793" s="55" t="s">
        <v>1514</v>
      </c>
      <c r="F793" s="55" t="s">
        <v>1467</v>
      </c>
      <c r="G793" s="55" t="s">
        <v>1514</v>
      </c>
      <c r="H793" s="45" t="s">
        <v>2328</v>
      </c>
      <c r="I793" s="55" t="s">
        <v>503</v>
      </c>
      <c r="J793" s="55" t="s">
        <v>435</v>
      </c>
      <c r="K793" s="55" t="s">
        <v>14</v>
      </c>
      <c r="L793" s="55" t="s">
        <v>14</v>
      </c>
      <c r="M793" s="66" t="s">
        <v>14</v>
      </c>
      <c r="N793" s="66" t="s">
        <v>14</v>
      </c>
      <c r="O793" s="55" t="s">
        <v>1514</v>
      </c>
      <c r="P793" s="66" t="s">
        <v>14</v>
      </c>
      <c r="Q793" s="66" t="s">
        <v>14</v>
      </c>
      <c r="R793" s="66" t="s">
        <v>14</v>
      </c>
      <c r="S793" s="65">
        <v>5897.51</v>
      </c>
      <c r="T793" s="66" t="s">
        <v>1507</v>
      </c>
      <c r="U793" s="67"/>
      <c r="V793" s="70"/>
    </row>
    <row r="794" spans="1:22" ht="22.05" hidden="1" customHeight="1" x14ac:dyDescent="0.25">
      <c r="A794" s="55" t="s">
        <v>1983</v>
      </c>
      <c r="B794" s="66" t="s">
        <v>1513</v>
      </c>
      <c r="C794" s="55" t="s">
        <v>503</v>
      </c>
      <c r="D794" s="55">
        <v>4024</v>
      </c>
      <c r="E794" s="55" t="s">
        <v>512</v>
      </c>
      <c r="F794" s="55" t="s">
        <v>1468</v>
      </c>
      <c r="G794" s="55">
        <v>2022</v>
      </c>
      <c r="H794" s="45">
        <v>2112627259</v>
      </c>
      <c r="I794" s="55" t="s">
        <v>503</v>
      </c>
      <c r="J794" s="55" t="s">
        <v>435</v>
      </c>
      <c r="K794" s="55" t="s">
        <v>14</v>
      </c>
      <c r="L794" s="55" t="s">
        <v>14</v>
      </c>
      <c r="M794" s="66" t="s">
        <v>14</v>
      </c>
      <c r="N794" s="66" t="s">
        <v>14</v>
      </c>
      <c r="O794" s="66" t="s">
        <v>14</v>
      </c>
      <c r="P794" s="66" t="s">
        <v>14</v>
      </c>
      <c r="Q794" s="66" t="s">
        <v>14</v>
      </c>
      <c r="R794" s="66" t="s">
        <v>14</v>
      </c>
      <c r="S794" s="65">
        <v>2261.77</v>
      </c>
      <c r="T794" s="66" t="s">
        <v>1521</v>
      </c>
      <c r="U794" s="67"/>
      <c r="V794" s="70"/>
    </row>
    <row r="795" spans="1:22" ht="22.05" customHeight="1" x14ac:dyDescent="0.25">
      <c r="A795" s="55" t="s">
        <v>1552</v>
      </c>
      <c r="B795" s="66" t="s">
        <v>1513</v>
      </c>
      <c r="C795" s="55" t="s">
        <v>503</v>
      </c>
      <c r="D795" s="55">
        <v>4025</v>
      </c>
      <c r="E795" s="55" t="s">
        <v>517</v>
      </c>
      <c r="F795" s="55" t="s">
        <v>1466</v>
      </c>
      <c r="G795" s="55">
        <v>2022</v>
      </c>
      <c r="H795" s="45" t="s">
        <v>759</v>
      </c>
      <c r="I795" s="55" t="s">
        <v>503</v>
      </c>
      <c r="J795" s="55" t="s">
        <v>435</v>
      </c>
      <c r="K795" s="55" t="s">
        <v>1269</v>
      </c>
      <c r="L795" s="55" t="s">
        <v>1463</v>
      </c>
      <c r="M795" s="66" t="s">
        <v>13</v>
      </c>
      <c r="N795" s="66" t="s">
        <v>13</v>
      </c>
      <c r="O795" s="66" t="s">
        <v>1503</v>
      </c>
      <c r="P795" s="66" t="e">
        <v>#N/A</v>
      </c>
      <c r="Q795" s="66" t="s">
        <v>14</v>
      </c>
      <c r="R795" s="66" t="s">
        <v>14</v>
      </c>
      <c r="S795" s="65">
        <v>29481.599999999999</v>
      </c>
      <c r="T795" s="66" t="s">
        <v>2711</v>
      </c>
      <c r="U795" s="67"/>
      <c r="V795" s="70">
        <v>44656</v>
      </c>
    </row>
    <row r="796" spans="1:22" ht="22.05" hidden="1" customHeight="1" x14ac:dyDescent="0.25">
      <c r="A796" s="55" t="s">
        <v>2369</v>
      </c>
      <c r="B796" s="66" t="s">
        <v>1513</v>
      </c>
      <c r="C796" s="55" t="s">
        <v>503</v>
      </c>
      <c r="D796" s="55">
        <v>4025</v>
      </c>
      <c r="E796" s="55" t="s">
        <v>525</v>
      </c>
      <c r="F796" s="55" t="s">
        <v>1467</v>
      </c>
      <c r="G796" s="55">
        <v>2022</v>
      </c>
      <c r="H796" s="45" t="s">
        <v>2686</v>
      </c>
      <c r="I796" s="55" t="s">
        <v>503</v>
      </c>
      <c r="J796" s="55" t="s">
        <v>435</v>
      </c>
      <c r="K796" s="55" t="s">
        <v>14</v>
      </c>
      <c r="L796" s="55" t="s">
        <v>14</v>
      </c>
      <c r="M796" s="66" t="s">
        <v>14</v>
      </c>
      <c r="N796" s="66" t="s">
        <v>14</v>
      </c>
      <c r="O796" s="55" t="s">
        <v>1514</v>
      </c>
      <c r="P796" s="66" t="s">
        <v>14</v>
      </c>
      <c r="Q796" s="66" t="s">
        <v>14</v>
      </c>
      <c r="R796" s="66" t="s">
        <v>14</v>
      </c>
      <c r="S796" s="65">
        <v>3018.8</v>
      </c>
      <c r="T796" s="66" t="s">
        <v>1521</v>
      </c>
      <c r="U796" s="67"/>
      <c r="V796" s="70"/>
    </row>
    <row r="797" spans="1:22" ht="22.05" hidden="1" customHeight="1" x14ac:dyDescent="0.25">
      <c r="A797" s="55" t="s">
        <v>1553</v>
      </c>
      <c r="B797" s="66" t="s">
        <v>1513</v>
      </c>
      <c r="C797" s="55" t="s">
        <v>503</v>
      </c>
      <c r="D797" s="55">
        <v>4025</v>
      </c>
      <c r="E797" s="55" t="s">
        <v>512</v>
      </c>
      <c r="F797" s="55" t="s">
        <v>1468</v>
      </c>
      <c r="G797" s="55">
        <v>2022</v>
      </c>
      <c r="H797" s="45">
        <v>2112627260</v>
      </c>
      <c r="I797" s="55" t="s">
        <v>503</v>
      </c>
      <c r="J797" s="55" t="s">
        <v>435</v>
      </c>
      <c r="K797" s="55" t="s">
        <v>14</v>
      </c>
      <c r="L797" s="55" t="s">
        <v>14</v>
      </c>
      <c r="M797" s="66" t="s">
        <v>14</v>
      </c>
      <c r="N797" s="66" t="s">
        <v>14</v>
      </c>
      <c r="O797" s="66" t="s">
        <v>14</v>
      </c>
      <c r="P797" s="66" t="s">
        <v>14</v>
      </c>
      <c r="Q797" s="66" t="s">
        <v>14</v>
      </c>
      <c r="R797" s="66" t="s">
        <v>14</v>
      </c>
      <c r="S797" s="65">
        <v>2305.75</v>
      </c>
      <c r="T797" s="66" t="s">
        <v>1521</v>
      </c>
      <c r="U797" s="67"/>
      <c r="V797" s="70"/>
    </row>
    <row r="798" spans="1:22" ht="22.05" customHeight="1" x14ac:dyDescent="0.25">
      <c r="A798" s="55" t="s">
        <v>1642</v>
      </c>
      <c r="B798" s="66" t="s">
        <v>1513</v>
      </c>
      <c r="C798" s="55" t="s">
        <v>503</v>
      </c>
      <c r="D798" s="55">
        <v>4026</v>
      </c>
      <c r="E798" s="55" t="s">
        <v>517</v>
      </c>
      <c r="F798" s="55" t="s">
        <v>1466</v>
      </c>
      <c r="G798" s="55">
        <v>2022</v>
      </c>
      <c r="H798" s="45" t="s">
        <v>760</v>
      </c>
      <c r="I798" s="55" t="s">
        <v>503</v>
      </c>
      <c r="J798" s="55" t="s">
        <v>435</v>
      </c>
      <c r="K798" s="55" t="s">
        <v>1270</v>
      </c>
      <c r="L798" s="55" t="s">
        <v>1463</v>
      </c>
      <c r="M798" s="66" t="s">
        <v>13</v>
      </c>
      <c r="N798" s="66" t="s">
        <v>13</v>
      </c>
      <c r="O798" s="66" t="s">
        <v>1503</v>
      </c>
      <c r="P798" s="66" t="e">
        <v>#N/A</v>
      </c>
      <c r="Q798" s="66" t="s">
        <v>14</v>
      </c>
      <c r="R798" s="66" t="s">
        <v>14</v>
      </c>
      <c r="S798" s="65">
        <v>29481.599999999999</v>
      </c>
      <c r="T798" s="66" t="s">
        <v>2711</v>
      </c>
      <c r="U798" s="67"/>
      <c r="V798" s="70">
        <v>44656</v>
      </c>
    </row>
    <row r="799" spans="1:22" ht="22.05" hidden="1" customHeight="1" x14ac:dyDescent="0.25">
      <c r="A799" s="55" t="s">
        <v>2454</v>
      </c>
      <c r="B799" s="66" t="s">
        <v>1513</v>
      </c>
      <c r="C799" s="55" t="s">
        <v>503</v>
      </c>
      <c r="D799" s="55">
        <v>4026</v>
      </c>
      <c r="E799" s="55" t="s">
        <v>1514</v>
      </c>
      <c r="F799" s="55" t="s">
        <v>1467</v>
      </c>
      <c r="G799" s="55" t="s">
        <v>1514</v>
      </c>
      <c r="H799" s="45" t="s">
        <v>2329</v>
      </c>
      <c r="I799" s="55" t="s">
        <v>503</v>
      </c>
      <c r="J799" s="55" t="s">
        <v>435</v>
      </c>
      <c r="K799" s="55" t="s">
        <v>14</v>
      </c>
      <c r="L799" s="55" t="s">
        <v>14</v>
      </c>
      <c r="M799" s="66" t="s">
        <v>14</v>
      </c>
      <c r="N799" s="66" t="s">
        <v>14</v>
      </c>
      <c r="O799" s="66" t="s">
        <v>1514</v>
      </c>
      <c r="P799" s="66" t="s">
        <v>14</v>
      </c>
      <c r="Q799" s="66" t="s">
        <v>14</v>
      </c>
      <c r="R799" s="66" t="s">
        <v>14</v>
      </c>
      <c r="S799" s="65">
        <v>5897.51</v>
      </c>
      <c r="T799" s="66" t="s">
        <v>1507</v>
      </c>
      <c r="U799" s="67"/>
      <c r="V799" s="70"/>
    </row>
    <row r="800" spans="1:22" ht="22.05" hidden="1" customHeight="1" x14ac:dyDescent="0.25">
      <c r="A800" s="55" t="s">
        <v>1643</v>
      </c>
      <c r="B800" s="66" t="s">
        <v>1513</v>
      </c>
      <c r="C800" s="55" t="s">
        <v>503</v>
      </c>
      <c r="D800" s="55">
        <v>4026</v>
      </c>
      <c r="E800" s="55" t="s">
        <v>512</v>
      </c>
      <c r="F800" s="55" t="s">
        <v>1468</v>
      </c>
      <c r="G800" s="55">
        <v>2022</v>
      </c>
      <c r="H800" s="45">
        <v>2111626377</v>
      </c>
      <c r="I800" s="55" t="s">
        <v>503</v>
      </c>
      <c r="J800" s="55" t="s">
        <v>435</v>
      </c>
      <c r="K800" s="55" t="s">
        <v>14</v>
      </c>
      <c r="L800" s="55" t="s">
        <v>14</v>
      </c>
      <c r="M800" s="66" t="s">
        <v>14</v>
      </c>
      <c r="N800" s="66" t="s">
        <v>14</v>
      </c>
      <c r="O800" s="66" t="s">
        <v>14</v>
      </c>
      <c r="P800" s="66" t="s">
        <v>14</v>
      </c>
      <c r="Q800" s="66" t="s">
        <v>14</v>
      </c>
      <c r="R800" s="66" t="s">
        <v>14</v>
      </c>
      <c r="S800" s="65">
        <v>2261.77</v>
      </c>
      <c r="T800" s="66" t="s">
        <v>1521</v>
      </c>
      <c r="U800" s="67"/>
      <c r="V800" s="70"/>
    </row>
    <row r="801" spans="1:25" ht="22.05" customHeight="1" x14ac:dyDescent="0.25">
      <c r="A801" s="55" t="s">
        <v>1959</v>
      </c>
      <c r="B801" s="66" t="s">
        <v>1513</v>
      </c>
      <c r="C801" s="55" t="s">
        <v>503</v>
      </c>
      <c r="D801" s="55">
        <v>4027</v>
      </c>
      <c r="E801" s="55" t="s">
        <v>517</v>
      </c>
      <c r="F801" s="55" t="s">
        <v>1466</v>
      </c>
      <c r="G801" s="55">
        <v>2022</v>
      </c>
      <c r="H801" s="45" t="s">
        <v>761</v>
      </c>
      <c r="I801" s="55" t="s">
        <v>503</v>
      </c>
      <c r="J801" s="55" t="s">
        <v>435</v>
      </c>
      <c r="K801" s="55" t="s">
        <v>1271</v>
      </c>
      <c r="L801" s="55" t="s">
        <v>1463</v>
      </c>
      <c r="M801" s="66" t="s">
        <v>13</v>
      </c>
      <c r="N801" s="66" t="s">
        <v>13</v>
      </c>
      <c r="O801" s="66" t="s">
        <v>1503</v>
      </c>
      <c r="P801" s="66" t="e">
        <v>#N/A</v>
      </c>
      <c r="Q801" s="66" t="s">
        <v>14</v>
      </c>
      <c r="R801" s="66" t="s">
        <v>14</v>
      </c>
      <c r="S801" s="65">
        <v>27497.26</v>
      </c>
      <c r="T801" s="66" t="s">
        <v>2711</v>
      </c>
      <c r="U801" s="67"/>
      <c r="V801" s="70"/>
    </row>
    <row r="802" spans="1:25" ht="22.05" hidden="1" customHeight="1" x14ac:dyDescent="0.25">
      <c r="A802" s="55" t="s">
        <v>2550</v>
      </c>
      <c r="B802" s="66" t="s">
        <v>1513</v>
      </c>
      <c r="C802" s="55" t="s">
        <v>503</v>
      </c>
      <c r="D802" s="55">
        <v>4027</v>
      </c>
      <c r="E802" s="55" t="s">
        <v>525</v>
      </c>
      <c r="F802" s="55" t="s">
        <v>1467</v>
      </c>
      <c r="G802" s="55">
        <v>2022</v>
      </c>
      <c r="H802" s="45" t="s">
        <v>2687</v>
      </c>
      <c r="I802" s="55" t="s">
        <v>503</v>
      </c>
      <c r="J802" s="55" t="s">
        <v>435</v>
      </c>
      <c r="K802" s="55" t="s">
        <v>14</v>
      </c>
      <c r="L802" s="55" t="s">
        <v>14</v>
      </c>
      <c r="M802" s="66" t="s">
        <v>14</v>
      </c>
      <c r="N802" s="66" t="s">
        <v>14</v>
      </c>
      <c r="O802" s="66" t="s">
        <v>1514</v>
      </c>
      <c r="P802" s="66" t="s">
        <v>14</v>
      </c>
      <c r="Q802" s="66" t="s">
        <v>14</v>
      </c>
      <c r="R802" s="66" t="s">
        <v>14</v>
      </c>
      <c r="S802" s="65">
        <v>3018.8</v>
      </c>
      <c r="T802" s="66" t="s">
        <v>1521</v>
      </c>
      <c r="U802" s="67"/>
      <c r="V802" s="70"/>
    </row>
    <row r="803" spans="1:25" ht="22.05" hidden="1" customHeight="1" x14ac:dyDescent="0.25">
      <c r="A803" s="55" t="s">
        <v>1960</v>
      </c>
      <c r="B803" s="66" t="s">
        <v>1513</v>
      </c>
      <c r="C803" s="55" t="s">
        <v>503</v>
      </c>
      <c r="D803" s="55">
        <v>4027</v>
      </c>
      <c r="E803" s="55" t="s">
        <v>512</v>
      </c>
      <c r="F803" s="55" t="s">
        <v>1468</v>
      </c>
      <c r="G803" s="55">
        <v>2022</v>
      </c>
      <c r="H803" s="45">
        <v>2112627257</v>
      </c>
      <c r="I803" s="55" t="s">
        <v>503</v>
      </c>
      <c r="J803" s="55" t="s">
        <v>435</v>
      </c>
      <c r="K803" s="55" t="s">
        <v>14</v>
      </c>
      <c r="L803" s="55" t="s">
        <v>14</v>
      </c>
      <c r="M803" s="66" t="s">
        <v>14</v>
      </c>
      <c r="N803" s="66" t="s">
        <v>14</v>
      </c>
      <c r="O803" s="66" t="s">
        <v>14</v>
      </c>
      <c r="P803" s="66" t="s">
        <v>14</v>
      </c>
      <c r="Q803" s="66" t="s">
        <v>14</v>
      </c>
      <c r="R803" s="66" t="s">
        <v>14</v>
      </c>
      <c r="S803" s="65">
        <v>2261.77</v>
      </c>
      <c r="T803" s="66" t="s">
        <v>1521</v>
      </c>
      <c r="U803" s="67"/>
      <c r="V803" s="70"/>
    </row>
    <row r="804" spans="1:25" ht="22.05" customHeight="1" x14ac:dyDescent="0.25">
      <c r="A804" s="55" t="s">
        <v>1536</v>
      </c>
      <c r="B804" s="66" t="s">
        <v>1513</v>
      </c>
      <c r="C804" s="55" t="s">
        <v>503</v>
      </c>
      <c r="D804" s="55">
        <v>4028</v>
      </c>
      <c r="E804" s="55" t="s">
        <v>517</v>
      </c>
      <c r="F804" s="55" t="s">
        <v>1466</v>
      </c>
      <c r="G804" s="55">
        <v>2022</v>
      </c>
      <c r="H804" s="45" t="s">
        <v>762</v>
      </c>
      <c r="I804" s="55" t="s">
        <v>503</v>
      </c>
      <c r="J804" s="55" t="s">
        <v>435</v>
      </c>
      <c r="K804" s="55" t="s">
        <v>1272</v>
      </c>
      <c r="L804" s="55" t="s">
        <v>1463</v>
      </c>
      <c r="M804" s="66" t="s">
        <v>13</v>
      </c>
      <c r="N804" s="66" t="s">
        <v>13</v>
      </c>
      <c r="O804" s="66" t="s">
        <v>1503</v>
      </c>
      <c r="P804" s="66" t="e">
        <v>#N/A</v>
      </c>
      <c r="Q804" s="66" t="s">
        <v>14</v>
      </c>
      <c r="R804" s="66" t="s">
        <v>14</v>
      </c>
      <c r="S804" s="65">
        <v>29481.599999999999</v>
      </c>
      <c r="T804" s="66" t="s">
        <v>2711</v>
      </c>
      <c r="U804" s="67"/>
      <c r="V804" s="70">
        <v>44656</v>
      </c>
    </row>
    <row r="805" spans="1:25" ht="22.05" customHeight="1" x14ac:dyDescent="0.25">
      <c r="A805" s="55" t="s">
        <v>1984</v>
      </c>
      <c r="B805" s="66" t="s">
        <v>1513</v>
      </c>
      <c r="C805" s="55" t="s">
        <v>503</v>
      </c>
      <c r="D805" s="55">
        <v>4029</v>
      </c>
      <c r="E805" s="55" t="s">
        <v>517</v>
      </c>
      <c r="F805" s="55" t="s">
        <v>1466</v>
      </c>
      <c r="G805" s="55">
        <v>2022</v>
      </c>
      <c r="H805" s="45" t="s">
        <v>763</v>
      </c>
      <c r="I805" s="55" t="s">
        <v>503</v>
      </c>
      <c r="J805" s="55" t="s">
        <v>435</v>
      </c>
      <c r="K805" s="55" t="s">
        <v>1273</v>
      </c>
      <c r="L805" s="55" t="s">
        <v>1463</v>
      </c>
      <c r="M805" s="66" t="s">
        <v>13</v>
      </c>
      <c r="N805" s="66" t="s">
        <v>13</v>
      </c>
      <c r="O805" s="66" t="s">
        <v>1503</v>
      </c>
      <c r="P805" s="66" t="e">
        <v>#N/A</v>
      </c>
      <c r="Q805" s="66" t="s">
        <v>14</v>
      </c>
      <c r="R805" s="66" t="s">
        <v>14</v>
      </c>
      <c r="S805" s="65">
        <v>29481.599999999999</v>
      </c>
      <c r="T805" s="66" t="s">
        <v>2711</v>
      </c>
      <c r="U805" s="67"/>
      <c r="V805" s="70">
        <v>44656</v>
      </c>
    </row>
    <row r="806" spans="1:25" ht="22.05" customHeight="1" x14ac:dyDescent="0.25">
      <c r="A806" s="55" t="s">
        <v>1978</v>
      </c>
      <c r="B806" s="66" t="s">
        <v>1513</v>
      </c>
      <c r="C806" s="55" t="s">
        <v>503</v>
      </c>
      <c r="D806" s="55">
        <v>4030</v>
      </c>
      <c r="E806" s="55" t="s">
        <v>517</v>
      </c>
      <c r="F806" s="55" t="s">
        <v>1466</v>
      </c>
      <c r="G806" s="55">
        <v>2022</v>
      </c>
      <c r="H806" s="45" t="s">
        <v>764</v>
      </c>
      <c r="I806" s="55" t="s">
        <v>503</v>
      </c>
      <c r="J806" s="55" t="s">
        <v>435</v>
      </c>
      <c r="K806" s="55" t="s">
        <v>1274</v>
      </c>
      <c r="L806" s="55" t="s">
        <v>1463</v>
      </c>
      <c r="M806" s="66" t="s">
        <v>13</v>
      </c>
      <c r="N806" s="66" t="s">
        <v>13</v>
      </c>
      <c r="O806" s="66" t="s">
        <v>1503</v>
      </c>
      <c r="P806" s="66" t="e">
        <v>#N/A</v>
      </c>
      <c r="Q806" s="66" t="s">
        <v>14</v>
      </c>
      <c r="R806" s="66" t="s">
        <v>14</v>
      </c>
      <c r="S806" s="65">
        <v>29859.57</v>
      </c>
      <c r="T806" s="66" t="s">
        <v>2711</v>
      </c>
      <c r="U806" s="67"/>
      <c r="V806" s="70">
        <v>44656</v>
      </c>
    </row>
    <row r="807" spans="1:25" ht="22.05" hidden="1" customHeight="1" x14ac:dyDescent="0.25">
      <c r="A807" s="55" t="s">
        <v>2560</v>
      </c>
      <c r="B807" s="66" t="s">
        <v>1513</v>
      </c>
      <c r="C807" s="55" t="s">
        <v>503</v>
      </c>
      <c r="D807" s="55">
        <v>4030</v>
      </c>
      <c r="E807" s="55" t="s">
        <v>511</v>
      </c>
      <c r="F807" s="55" t="s">
        <v>1467</v>
      </c>
      <c r="G807" s="55">
        <v>2022</v>
      </c>
      <c r="H807" s="45" t="s">
        <v>2330</v>
      </c>
      <c r="I807" s="55" t="s">
        <v>503</v>
      </c>
      <c r="J807" s="55" t="s">
        <v>435</v>
      </c>
      <c r="K807" s="55" t="s">
        <v>14</v>
      </c>
      <c r="L807" s="55" t="s">
        <v>14</v>
      </c>
      <c r="M807" s="66" t="s">
        <v>14</v>
      </c>
      <c r="N807" s="66" t="s">
        <v>14</v>
      </c>
      <c r="O807" s="66" t="s">
        <v>14</v>
      </c>
      <c r="P807" s="66" t="s">
        <v>14</v>
      </c>
      <c r="Q807" s="66" t="s">
        <v>14</v>
      </c>
      <c r="R807" s="66" t="s">
        <v>14</v>
      </c>
      <c r="S807" s="65">
        <v>5897.51</v>
      </c>
      <c r="T807" s="66" t="s">
        <v>1521</v>
      </c>
      <c r="U807" s="67"/>
      <c r="V807" s="70"/>
    </row>
    <row r="808" spans="1:25" ht="22.05" hidden="1" customHeight="1" x14ac:dyDescent="0.25">
      <c r="A808" s="55" t="s">
        <v>1514</v>
      </c>
      <c r="B808" s="66" t="s">
        <v>1513</v>
      </c>
      <c r="C808" s="55" t="s">
        <v>503</v>
      </c>
      <c r="D808" s="55">
        <v>4030</v>
      </c>
      <c r="E808" s="55" t="s">
        <v>512</v>
      </c>
      <c r="F808" s="55" t="s">
        <v>1468</v>
      </c>
      <c r="G808" s="55">
        <v>2022</v>
      </c>
      <c r="H808" s="45">
        <v>2110625250</v>
      </c>
      <c r="I808" s="55" t="s">
        <v>503</v>
      </c>
      <c r="J808" s="55" t="s">
        <v>435</v>
      </c>
      <c r="K808" s="55" t="s">
        <v>14</v>
      </c>
      <c r="L808" s="55" t="s">
        <v>14</v>
      </c>
      <c r="M808" s="66" t="s">
        <v>14</v>
      </c>
      <c r="N808" s="66" t="s">
        <v>14</v>
      </c>
      <c r="O808" s="66" t="s">
        <v>14</v>
      </c>
      <c r="P808" s="66" t="s">
        <v>14</v>
      </c>
      <c r="Q808" s="66" t="s">
        <v>14</v>
      </c>
      <c r="R808" s="66" t="s">
        <v>14</v>
      </c>
      <c r="S808" s="65" t="s">
        <v>1514</v>
      </c>
      <c r="T808" s="66" t="s">
        <v>1521</v>
      </c>
      <c r="U808" s="67"/>
      <c r="V808" s="70"/>
    </row>
    <row r="809" spans="1:25" ht="22.05" customHeight="1" x14ac:dyDescent="0.25">
      <c r="A809" s="55" t="s">
        <v>1691</v>
      </c>
      <c r="B809" s="66" t="s">
        <v>1513</v>
      </c>
      <c r="C809" s="55" t="s">
        <v>503</v>
      </c>
      <c r="D809" s="55">
        <v>4031</v>
      </c>
      <c r="E809" s="55" t="s">
        <v>517</v>
      </c>
      <c r="F809" s="55" t="s">
        <v>1466</v>
      </c>
      <c r="G809" s="55">
        <v>2022</v>
      </c>
      <c r="H809" s="45" t="s">
        <v>765</v>
      </c>
      <c r="I809" s="55" t="s">
        <v>503</v>
      </c>
      <c r="J809" s="55" t="s">
        <v>435</v>
      </c>
      <c r="K809" s="55" t="s">
        <v>1275</v>
      </c>
      <c r="L809" s="55" t="s">
        <v>1463</v>
      </c>
      <c r="M809" s="66" t="s">
        <v>13</v>
      </c>
      <c r="N809" s="66" t="s">
        <v>13</v>
      </c>
      <c r="O809" s="66" t="s">
        <v>1503</v>
      </c>
      <c r="P809" s="66" t="e">
        <v>#N/A</v>
      </c>
      <c r="Q809" s="66" t="s">
        <v>14</v>
      </c>
      <c r="R809" s="66" t="s">
        <v>14</v>
      </c>
      <c r="S809" s="65">
        <v>29481.599999999999</v>
      </c>
      <c r="T809" s="66" t="s">
        <v>2711</v>
      </c>
      <c r="U809" s="67"/>
      <c r="V809" s="70">
        <v>44656</v>
      </c>
    </row>
    <row r="810" spans="1:25" ht="22.05" hidden="1" customHeight="1" x14ac:dyDescent="0.25">
      <c r="A810" s="55" t="s">
        <v>2739</v>
      </c>
      <c r="B810" s="66" t="s">
        <v>1513</v>
      </c>
      <c r="C810" s="55" t="s">
        <v>503</v>
      </c>
      <c r="D810" s="55">
        <v>4031</v>
      </c>
      <c r="E810" s="55" t="s">
        <v>525</v>
      </c>
      <c r="F810" s="55" t="s">
        <v>1467</v>
      </c>
      <c r="G810" s="55">
        <v>2022</v>
      </c>
      <c r="H810" s="45" t="s">
        <v>2690</v>
      </c>
      <c r="I810" s="55" t="s">
        <v>503</v>
      </c>
      <c r="J810" s="55" t="s">
        <v>435</v>
      </c>
      <c r="K810" s="55" t="s">
        <v>14</v>
      </c>
      <c r="L810" s="55" t="s">
        <v>14</v>
      </c>
      <c r="M810" s="66" t="s">
        <v>14</v>
      </c>
      <c r="N810" s="66" t="s">
        <v>14</v>
      </c>
      <c r="O810" s="66" t="s">
        <v>1514</v>
      </c>
      <c r="P810" s="66" t="s">
        <v>14</v>
      </c>
      <c r="Q810" s="66" t="s">
        <v>14</v>
      </c>
      <c r="R810" s="66" t="s">
        <v>14</v>
      </c>
      <c r="S810" s="65">
        <v>6037.6</v>
      </c>
      <c r="T810" s="66" t="s">
        <v>1521</v>
      </c>
      <c r="U810" s="67"/>
      <c r="V810" s="70"/>
    </row>
    <row r="811" spans="1:25" ht="22.05" customHeight="1" x14ac:dyDescent="0.25">
      <c r="A811" s="55" t="s">
        <v>1971</v>
      </c>
      <c r="B811" s="66" t="s">
        <v>1513</v>
      </c>
      <c r="C811" s="55" t="s">
        <v>503</v>
      </c>
      <c r="D811" s="55">
        <v>4032</v>
      </c>
      <c r="E811" s="55" t="s">
        <v>517</v>
      </c>
      <c r="F811" s="55" t="s">
        <v>1466</v>
      </c>
      <c r="G811" s="55">
        <v>2022</v>
      </c>
      <c r="H811" s="45" t="s">
        <v>766</v>
      </c>
      <c r="I811" s="55" t="s">
        <v>503</v>
      </c>
      <c r="J811" s="55" t="s">
        <v>435</v>
      </c>
      <c r="K811" s="55" t="s">
        <v>1276</v>
      </c>
      <c r="L811" s="55" t="s">
        <v>1463</v>
      </c>
      <c r="M811" s="66" t="s">
        <v>13</v>
      </c>
      <c r="N811" s="66" t="s">
        <v>13</v>
      </c>
      <c r="O811" s="66" t="s">
        <v>1503</v>
      </c>
      <c r="P811" s="66" t="e">
        <v>#N/A</v>
      </c>
      <c r="Q811" s="66" t="s">
        <v>14</v>
      </c>
      <c r="R811" s="66" t="s">
        <v>14</v>
      </c>
      <c r="S811" s="65">
        <v>29481.599999999999</v>
      </c>
      <c r="T811" s="66" t="s">
        <v>2711</v>
      </c>
      <c r="U811" s="67"/>
      <c r="V811" s="70">
        <v>44656</v>
      </c>
    </row>
    <row r="812" spans="1:25" ht="22.05" hidden="1" customHeight="1" x14ac:dyDescent="0.25">
      <c r="A812" s="55" t="s">
        <v>2556</v>
      </c>
      <c r="B812" s="66" t="s">
        <v>1513</v>
      </c>
      <c r="C812" s="55" t="s">
        <v>503</v>
      </c>
      <c r="D812" s="55">
        <v>4032</v>
      </c>
      <c r="E812" s="55" t="s">
        <v>525</v>
      </c>
      <c r="F812" s="55" t="s">
        <v>1467</v>
      </c>
      <c r="G812" s="55">
        <v>2022</v>
      </c>
      <c r="H812" s="45" t="s">
        <v>2691</v>
      </c>
      <c r="I812" s="55" t="s">
        <v>503</v>
      </c>
      <c r="J812" s="55" t="s">
        <v>435</v>
      </c>
      <c r="K812" s="55" t="s">
        <v>14</v>
      </c>
      <c r="L812" s="55" t="s">
        <v>14</v>
      </c>
      <c r="M812" s="66" t="s">
        <v>14</v>
      </c>
      <c r="N812" s="66" t="s">
        <v>14</v>
      </c>
      <c r="O812" s="66" t="s">
        <v>1514</v>
      </c>
      <c r="P812" s="66" t="s">
        <v>14</v>
      </c>
      <c r="Q812" s="66" t="s">
        <v>14</v>
      </c>
      <c r="R812" s="66" t="s">
        <v>14</v>
      </c>
      <c r="S812" s="65">
        <v>3018.8</v>
      </c>
      <c r="T812" s="66" t="s">
        <v>1521</v>
      </c>
      <c r="U812" s="67"/>
      <c r="V812" s="70"/>
    </row>
    <row r="813" spans="1:25" ht="22.05" hidden="1" customHeight="1" x14ac:dyDescent="0.25">
      <c r="A813" s="55" t="s">
        <v>1985</v>
      </c>
      <c r="B813" s="66" t="s">
        <v>1513</v>
      </c>
      <c r="C813" s="55" t="s">
        <v>503</v>
      </c>
      <c r="D813" s="55">
        <v>5007</v>
      </c>
      <c r="E813" s="55" t="s">
        <v>526</v>
      </c>
      <c r="F813" s="55" t="s">
        <v>1470</v>
      </c>
      <c r="G813" s="55">
        <v>2022</v>
      </c>
      <c r="H813" s="45" t="s">
        <v>767</v>
      </c>
      <c r="I813" s="55" t="s">
        <v>503</v>
      </c>
      <c r="J813" s="55" t="s">
        <v>435</v>
      </c>
      <c r="K813" s="55" t="s">
        <v>1277</v>
      </c>
      <c r="L813" s="55" t="s">
        <v>1463</v>
      </c>
      <c r="M813" s="66" t="s">
        <v>13</v>
      </c>
      <c r="N813" s="66" t="s">
        <v>13</v>
      </c>
      <c r="O813" s="66" t="s">
        <v>1503</v>
      </c>
      <c r="P813" s="55">
        <v>110</v>
      </c>
      <c r="Q813" s="66" t="s">
        <v>14</v>
      </c>
      <c r="R813" s="66" t="s">
        <v>14</v>
      </c>
      <c r="S813" s="65">
        <v>55479.61</v>
      </c>
      <c r="T813" s="66" t="s">
        <v>1521</v>
      </c>
      <c r="U813" s="67"/>
      <c r="V813" s="70"/>
      <c r="W813" s="43" t="s">
        <v>2801</v>
      </c>
      <c r="X813" s="43" t="s">
        <v>2801</v>
      </c>
      <c r="Y813" s="43" t="s">
        <v>2801</v>
      </c>
    </row>
    <row r="814" spans="1:25" ht="22.05" hidden="1" customHeight="1" x14ac:dyDescent="0.25">
      <c r="A814" s="55" t="s">
        <v>1986</v>
      </c>
      <c r="B814" s="66" t="s">
        <v>1513</v>
      </c>
      <c r="C814" s="55" t="s">
        <v>503</v>
      </c>
      <c r="D814" s="55">
        <v>5007</v>
      </c>
      <c r="E814" s="55" t="s">
        <v>518</v>
      </c>
      <c r="F814" s="55" t="s">
        <v>1471</v>
      </c>
      <c r="G814" s="55">
        <v>2022</v>
      </c>
      <c r="H814" s="45" t="s">
        <v>768</v>
      </c>
      <c r="I814" s="55" t="s">
        <v>503</v>
      </c>
      <c r="J814" s="55" t="s">
        <v>435</v>
      </c>
      <c r="K814" s="55" t="s">
        <v>1278</v>
      </c>
      <c r="L814" s="55" t="s">
        <v>1463</v>
      </c>
      <c r="M814" s="66" t="s">
        <v>14</v>
      </c>
      <c r="N814" s="66" t="s">
        <v>13</v>
      </c>
      <c r="O814" s="66" t="s">
        <v>1503</v>
      </c>
      <c r="P814" s="55">
        <v>110</v>
      </c>
      <c r="Q814" s="66" t="s">
        <v>14</v>
      </c>
      <c r="R814" s="66" t="s">
        <v>13</v>
      </c>
      <c r="S814" s="65">
        <v>22494.95</v>
      </c>
      <c r="T814" s="66" t="s">
        <v>1521</v>
      </c>
      <c r="U814" s="67"/>
      <c r="V814" s="70">
        <v>44672</v>
      </c>
      <c r="W814" s="43" t="s">
        <v>2801</v>
      </c>
      <c r="X814" s="43" t="s">
        <v>12</v>
      </c>
      <c r="Y814" s="43" t="s">
        <v>12</v>
      </c>
    </row>
    <row r="815" spans="1:25" ht="22.05" hidden="1" customHeight="1" x14ac:dyDescent="0.25">
      <c r="A815" s="55" t="s">
        <v>1981</v>
      </c>
      <c r="B815" s="66" t="s">
        <v>1513</v>
      </c>
      <c r="C815" s="55" t="s">
        <v>503</v>
      </c>
      <c r="D815" s="55">
        <v>5008</v>
      </c>
      <c r="E815" s="55" t="s">
        <v>526</v>
      </c>
      <c r="F815" s="55" t="s">
        <v>1470</v>
      </c>
      <c r="G815" s="55">
        <v>2022</v>
      </c>
      <c r="H815" s="45" t="s">
        <v>769</v>
      </c>
      <c r="I815" s="55" t="s">
        <v>503</v>
      </c>
      <c r="J815" s="55" t="s">
        <v>435</v>
      </c>
      <c r="K815" s="55" t="s">
        <v>1279</v>
      </c>
      <c r="L815" s="55" t="s">
        <v>1463</v>
      </c>
      <c r="M815" s="66" t="s">
        <v>13</v>
      </c>
      <c r="N815" s="66" t="s">
        <v>13</v>
      </c>
      <c r="O815" s="66" t="s">
        <v>1503</v>
      </c>
      <c r="P815" s="55">
        <v>110</v>
      </c>
      <c r="Q815" s="66" t="s">
        <v>14</v>
      </c>
      <c r="R815" s="66" t="s">
        <v>14</v>
      </c>
      <c r="S815" s="65">
        <v>55479.61</v>
      </c>
      <c r="T815" s="66" t="s">
        <v>1521</v>
      </c>
      <c r="U815" s="67"/>
      <c r="V815" s="70"/>
      <c r="W815" s="43" t="s">
        <v>2801</v>
      </c>
      <c r="X815" s="43" t="s">
        <v>2801</v>
      </c>
      <c r="Y815" s="43" t="s">
        <v>12</v>
      </c>
    </row>
    <row r="816" spans="1:25" ht="22.05" hidden="1" customHeight="1" x14ac:dyDescent="0.25">
      <c r="A816" s="55" t="s">
        <v>1514</v>
      </c>
      <c r="B816" s="66" t="s">
        <v>1513</v>
      </c>
      <c r="C816" s="55" t="s">
        <v>503</v>
      </c>
      <c r="D816" s="55">
        <v>5008</v>
      </c>
      <c r="E816" s="55" t="s">
        <v>518</v>
      </c>
      <c r="F816" s="55" t="s">
        <v>1471</v>
      </c>
      <c r="G816" s="55">
        <v>2022</v>
      </c>
      <c r="H816" s="45" t="s">
        <v>770</v>
      </c>
      <c r="I816" s="55" t="s">
        <v>503</v>
      </c>
      <c r="J816" s="55" t="s">
        <v>435</v>
      </c>
      <c r="K816" s="55" t="s">
        <v>1280</v>
      </c>
      <c r="L816" s="55" t="s">
        <v>1463</v>
      </c>
      <c r="M816" s="66" t="s">
        <v>14</v>
      </c>
      <c r="N816" s="66" t="s">
        <v>13</v>
      </c>
      <c r="O816" s="66" t="s">
        <v>1503</v>
      </c>
      <c r="P816" s="55">
        <v>110</v>
      </c>
      <c r="Q816" s="66" t="s">
        <v>14</v>
      </c>
      <c r="R816" s="66" t="s">
        <v>13</v>
      </c>
      <c r="S816" s="65" t="s">
        <v>1514</v>
      </c>
      <c r="T816" s="66" t="s">
        <v>1521</v>
      </c>
      <c r="U816" s="67"/>
      <c r="V816" s="70">
        <v>44672</v>
      </c>
    </row>
    <row r="817" spans="1:25" ht="22.05" hidden="1" customHeight="1" x14ac:dyDescent="0.25">
      <c r="A817" s="55" t="s">
        <v>1547</v>
      </c>
      <c r="B817" s="66" t="s">
        <v>1513</v>
      </c>
      <c r="C817" s="55" t="s">
        <v>503</v>
      </c>
      <c r="D817" s="55">
        <v>5009</v>
      </c>
      <c r="E817" s="55" t="s">
        <v>517</v>
      </c>
      <c r="F817" s="55" t="s">
        <v>1470</v>
      </c>
      <c r="G817" s="55">
        <v>2022</v>
      </c>
      <c r="H817" s="45" t="s">
        <v>771</v>
      </c>
      <c r="I817" s="55" t="s">
        <v>503</v>
      </c>
      <c r="J817" s="55" t="s">
        <v>435</v>
      </c>
      <c r="K817" s="55" t="s">
        <v>1281</v>
      </c>
      <c r="L817" s="55" t="s">
        <v>1463</v>
      </c>
      <c r="M817" s="66" t="s">
        <v>13</v>
      </c>
      <c r="N817" s="66" t="s">
        <v>13</v>
      </c>
      <c r="O817" s="66" t="s">
        <v>1503</v>
      </c>
      <c r="P817" s="55">
        <v>110</v>
      </c>
      <c r="Q817" s="66" t="s">
        <v>14</v>
      </c>
      <c r="R817" s="66" t="s">
        <v>14</v>
      </c>
      <c r="S817" s="65">
        <v>32499.64</v>
      </c>
      <c r="T817" s="66" t="s">
        <v>2711</v>
      </c>
      <c r="U817" s="67"/>
      <c r="V817" s="70"/>
      <c r="W817" s="43" t="s">
        <v>2801</v>
      </c>
      <c r="X817" s="43" t="s">
        <v>2801</v>
      </c>
      <c r="Y817" s="43" t="s">
        <v>12</v>
      </c>
    </row>
    <row r="818" spans="1:25" ht="22.05" hidden="1" customHeight="1" x14ac:dyDescent="0.25">
      <c r="A818" s="55" t="s">
        <v>1514</v>
      </c>
      <c r="B818" s="66" t="s">
        <v>1513</v>
      </c>
      <c r="C818" s="55" t="s">
        <v>503</v>
      </c>
      <c r="D818" s="55">
        <v>5009</v>
      </c>
      <c r="E818" s="55" t="s">
        <v>518</v>
      </c>
      <c r="F818" s="55" t="s">
        <v>1471</v>
      </c>
      <c r="G818" s="55">
        <v>2022</v>
      </c>
      <c r="H818" s="45" t="s">
        <v>772</v>
      </c>
      <c r="I818" s="55" t="s">
        <v>503</v>
      </c>
      <c r="J818" s="55" t="s">
        <v>435</v>
      </c>
      <c r="K818" s="55" t="s">
        <v>1282</v>
      </c>
      <c r="L818" s="55" t="s">
        <v>1463</v>
      </c>
      <c r="M818" s="66" t="s">
        <v>14</v>
      </c>
      <c r="N818" s="66" t="s">
        <v>13</v>
      </c>
      <c r="O818" s="66" t="s">
        <v>1503</v>
      </c>
      <c r="P818" s="55">
        <v>110</v>
      </c>
      <c r="Q818" s="66" t="s">
        <v>14</v>
      </c>
      <c r="R818" s="66" t="s">
        <v>13</v>
      </c>
      <c r="S818" s="65" t="s">
        <v>1514</v>
      </c>
      <c r="T818" s="66" t="s">
        <v>1521</v>
      </c>
      <c r="U818" s="67"/>
      <c r="V818" s="70">
        <v>44672</v>
      </c>
    </row>
    <row r="819" spans="1:25" ht="22.05" hidden="1" customHeight="1" x14ac:dyDescent="0.25">
      <c r="A819" s="55" t="s">
        <v>1610</v>
      </c>
      <c r="B819" s="66" t="s">
        <v>1513</v>
      </c>
      <c r="C819" s="55" t="s">
        <v>503</v>
      </c>
      <c r="D819" s="55">
        <v>5010</v>
      </c>
      <c r="E819" s="55" t="s">
        <v>517</v>
      </c>
      <c r="F819" s="55" t="s">
        <v>1470</v>
      </c>
      <c r="G819" s="55">
        <v>2022</v>
      </c>
      <c r="H819" s="45" t="s">
        <v>773</v>
      </c>
      <c r="I819" s="55" t="s">
        <v>503</v>
      </c>
      <c r="J819" s="55" t="s">
        <v>435</v>
      </c>
      <c r="K819" s="55" t="s">
        <v>1283</v>
      </c>
      <c r="L819" s="55" t="s">
        <v>1463</v>
      </c>
      <c r="M819" s="66" t="s">
        <v>13</v>
      </c>
      <c r="N819" s="66" t="s">
        <v>13</v>
      </c>
      <c r="O819" s="66" t="s">
        <v>1503</v>
      </c>
      <c r="P819" s="55">
        <v>110</v>
      </c>
      <c r="Q819" s="66" t="s">
        <v>14</v>
      </c>
      <c r="R819" s="66" t="s">
        <v>14</v>
      </c>
      <c r="S819" s="65">
        <v>32499.64</v>
      </c>
      <c r="T819" s="66" t="s">
        <v>2711</v>
      </c>
      <c r="U819" s="67"/>
      <c r="V819" s="70"/>
      <c r="W819" s="43" t="s">
        <v>2801</v>
      </c>
      <c r="X819" s="43" t="s">
        <v>2801</v>
      </c>
      <c r="Y819" s="43" t="s">
        <v>12</v>
      </c>
    </row>
    <row r="820" spans="1:25" ht="22.05" hidden="1" customHeight="1" x14ac:dyDescent="0.25">
      <c r="A820" s="55" t="s">
        <v>1586</v>
      </c>
      <c r="B820" s="66" t="s">
        <v>1513</v>
      </c>
      <c r="C820" s="55" t="s">
        <v>503</v>
      </c>
      <c r="D820" s="55">
        <v>5011</v>
      </c>
      <c r="E820" s="55" t="s">
        <v>517</v>
      </c>
      <c r="F820" s="55" t="s">
        <v>1470</v>
      </c>
      <c r="G820" s="55">
        <v>2022</v>
      </c>
      <c r="H820" s="45" t="s">
        <v>774</v>
      </c>
      <c r="I820" s="55" t="s">
        <v>503</v>
      </c>
      <c r="J820" s="55" t="s">
        <v>435</v>
      </c>
      <c r="K820" s="55" t="s">
        <v>1284</v>
      </c>
      <c r="L820" s="55" t="s">
        <v>1463</v>
      </c>
      <c r="M820" s="66" t="s">
        <v>13</v>
      </c>
      <c r="N820" s="66" t="s">
        <v>13</v>
      </c>
      <c r="O820" s="66" t="s">
        <v>1503</v>
      </c>
      <c r="P820" s="55">
        <v>110</v>
      </c>
      <c r="Q820" s="66" t="s">
        <v>14</v>
      </c>
      <c r="R820" s="66" t="s">
        <v>14</v>
      </c>
      <c r="S820" s="65">
        <v>32499.64</v>
      </c>
      <c r="T820" s="66" t="s">
        <v>2711</v>
      </c>
      <c r="U820" s="67"/>
      <c r="V820" s="70"/>
      <c r="W820" s="43" t="s">
        <v>2801</v>
      </c>
      <c r="X820" s="43" t="s">
        <v>2801</v>
      </c>
      <c r="Y820" s="43" t="s">
        <v>12</v>
      </c>
    </row>
    <row r="821" spans="1:25" ht="22.05" hidden="1" customHeight="1" x14ac:dyDescent="0.25">
      <c r="A821" s="55" t="s">
        <v>1514</v>
      </c>
      <c r="B821" s="66" t="s">
        <v>1513</v>
      </c>
      <c r="C821" s="55" t="s">
        <v>503</v>
      </c>
      <c r="D821" s="55">
        <v>5011</v>
      </c>
      <c r="E821" s="55" t="s">
        <v>518</v>
      </c>
      <c r="F821" s="55" t="s">
        <v>1471</v>
      </c>
      <c r="G821" s="55">
        <v>2022</v>
      </c>
      <c r="H821" s="45" t="s">
        <v>775</v>
      </c>
      <c r="I821" s="55" t="s">
        <v>503</v>
      </c>
      <c r="J821" s="55" t="s">
        <v>435</v>
      </c>
      <c r="K821" s="55" t="s">
        <v>1285</v>
      </c>
      <c r="L821" s="55" t="s">
        <v>1463</v>
      </c>
      <c r="M821" s="66" t="s">
        <v>14</v>
      </c>
      <c r="N821" s="66" t="s">
        <v>13</v>
      </c>
      <c r="O821" s="66" t="s">
        <v>1503</v>
      </c>
      <c r="P821" s="55">
        <v>110</v>
      </c>
      <c r="Q821" s="66" t="s">
        <v>14</v>
      </c>
      <c r="R821" s="66" t="s">
        <v>13</v>
      </c>
      <c r="S821" s="65" t="s">
        <v>1514</v>
      </c>
      <c r="T821" s="66" t="s">
        <v>1521</v>
      </c>
      <c r="U821" s="67"/>
      <c r="V821" s="70">
        <v>44672</v>
      </c>
    </row>
    <row r="822" spans="1:25" ht="22.05" hidden="1" customHeight="1" x14ac:dyDescent="0.25">
      <c r="A822" s="55" t="s">
        <v>1612</v>
      </c>
      <c r="B822" s="66" t="s">
        <v>1513</v>
      </c>
      <c r="C822" s="55" t="s">
        <v>503</v>
      </c>
      <c r="D822" s="55">
        <v>5012</v>
      </c>
      <c r="E822" s="55" t="s">
        <v>517</v>
      </c>
      <c r="F822" s="55" t="s">
        <v>1470</v>
      </c>
      <c r="G822" s="55">
        <v>2022</v>
      </c>
      <c r="H822" s="45" t="s">
        <v>776</v>
      </c>
      <c r="I822" s="55" t="s">
        <v>503</v>
      </c>
      <c r="J822" s="55" t="s">
        <v>435</v>
      </c>
      <c r="K822" s="55" t="s">
        <v>1286</v>
      </c>
      <c r="L822" s="55" t="s">
        <v>1463</v>
      </c>
      <c r="M822" s="66" t="s">
        <v>13</v>
      </c>
      <c r="N822" s="66" t="s">
        <v>13</v>
      </c>
      <c r="O822" s="66" t="s">
        <v>1503</v>
      </c>
      <c r="P822" s="55">
        <v>110</v>
      </c>
      <c r="Q822" s="66" t="s">
        <v>14</v>
      </c>
      <c r="R822" s="66" t="s">
        <v>14</v>
      </c>
      <c r="S822" s="65">
        <v>32499.64</v>
      </c>
      <c r="T822" s="66" t="s">
        <v>2711</v>
      </c>
      <c r="U822" s="67"/>
      <c r="V822" s="70"/>
      <c r="W822" s="43" t="s">
        <v>2801</v>
      </c>
      <c r="X822" s="43" t="s">
        <v>2801</v>
      </c>
      <c r="Y822" s="43" t="s">
        <v>12</v>
      </c>
    </row>
    <row r="823" spans="1:25" ht="22.05" hidden="1" customHeight="1" x14ac:dyDescent="0.25">
      <c r="A823" s="55" t="s">
        <v>1514</v>
      </c>
      <c r="B823" s="66" t="s">
        <v>1513</v>
      </c>
      <c r="C823" s="55" t="s">
        <v>503</v>
      </c>
      <c r="D823" s="55">
        <v>5012</v>
      </c>
      <c r="E823" s="55" t="s">
        <v>518</v>
      </c>
      <c r="F823" s="55" t="s">
        <v>1471</v>
      </c>
      <c r="G823" s="55">
        <v>2022</v>
      </c>
      <c r="H823" s="45" t="s">
        <v>777</v>
      </c>
      <c r="I823" s="55" t="s">
        <v>503</v>
      </c>
      <c r="J823" s="55" t="s">
        <v>435</v>
      </c>
      <c r="K823" s="55" t="s">
        <v>1287</v>
      </c>
      <c r="L823" s="55" t="s">
        <v>1463</v>
      </c>
      <c r="M823" s="66" t="s">
        <v>14</v>
      </c>
      <c r="N823" s="66" t="s">
        <v>13</v>
      </c>
      <c r="O823" s="66" t="s">
        <v>1503</v>
      </c>
      <c r="P823" s="55">
        <v>110</v>
      </c>
      <c r="Q823" s="66" t="s">
        <v>14</v>
      </c>
      <c r="R823" s="66" t="s">
        <v>13</v>
      </c>
      <c r="S823" s="65" t="s">
        <v>1514</v>
      </c>
      <c r="T823" s="66" t="s">
        <v>1521</v>
      </c>
      <c r="U823" s="67"/>
      <c r="V823" s="70">
        <v>44672</v>
      </c>
    </row>
    <row r="824" spans="1:25" ht="22.05" hidden="1" customHeight="1" x14ac:dyDescent="0.25">
      <c r="A824" s="55" t="s">
        <v>1578</v>
      </c>
      <c r="B824" s="66" t="s">
        <v>1513</v>
      </c>
      <c r="C824" s="55" t="s">
        <v>503</v>
      </c>
      <c r="D824" s="55">
        <v>5013</v>
      </c>
      <c r="E824" s="55" t="s">
        <v>517</v>
      </c>
      <c r="F824" s="55" t="s">
        <v>1470</v>
      </c>
      <c r="G824" s="55">
        <v>2022</v>
      </c>
      <c r="H824" s="45" t="s">
        <v>778</v>
      </c>
      <c r="I824" s="55" t="s">
        <v>503</v>
      </c>
      <c r="J824" s="55" t="s">
        <v>435</v>
      </c>
      <c r="K824" s="55" t="s">
        <v>1288</v>
      </c>
      <c r="L824" s="55" t="s">
        <v>1463</v>
      </c>
      <c r="M824" s="66" t="s">
        <v>13</v>
      </c>
      <c r="N824" s="66" t="s">
        <v>13</v>
      </c>
      <c r="O824" s="66" t="s">
        <v>1503</v>
      </c>
      <c r="P824" s="55">
        <v>110</v>
      </c>
      <c r="Q824" s="66" t="s">
        <v>14</v>
      </c>
      <c r="R824" s="66" t="s">
        <v>14</v>
      </c>
      <c r="S824" s="65">
        <v>32499.64</v>
      </c>
      <c r="T824" s="66" t="s">
        <v>2711</v>
      </c>
      <c r="U824" s="67"/>
      <c r="V824" s="70"/>
      <c r="W824" s="43" t="s">
        <v>2801</v>
      </c>
      <c r="X824" s="43" t="s">
        <v>2801</v>
      </c>
      <c r="Y824" s="43" t="s">
        <v>12</v>
      </c>
    </row>
    <row r="825" spans="1:25" ht="22.05" hidden="1" customHeight="1" x14ac:dyDescent="0.25">
      <c r="A825" s="55" t="s">
        <v>1514</v>
      </c>
      <c r="B825" s="66" t="s">
        <v>1513</v>
      </c>
      <c r="C825" s="55" t="s">
        <v>503</v>
      </c>
      <c r="D825" s="55">
        <v>5013</v>
      </c>
      <c r="E825" s="55" t="s">
        <v>518</v>
      </c>
      <c r="F825" s="55" t="s">
        <v>1471</v>
      </c>
      <c r="G825" s="55">
        <v>2022</v>
      </c>
      <c r="H825" s="45" t="s">
        <v>779</v>
      </c>
      <c r="I825" s="55" t="s">
        <v>503</v>
      </c>
      <c r="J825" s="55" t="s">
        <v>435</v>
      </c>
      <c r="K825" s="55" t="s">
        <v>1289</v>
      </c>
      <c r="L825" s="55" t="s">
        <v>1463</v>
      </c>
      <c r="M825" s="66" t="s">
        <v>14</v>
      </c>
      <c r="N825" s="66" t="s">
        <v>13</v>
      </c>
      <c r="O825" s="66" t="s">
        <v>1503</v>
      </c>
      <c r="P825" s="55">
        <v>110</v>
      </c>
      <c r="Q825" s="66" t="s">
        <v>14</v>
      </c>
      <c r="R825" s="66" t="s">
        <v>13</v>
      </c>
      <c r="S825" s="65" t="s">
        <v>1514</v>
      </c>
      <c r="T825" s="66" t="s">
        <v>1521</v>
      </c>
      <c r="U825" s="67"/>
      <c r="V825" s="70">
        <v>44672</v>
      </c>
    </row>
    <row r="826" spans="1:25" ht="22.05" hidden="1" customHeight="1" x14ac:dyDescent="0.25">
      <c r="A826" s="55" t="s">
        <v>1538</v>
      </c>
      <c r="B826" s="66" t="s">
        <v>1513</v>
      </c>
      <c r="C826" s="55" t="s">
        <v>503</v>
      </c>
      <c r="D826" s="55">
        <v>5014</v>
      </c>
      <c r="E826" s="55" t="s">
        <v>517</v>
      </c>
      <c r="F826" s="55" t="s">
        <v>1470</v>
      </c>
      <c r="G826" s="55">
        <v>2022</v>
      </c>
      <c r="H826" s="45" t="s">
        <v>780</v>
      </c>
      <c r="I826" s="55" t="s">
        <v>503</v>
      </c>
      <c r="J826" s="55" t="s">
        <v>435</v>
      </c>
      <c r="K826" s="55" t="s">
        <v>1290</v>
      </c>
      <c r="L826" s="55" t="s">
        <v>1463</v>
      </c>
      <c r="M826" s="66" t="s">
        <v>13</v>
      </c>
      <c r="N826" s="66" t="s">
        <v>13</v>
      </c>
      <c r="O826" s="66" t="s">
        <v>1503</v>
      </c>
      <c r="P826" s="55">
        <v>110</v>
      </c>
      <c r="Q826" s="66" t="s">
        <v>14</v>
      </c>
      <c r="R826" s="66" t="s">
        <v>14</v>
      </c>
      <c r="S826" s="65">
        <v>32499.64</v>
      </c>
      <c r="T826" s="66" t="s">
        <v>2711</v>
      </c>
      <c r="U826" s="67"/>
      <c r="V826" s="70"/>
      <c r="W826" s="43" t="s">
        <v>2801</v>
      </c>
      <c r="X826" s="43" t="s">
        <v>2801</v>
      </c>
      <c r="Y826" s="43" t="s">
        <v>12</v>
      </c>
    </row>
    <row r="827" spans="1:25" ht="22.05" hidden="1" customHeight="1" x14ac:dyDescent="0.25">
      <c r="A827" s="55" t="s">
        <v>1514</v>
      </c>
      <c r="B827" s="66" t="s">
        <v>1513</v>
      </c>
      <c r="C827" s="55" t="s">
        <v>503</v>
      </c>
      <c r="D827" s="55">
        <v>5014</v>
      </c>
      <c r="E827" s="55" t="s">
        <v>518</v>
      </c>
      <c r="F827" s="55" t="s">
        <v>1471</v>
      </c>
      <c r="G827" s="55">
        <v>2022</v>
      </c>
      <c r="H827" s="45" t="s">
        <v>781</v>
      </c>
      <c r="I827" s="55" t="s">
        <v>503</v>
      </c>
      <c r="J827" s="55" t="s">
        <v>435</v>
      </c>
      <c r="K827" s="55" t="s">
        <v>1291</v>
      </c>
      <c r="L827" s="55" t="s">
        <v>1463</v>
      </c>
      <c r="M827" s="66" t="s">
        <v>14</v>
      </c>
      <c r="N827" s="66" t="s">
        <v>13</v>
      </c>
      <c r="O827" s="66" t="s">
        <v>1503</v>
      </c>
      <c r="P827" s="55">
        <v>110</v>
      </c>
      <c r="Q827" s="66" t="s">
        <v>14</v>
      </c>
      <c r="R827" s="66" t="s">
        <v>13</v>
      </c>
      <c r="S827" s="65" t="s">
        <v>1514</v>
      </c>
      <c r="T827" s="66" t="s">
        <v>1521</v>
      </c>
      <c r="U827" s="67"/>
      <c r="V827" s="70">
        <v>44672</v>
      </c>
    </row>
    <row r="828" spans="1:25" ht="22.05" hidden="1" customHeight="1" x14ac:dyDescent="0.25">
      <c r="A828" s="55" t="s">
        <v>1543</v>
      </c>
      <c r="B828" s="66" t="s">
        <v>1513</v>
      </c>
      <c r="C828" s="55" t="s">
        <v>503</v>
      </c>
      <c r="D828" s="55">
        <v>5015</v>
      </c>
      <c r="E828" s="55" t="s">
        <v>517</v>
      </c>
      <c r="F828" s="55" t="s">
        <v>1470</v>
      </c>
      <c r="G828" s="55">
        <v>2022</v>
      </c>
      <c r="H828" s="45" t="s">
        <v>782</v>
      </c>
      <c r="I828" s="55" t="s">
        <v>503</v>
      </c>
      <c r="J828" s="55" t="s">
        <v>435</v>
      </c>
      <c r="K828" s="55" t="s">
        <v>1292</v>
      </c>
      <c r="L828" s="55" t="s">
        <v>1463</v>
      </c>
      <c r="M828" s="66" t="s">
        <v>13</v>
      </c>
      <c r="N828" s="66" t="s">
        <v>13</v>
      </c>
      <c r="O828" s="66" t="s">
        <v>1503</v>
      </c>
      <c r="P828" s="55">
        <v>110</v>
      </c>
      <c r="Q828" s="66" t="s">
        <v>14</v>
      </c>
      <c r="R828" s="66" t="s">
        <v>14</v>
      </c>
      <c r="S828" s="65">
        <v>32499.64</v>
      </c>
      <c r="T828" s="66" t="s">
        <v>2711</v>
      </c>
      <c r="U828" s="67"/>
      <c r="V828" s="70"/>
      <c r="W828" s="43" t="s">
        <v>2801</v>
      </c>
      <c r="X828" s="43" t="s">
        <v>2801</v>
      </c>
      <c r="Y828" s="43" t="s">
        <v>12</v>
      </c>
    </row>
    <row r="829" spans="1:25" ht="22.05" hidden="1" customHeight="1" x14ac:dyDescent="0.25">
      <c r="A829" s="55" t="s">
        <v>1514</v>
      </c>
      <c r="B829" s="66" t="s">
        <v>1513</v>
      </c>
      <c r="C829" s="55" t="s">
        <v>503</v>
      </c>
      <c r="D829" s="55">
        <v>5015</v>
      </c>
      <c r="E829" s="55" t="s">
        <v>518</v>
      </c>
      <c r="F829" s="55" t="s">
        <v>1471</v>
      </c>
      <c r="G829" s="55">
        <v>2022</v>
      </c>
      <c r="H829" s="45" t="s">
        <v>783</v>
      </c>
      <c r="I829" s="55" t="s">
        <v>503</v>
      </c>
      <c r="J829" s="55" t="s">
        <v>435</v>
      </c>
      <c r="K829" s="55" t="s">
        <v>1293</v>
      </c>
      <c r="L829" s="55" t="s">
        <v>1463</v>
      </c>
      <c r="M829" s="66" t="s">
        <v>14</v>
      </c>
      <c r="N829" s="66" t="s">
        <v>13</v>
      </c>
      <c r="O829" s="66" t="s">
        <v>1503</v>
      </c>
      <c r="P829" s="55">
        <v>110</v>
      </c>
      <c r="Q829" s="66" t="s">
        <v>14</v>
      </c>
      <c r="R829" s="66" t="s">
        <v>15</v>
      </c>
      <c r="S829" s="65" t="s">
        <v>1514</v>
      </c>
      <c r="T829" s="66" t="s">
        <v>1521</v>
      </c>
      <c r="U829" s="67" t="s">
        <v>1517</v>
      </c>
      <c r="V829" s="70"/>
    </row>
    <row r="830" spans="1:25" ht="22.05" hidden="1" customHeight="1" x14ac:dyDescent="0.25">
      <c r="A830" s="55" t="s">
        <v>1987</v>
      </c>
      <c r="B830" s="66" t="s">
        <v>1513</v>
      </c>
      <c r="C830" s="55" t="s">
        <v>503</v>
      </c>
      <c r="D830" s="56">
        <v>5400</v>
      </c>
      <c r="E830" s="57" t="s">
        <v>31</v>
      </c>
      <c r="F830" s="55" t="s">
        <v>1470</v>
      </c>
      <c r="G830" s="57" t="s">
        <v>534</v>
      </c>
      <c r="H830" s="45" t="s">
        <v>784</v>
      </c>
      <c r="I830" s="54" t="s">
        <v>503</v>
      </c>
      <c r="J830" s="54" t="s">
        <v>435</v>
      </c>
      <c r="K830" s="50" t="s">
        <v>1294</v>
      </c>
      <c r="L830" s="55" t="s">
        <v>1463</v>
      </c>
      <c r="M830" s="66" t="s">
        <v>13</v>
      </c>
      <c r="N830" s="66" t="s">
        <v>13</v>
      </c>
      <c r="O830" s="66" t="s">
        <v>1503</v>
      </c>
      <c r="P830" s="55">
        <v>110</v>
      </c>
      <c r="Q830" s="66" t="s">
        <v>14</v>
      </c>
      <c r="R830" s="66" t="s">
        <v>14</v>
      </c>
      <c r="S830" s="65">
        <v>38999.26</v>
      </c>
      <c r="T830" s="66" t="s">
        <v>1508</v>
      </c>
      <c r="U830" s="67"/>
      <c r="V830" s="70"/>
      <c r="W830" s="43" t="s">
        <v>2801</v>
      </c>
      <c r="X830" s="43" t="s">
        <v>2801</v>
      </c>
      <c r="Y830" s="43" t="s">
        <v>12</v>
      </c>
    </row>
    <row r="831" spans="1:25" ht="22.05" hidden="1" customHeight="1" x14ac:dyDescent="0.25">
      <c r="A831" s="55" t="s">
        <v>1988</v>
      </c>
      <c r="B831" s="66" t="s">
        <v>1513</v>
      </c>
      <c r="C831" s="55" t="s">
        <v>503</v>
      </c>
      <c r="D831" s="56">
        <v>5400</v>
      </c>
      <c r="E831" s="55" t="s">
        <v>518</v>
      </c>
      <c r="F831" s="55" t="s">
        <v>1471</v>
      </c>
      <c r="G831" s="55" t="s">
        <v>532</v>
      </c>
      <c r="H831" s="45" t="s">
        <v>785</v>
      </c>
      <c r="I831" s="54" t="s">
        <v>503</v>
      </c>
      <c r="J831" s="54" t="s">
        <v>435</v>
      </c>
      <c r="K831" s="55" t="s">
        <v>1295</v>
      </c>
      <c r="L831" s="55" t="s">
        <v>1463</v>
      </c>
      <c r="M831" s="66" t="s">
        <v>13</v>
      </c>
      <c r="N831" s="66" t="s">
        <v>13</v>
      </c>
      <c r="O831" s="66" t="s">
        <v>1503</v>
      </c>
      <c r="P831" s="55">
        <v>110</v>
      </c>
      <c r="Q831" s="66" t="s">
        <v>14</v>
      </c>
      <c r="R831" s="66" t="s">
        <v>13</v>
      </c>
      <c r="S831" s="65">
        <v>13235.56</v>
      </c>
      <c r="T831" s="66" t="s">
        <v>1508</v>
      </c>
      <c r="U831" s="67"/>
      <c r="V831" s="70"/>
      <c r="W831" s="43" t="s">
        <v>2801</v>
      </c>
      <c r="X831" s="43" t="s">
        <v>2801</v>
      </c>
      <c r="Y831" s="43" t="s">
        <v>12</v>
      </c>
    </row>
    <row r="832" spans="1:25" ht="22.05" hidden="1" customHeight="1" x14ac:dyDescent="0.25">
      <c r="A832" s="55" t="s">
        <v>1989</v>
      </c>
      <c r="B832" s="66" t="s">
        <v>1513</v>
      </c>
      <c r="C832" s="55" t="s">
        <v>503</v>
      </c>
      <c r="D832" s="56">
        <v>5401</v>
      </c>
      <c r="E832" s="57" t="s">
        <v>31</v>
      </c>
      <c r="F832" s="55" t="s">
        <v>1470</v>
      </c>
      <c r="G832" s="57" t="s">
        <v>534</v>
      </c>
      <c r="H832" s="45" t="s">
        <v>786</v>
      </c>
      <c r="I832" s="54" t="s">
        <v>503</v>
      </c>
      <c r="J832" s="54" t="s">
        <v>435</v>
      </c>
      <c r="K832" s="50" t="s">
        <v>1296</v>
      </c>
      <c r="L832" s="55" t="s">
        <v>1463</v>
      </c>
      <c r="M832" s="66" t="s">
        <v>13</v>
      </c>
      <c r="N832" s="66" t="s">
        <v>13</v>
      </c>
      <c r="O832" s="66" t="s">
        <v>1503</v>
      </c>
      <c r="P832" s="55">
        <v>110</v>
      </c>
      <c r="Q832" s="66" t="s">
        <v>14</v>
      </c>
      <c r="R832" s="66" t="s">
        <v>14</v>
      </c>
      <c r="S832" s="65">
        <v>38999.26</v>
      </c>
      <c r="T832" s="66" t="s">
        <v>1508</v>
      </c>
      <c r="U832" s="67"/>
      <c r="V832" s="70"/>
      <c r="W832" s="43" t="s">
        <v>2801</v>
      </c>
      <c r="X832" s="43" t="s">
        <v>2801</v>
      </c>
      <c r="Y832" s="43" t="s">
        <v>12</v>
      </c>
    </row>
    <row r="833" spans="1:25" ht="22.05" hidden="1" customHeight="1" x14ac:dyDescent="0.25">
      <c r="A833" s="55" t="s">
        <v>1990</v>
      </c>
      <c r="B833" s="66" t="s">
        <v>1513</v>
      </c>
      <c r="C833" s="55" t="s">
        <v>503</v>
      </c>
      <c r="D833" s="56">
        <v>5401</v>
      </c>
      <c r="E833" s="55" t="s">
        <v>518</v>
      </c>
      <c r="F833" s="55" t="s">
        <v>1471</v>
      </c>
      <c r="G833" s="55" t="s">
        <v>532</v>
      </c>
      <c r="H833" s="45" t="s">
        <v>787</v>
      </c>
      <c r="I833" s="54" t="s">
        <v>503</v>
      </c>
      <c r="J833" s="54" t="s">
        <v>435</v>
      </c>
      <c r="K833" s="55" t="s">
        <v>1297</v>
      </c>
      <c r="L833" s="55" t="s">
        <v>1463</v>
      </c>
      <c r="M833" s="66" t="s">
        <v>13</v>
      </c>
      <c r="N833" s="66" t="s">
        <v>13</v>
      </c>
      <c r="O833" s="66" t="s">
        <v>1503</v>
      </c>
      <c r="P833" s="55">
        <v>110</v>
      </c>
      <c r="Q833" s="66" t="s">
        <v>14</v>
      </c>
      <c r="R833" s="66" t="s">
        <v>13</v>
      </c>
      <c r="S833" s="65">
        <v>13235.56</v>
      </c>
      <c r="T833" s="66" t="s">
        <v>1508</v>
      </c>
      <c r="U833" s="67"/>
      <c r="V833" s="70"/>
      <c r="W833" s="43" t="s">
        <v>2801</v>
      </c>
      <c r="X833" s="43" t="s">
        <v>12</v>
      </c>
      <c r="Y833" s="43" t="s">
        <v>12</v>
      </c>
    </row>
    <row r="834" spans="1:25" ht="22.05" customHeight="1" x14ac:dyDescent="0.25">
      <c r="A834" s="58" t="s">
        <v>1991</v>
      </c>
      <c r="B834" s="66" t="s">
        <v>1513</v>
      </c>
      <c r="C834" s="55" t="s">
        <v>503</v>
      </c>
      <c r="D834" s="56">
        <v>7005</v>
      </c>
      <c r="E834" s="59" t="s">
        <v>31</v>
      </c>
      <c r="F834" s="55" t="s">
        <v>1466</v>
      </c>
      <c r="G834" s="59">
        <v>2012</v>
      </c>
      <c r="H834" s="45" t="s">
        <v>105</v>
      </c>
      <c r="I834" s="58" t="s">
        <v>503</v>
      </c>
      <c r="J834" s="54" t="s">
        <v>435</v>
      </c>
      <c r="K834" s="58" t="s">
        <v>60</v>
      </c>
      <c r="L834" s="50" t="s">
        <v>1463</v>
      </c>
      <c r="M834" s="66" t="s">
        <v>13</v>
      </c>
      <c r="N834" s="66" t="s">
        <v>13</v>
      </c>
      <c r="O834" s="66" t="s">
        <v>1503</v>
      </c>
      <c r="P834" s="55">
        <v>70</v>
      </c>
      <c r="Q834" s="66" t="s">
        <v>13</v>
      </c>
      <c r="R834" s="66" t="s">
        <v>13</v>
      </c>
      <c r="S834" s="65">
        <v>2333.9499999999998</v>
      </c>
      <c r="T834" s="66" t="s">
        <v>1507</v>
      </c>
      <c r="U834" s="67"/>
      <c r="V834" s="70"/>
      <c r="W834" s="43" t="s">
        <v>2801</v>
      </c>
      <c r="X834" s="43" t="s">
        <v>2801</v>
      </c>
      <c r="Y834" s="43" t="s">
        <v>2801</v>
      </c>
    </row>
    <row r="835" spans="1:25" ht="22.05" hidden="1" customHeight="1" x14ac:dyDescent="0.25">
      <c r="A835" s="55" t="s">
        <v>1514</v>
      </c>
      <c r="B835" s="66" t="s">
        <v>1513</v>
      </c>
      <c r="C835" s="55" t="s">
        <v>503</v>
      </c>
      <c r="D835" s="56">
        <v>7005</v>
      </c>
      <c r="E835" s="59" t="s">
        <v>516</v>
      </c>
      <c r="F835" s="55" t="s">
        <v>1467</v>
      </c>
      <c r="G835" s="59" t="s">
        <v>536</v>
      </c>
      <c r="H835" s="45">
        <v>10710</v>
      </c>
      <c r="I835" s="58" t="s">
        <v>503</v>
      </c>
      <c r="J835" s="54" t="s">
        <v>435</v>
      </c>
      <c r="K835" s="50" t="s">
        <v>14</v>
      </c>
      <c r="L835" s="50" t="s">
        <v>14</v>
      </c>
      <c r="M835" s="66" t="s">
        <v>14</v>
      </c>
      <c r="N835" s="66" t="s">
        <v>14</v>
      </c>
      <c r="O835" s="66" t="s">
        <v>14</v>
      </c>
      <c r="P835" s="58" t="s">
        <v>14</v>
      </c>
      <c r="Q835" s="50" t="s">
        <v>14</v>
      </c>
      <c r="R835" s="50" t="s">
        <v>14</v>
      </c>
      <c r="S835" s="69" t="s">
        <v>1514</v>
      </c>
      <c r="T835" s="66" t="s">
        <v>1507</v>
      </c>
      <c r="U835" s="67"/>
      <c r="V835" s="70"/>
    </row>
    <row r="836" spans="1:25" ht="22.05" customHeight="1" x14ac:dyDescent="0.25">
      <c r="A836" s="55" t="s">
        <v>1992</v>
      </c>
      <c r="B836" s="66" t="s">
        <v>1513</v>
      </c>
      <c r="C836" s="55" t="s">
        <v>503</v>
      </c>
      <c r="D836" s="54">
        <v>7033</v>
      </c>
      <c r="E836" s="57" t="s">
        <v>31</v>
      </c>
      <c r="F836" s="55" t="s">
        <v>1466</v>
      </c>
      <c r="G836" s="57">
        <v>2012</v>
      </c>
      <c r="H836" s="45" t="s">
        <v>788</v>
      </c>
      <c r="I836" s="54" t="s">
        <v>503</v>
      </c>
      <c r="J836" s="54" t="s">
        <v>435</v>
      </c>
      <c r="K836" s="50" t="s">
        <v>1298</v>
      </c>
      <c r="L836" s="50" t="s">
        <v>1463</v>
      </c>
      <c r="M836" s="66" t="s">
        <v>13</v>
      </c>
      <c r="N836" s="66" t="s">
        <v>13</v>
      </c>
      <c r="O836" s="66" t="s">
        <v>1503</v>
      </c>
      <c r="P836" s="55">
        <v>70</v>
      </c>
      <c r="Q836" s="66" t="s">
        <v>13</v>
      </c>
      <c r="R836" s="66" t="s">
        <v>13</v>
      </c>
      <c r="S836" s="65">
        <v>2476.27</v>
      </c>
      <c r="T836" s="66" t="s">
        <v>1507</v>
      </c>
      <c r="U836" s="67"/>
      <c r="V836" s="70"/>
      <c r="W836" s="43" t="s">
        <v>2801</v>
      </c>
      <c r="X836" s="43" t="s">
        <v>2801</v>
      </c>
      <c r="Y836" s="43" t="s">
        <v>2801</v>
      </c>
    </row>
    <row r="837" spans="1:25" ht="22.05" hidden="1" customHeight="1" x14ac:dyDescent="0.25">
      <c r="A837" s="55" t="s">
        <v>1514</v>
      </c>
      <c r="B837" s="66" t="s">
        <v>1513</v>
      </c>
      <c r="C837" s="55" t="s">
        <v>503</v>
      </c>
      <c r="D837" s="54">
        <v>7033</v>
      </c>
      <c r="E837" s="57" t="s">
        <v>516</v>
      </c>
      <c r="F837" s="55" t="s">
        <v>1467</v>
      </c>
      <c r="G837" s="57" t="s">
        <v>536</v>
      </c>
      <c r="H837" s="45">
        <v>10773</v>
      </c>
      <c r="I837" s="54" t="s">
        <v>503</v>
      </c>
      <c r="J837" s="54" t="s">
        <v>435</v>
      </c>
      <c r="K837" s="50" t="s">
        <v>14</v>
      </c>
      <c r="L837" s="50" t="s">
        <v>14</v>
      </c>
      <c r="M837" s="66" t="s">
        <v>14</v>
      </c>
      <c r="N837" s="66" t="s">
        <v>14</v>
      </c>
      <c r="O837" s="66" t="s">
        <v>14</v>
      </c>
      <c r="P837" s="50" t="s">
        <v>14</v>
      </c>
      <c r="Q837" s="50" t="s">
        <v>14</v>
      </c>
      <c r="R837" s="50" t="s">
        <v>14</v>
      </c>
      <c r="S837" s="69" t="s">
        <v>1514</v>
      </c>
      <c r="T837" s="66" t="s">
        <v>1507</v>
      </c>
      <c r="U837" s="67"/>
      <c r="V837" s="70"/>
    </row>
    <row r="838" spans="1:25" ht="22.05" customHeight="1" x14ac:dyDescent="0.25">
      <c r="A838" s="55" t="s">
        <v>1993</v>
      </c>
      <c r="B838" s="66" t="s">
        <v>1513</v>
      </c>
      <c r="C838" s="55" t="s">
        <v>503</v>
      </c>
      <c r="D838" s="54">
        <v>7034</v>
      </c>
      <c r="E838" s="57" t="s">
        <v>31</v>
      </c>
      <c r="F838" s="55" t="s">
        <v>1466</v>
      </c>
      <c r="G838" s="57">
        <v>2012</v>
      </c>
      <c r="H838" s="45" t="s">
        <v>100</v>
      </c>
      <c r="I838" s="54" t="s">
        <v>503</v>
      </c>
      <c r="J838" s="54" t="s">
        <v>435</v>
      </c>
      <c r="K838" s="50" t="s">
        <v>55</v>
      </c>
      <c r="L838" s="50" t="s">
        <v>1463</v>
      </c>
      <c r="M838" s="66" t="s">
        <v>13</v>
      </c>
      <c r="N838" s="66" t="s">
        <v>13</v>
      </c>
      <c r="O838" s="66" t="s">
        <v>1503</v>
      </c>
      <c r="P838" s="55">
        <v>70</v>
      </c>
      <c r="Q838" s="66" t="s">
        <v>13</v>
      </c>
      <c r="R838" s="66" t="s">
        <v>13</v>
      </c>
      <c r="S838" s="65">
        <v>2476.27</v>
      </c>
      <c r="T838" s="66" t="s">
        <v>1507</v>
      </c>
      <c r="U838" s="67"/>
      <c r="V838" s="70"/>
      <c r="W838" s="43" t="s">
        <v>2801</v>
      </c>
      <c r="X838" s="43" t="s">
        <v>2801</v>
      </c>
      <c r="Y838" s="43" t="s">
        <v>2801</v>
      </c>
    </row>
    <row r="839" spans="1:25" ht="22.05" hidden="1" customHeight="1" x14ac:dyDescent="0.25">
      <c r="A839" s="55" t="s">
        <v>1514</v>
      </c>
      <c r="B839" s="66" t="s">
        <v>1513</v>
      </c>
      <c r="C839" s="55" t="s">
        <v>503</v>
      </c>
      <c r="D839" s="54">
        <v>7034</v>
      </c>
      <c r="E839" s="57" t="s">
        <v>516</v>
      </c>
      <c r="F839" s="55" t="s">
        <v>1467</v>
      </c>
      <c r="G839" s="57" t="s">
        <v>536</v>
      </c>
      <c r="H839" s="45">
        <v>10761</v>
      </c>
      <c r="I839" s="54" t="s">
        <v>503</v>
      </c>
      <c r="J839" s="54" t="s">
        <v>435</v>
      </c>
      <c r="K839" s="50" t="s">
        <v>14</v>
      </c>
      <c r="L839" s="50" t="s">
        <v>14</v>
      </c>
      <c r="M839" s="66" t="s">
        <v>14</v>
      </c>
      <c r="N839" s="66" t="s">
        <v>14</v>
      </c>
      <c r="O839" s="66" t="s">
        <v>14</v>
      </c>
      <c r="P839" s="50" t="s">
        <v>14</v>
      </c>
      <c r="Q839" s="50" t="s">
        <v>14</v>
      </c>
      <c r="R839" s="50" t="s">
        <v>14</v>
      </c>
      <c r="S839" s="69" t="s">
        <v>1514</v>
      </c>
      <c r="T839" s="66" t="s">
        <v>1507</v>
      </c>
      <c r="U839" s="67"/>
      <c r="V839" s="70"/>
    </row>
    <row r="840" spans="1:25" ht="22.05" customHeight="1" x14ac:dyDescent="0.25">
      <c r="A840" s="58" t="s">
        <v>1994</v>
      </c>
      <c r="B840" s="66" t="s">
        <v>1513</v>
      </c>
      <c r="C840" s="55" t="s">
        <v>503</v>
      </c>
      <c r="D840" s="56">
        <v>7035</v>
      </c>
      <c r="E840" s="59" t="s">
        <v>31</v>
      </c>
      <c r="F840" s="55" t="s">
        <v>1466</v>
      </c>
      <c r="G840" s="59">
        <v>2012</v>
      </c>
      <c r="H840" s="45" t="s">
        <v>107</v>
      </c>
      <c r="I840" s="58" t="s">
        <v>503</v>
      </c>
      <c r="J840" s="54" t="s">
        <v>435</v>
      </c>
      <c r="K840" s="58" t="s">
        <v>1299</v>
      </c>
      <c r="L840" s="50" t="s">
        <v>1463</v>
      </c>
      <c r="M840" s="66" t="s">
        <v>13</v>
      </c>
      <c r="N840" s="66" t="s">
        <v>13</v>
      </c>
      <c r="O840" s="66" t="s">
        <v>1503</v>
      </c>
      <c r="P840" s="55">
        <v>70</v>
      </c>
      <c r="Q840" s="66" t="s">
        <v>13</v>
      </c>
      <c r="R840" s="66" t="s">
        <v>13</v>
      </c>
      <c r="S840" s="65">
        <v>2333.9499999999998</v>
      </c>
      <c r="T840" s="66" t="s">
        <v>1507</v>
      </c>
      <c r="U840" s="67"/>
      <c r="V840" s="70"/>
      <c r="W840" s="43" t="s">
        <v>2801</v>
      </c>
      <c r="X840" s="43" t="s">
        <v>2801</v>
      </c>
      <c r="Y840" s="43" t="s">
        <v>2801</v>
      </c>
    </row>
    <row r="841" spans="1:25" ht="22.05" hidden="1" customHeight="1" x14ac:dyDescent="0.25">
      <c r="A841" s="55" t="s">
        <v>1514</v>
      </c>
      <c r="B841" s="66" t="s">
        <v>1513</v>
      </c>
      <c r="C841" s="55" t="s">
        <v>503</v>
      </c>
      <c r="D841" s="56">
        <v>7035</v>
      </c>
      <c r="E841" s="59" t="s">
        <v>516</v>
      </c>
      <c r="F841" s="55" t="s">
        <v>1467</v>
      </c>
      <c r="G841" s="59" t="s">
        <v>536</v>
      </c>
      <c r="H841" s="45">
        <v>10708</v>
      </c>
      <c r="I841" s="58" t="s">
        <v>503</v>
      </c>
      <c r="J841" s="54" t="s">
        <v>435</v>
      </c>
      <c r="K841" s="50" t="s">
        <v>14</v>
      </c>
      <c r="L841" s="50" t="s">
        <v>14</v>
      </c>
      <c r="M841" s="66" t="s">
        <v>14</v>
      </c>
      <c r="N841" s="66" t="s">
        <v>14</v>
      </c>
      <c r="O841" s="66" t="s">
        <v>14</v>
      </c>
      <c r="P841" s="58" t="s">
        <v>14</v>
      </c>
      <c r="Q841" s="50" t="s">
        <v>14</v>
      </c>
      <c r="R841" s="50" t="s">
        <v>14</v>
      </c>
      <c r="S841" s="69" t="s">
        <v>1514</v>
      </c>
      <c r="T841" s="66" t="s">
        <v>1507</v>
      </c>
      <c r="U841" s="67"/>
      <c r="V841" s="70"/>
    </row>
    <row r="842" spans="1:25" ht="22.05" customHeight="1" x14ac:dyDescent="0.25">
      <c r="A842" s="55" t="s">
        <v>1870</v>
      </c>
      <c r="B842" s="66" t="s">
        <v>1513</v>
      </c>
      <c r="C842" s="55" t="s">
        <v>503</v>
      </c>
      <c r="D842" s="54">
        <v>7036</v>
      </c>
      <c r="E842" s="57" t="s">
        <v>31</v>
      </c>
      <c r="F842" s="55" t="s">
        <v>1466</v>
      </c>
      <c r="G842" s="57">
        <v>2012</v>
      </c>
      <c r="H842" s="45" t="s">
        <v>108</v>
      </c>
      <c r="I842" s="54" t="s">
        <v>503</v>
      </c>
      <c r="J842" s="54" t="s">
        <v>435</v>
      </c>
      <c r="K842" s="50" t="s">
        <v>63</v>
      </c>
      <c r="L842" s="50" t="s">
        <v>1463</v>
      </c>
      <c r="M842" s="66" t="s">
        <v>13</v>
      </c>
      <c r="N842" s="66" t="s">
        <v>13</v>
      </c>
      <c r="O842" s="66" t="s">
        <v>1503</v>
      </c>
      <c r="P842" s="55">
        <v>70</v>
      </c>
      <c r="Q842" s="66" t="s">
        <v>13</v>
      </c>
      <c r="R842" s="66" t="s">
        <v>13</v>
      </c>
      <c r="S842" s="65">
        <v>2476.27</v>
      </c>
      <c r="T842" s="66" t="s">
        <v>1507</v>
      </c>
      <c r="U842" s="67"/>
      <c r="V842" s="70"/>
      <c r="W842" s="43" t="s">
        <v>2801</v>
      </c>
      <c r="X842" s="43" t="s">
        <v>2801</v>
      </c>
      <c r="Y842" s="43" t="s">
        <v>2801</v>
      </c>
    </row>
    <row r="843" spans="1:25" ht="22.05" hidden="1" customHeight="1" x14ac:dyDescent="0.25">
      <c r="A843" s="55" t="s">
        <v>1514</v>
      </c>
      <c r="B843" s="66" t="s">
        <v>1513</v>
      </c>
      <c r="C843" s="55" t="s">
        <v>503</v>
      </c>
      <c r="D843" s="54">
        <v>7036</v>
      </c>
      <c r="E843" s="57" t="s">
        <v>516</v>
      </c>
      <c r="F843" s="55" t="s">
        <v>1467</v>
      </c>
      <c r="G843" s="57" t="s">
        <v>536</v>
      </c>
      <c r="H843" s="45">
        <v>10768</v>
      </c>
      <c r="I843" s="54" t="s">
        <v>503</v>
      </c>
      <c r="J843" s="54" t="s">
        <v>435</v>
      </c>
      <c r="K843" s="50" t="s">
        <v>14</v>
      </c>
      <c r="L843" s="50" t="s">
        <v>14</v>
      </c>
      <c r="M843" s="66" t="s">
        <v>14</v>
      </c>
      <c r="N843" s="66" t="s">
        <v>14</v>
      </c>
      <c r="O843" s="66" t="s">
        <v>14</v>
      </c>
      <c r="P843" s="50" t="s">
        <v>14</v>
      </c>
      <c r="Q843" s="50" t="s">
        <v>14</v>
      </c>
      <c r="R843" s="50" t="s">
        <v>14</v>
      </c>
      <c r="S843" s="69" t="s">
        <v>1514</v>
      </c>
      <c r="T843" s="66" t="s">
        <v>1507</v>
      </c>
      <c r="U843" s="67"/>
      <c r="V843" s="70"/>
    </row>
    <row r="844" spans="1:25" ht="22.05" customHeight="1" x14ac:dyDescent="0.25">
      <c r="A844" s="55" t="s">
        <v>1672</v>
      </c>
      <c r="B844" s="66" t="s">
        <v>1513</v>
      </c>
      <c r="C844" s="55" t="s">
        <v>503</v>
      </c>
      <c r="D844" s="55">
        <v>7037</v>
      </c>
      <c r="E844" s="55" t="s">
        <v>517</v>
      </c>
      <c r="F844" s="55" t="s">
        <v>1466</v>
      </c>
      <c r="G844" s="55">
        <v>2022</v>
      </c>
      <c r="H844" s="45" t="s">
        <v>789</v>
      </c>
      <c r="I844" s="55" t="s">
        <v>503</v>
      </c>
      <c r="J844" s="55" t="s">
        <v>435</v>
      </c>
      <c r="K844" s="55" t="s">
        <v>1300</v>
      </c>
      <c r="L844" s="55" t="s">
        <v>1463</v>
      </c>
      <c r="M844" s="66" t="s">
        <v>13</v>
      </c>
      <c r="N844" s="66" t="s">
        <v>13</v>
      </c>
      <c r="O844" s="66" t="s">
        <v>1503</v>
      </c>
      <c r="P844" s="55" t="s">
        <v>1514</v>
      </c>
      <c r="Q844" s="66" t="s">
        <v>14</v>
      </c>
      <c r="R844" s="66" t="s">
        <v>14</v>
      </c>
      <c r="S844" s="65">
        <v>27236.01</v>
      </c>
      <c r="T844" s="66" t="s">
        <v>2711</v>
      </c>
      <c r="U844" s="67"/>
      <c r="V844" s="70"/>
      <c r="W844" s="43" t="s">
        <v>2801</v>
      </c>
      <c r="X844" s="43" t="s">
        <v>12</v>
      </c>
      <c r="Y844" s="43" t="s">
        <v>12</v>
      </c>
    </row>
    <row r="845" spans="1:25" ht="22.05" hidden="1" customHeight="1" x14ac:dyDescent="0.25">
      <c r="A845" s="55" t="s">
        <v>1995</v>
      </c>
      <c r="B845" s="66" t="s">
        <v>1513</v>
      </c>
      <c r="C845" s="55" t="s">
        <v>503</v>
      </c>
      <c r="D845" s="55">
        <v>7037</v>
      </c>
      <c r="E845" s="55" t="s">
        <v>513</v>
      </c>
      <c r="F845" s="55" t="s">
        <v>1467</v>
      </c>
      <c r="G845" s="55">
        <v>2022</v>
      </c>
      <c r="H845" s="45" t="s">
        <v>790</v>
      </c>
      <c r="I845" s="55" t="s">
        <v>503</v>
      </c>
      <c r="J845" s="55" t="s">
        <v>435</v>
      </c>
      <c r="K845" s="50" t="s">
        <v>14</v>
      </c>
      <c r="L845" s="50" t="s">
        <v>14</v>
      </c>
      <c r="M845" s="66" t="s">
        <v>14</v>
      </c>
      <c r="N845" s="66" t="s">
        <v>14</v>
      </c>
      <c r="O845" s="66" t="s">
        <v>14</v>
      </c>
      <c r="P845" s="55" t="s">
        <v>14</v>
      </c>
      <c r="Q845" s="66" t="s">
        <v>14</v>
      </c>
      <c r="R845" s="66" t="s">
        <v>14</v>
      </c>
      <c r="S845" s="65">
        <v>7486.52</v>
      </c>
      <c r="T845" s="66" t="s">
        <v>1521</v>
      </c>
      <c r="U845" s="67"/>
      <c r="V845" s="70"/>
    </row>
    <row r="846" spans="1:25" ht="22.05" hidden="1" customHeight="1" x14ac:dyDescent="0.25">
      <c r="A846" s="55" t="s">
        <v>1673</v>
      </c>
      <c r="B846" s="66" t="s">
        <v>1513</v>
      </c>
      <c r="C846" s="55" t="s">
        <v>503</v>
      </c>
      <c r="D846" s="55">
        <v>7037</v>
      </c>
      <c r="E846" s="55" t="s">
        <v>512</v>
      </c>
      <c r="F846" s="55" t="s">
        <v>1468</v>
      </c>
      <c r="G846" s="55">
        <v>2022</v>
      </c>
      <c r="H846" s="45">
        <v>2107607174</v>
      </c>
      <c r="I846" s="55" t="s">
        <v>503</v>
      </c>
      <c r="J846" s="55" t="s">
        <v>435</v>
      </c>
      <c r="K846" s="50" t="s">
        <v>14</v>
      </c>
      <c r="L846" s="50" t="s">
        <v>14</v>
      </c>
      <c r="M846" s="66" t="s">
        <v>14</v>
      </c>
      <c r="N846" s="66" t="s">
        <v>14</v>
      </c>
      <c r="O846" s="66" t="s">
        <v>14</v>
      </c>
      <c r="P846" s="55" t="s">
        <v>14</v>
      </c>
      <c r="Q846" s="66" t="s">
        <v>14</v>
      </c>
      <c r="R846" s="66" t="s">
        <v>14</v>
      </c>
      <c r="S846" s="65">
        <v>2397.96</v>
      </c>
      <c r="T846" s="66" t="s">
        <v>1521</v>
      </c>
      <c r="U846" s="67"/>
      <c r="V846" s="70"/>
    </row>
    <row r="847" spans="1:25" ht="22.05" customHeight="1" x14ac:dyDescent="0.25">
      <c r="A847" s="55" t="s">
        <v>1550</v>
      </c>
      <c r="B847" s="66" t="s">
        <v>1513</v>
      </c>
      <c r="C847" s="55" t="s">
        <v>503</v>
      </c>
      <c r="D847" s="55">
        <v>7038</v>
      </c>
      <c r="E847" s="55" t="s">
        <v>517</v>
      </c>
      <c r="F847" s="55" t="s">
        <v>1466</v>
      </c>
      <c r="G847" s="55">
        <v>2022</v>
      </c>
      <c r="H847" s="45" t="s">
        <v>791</v>
      </c>
      <c r="I847" s="55" t="s">
        <v>503</v>
      </c>
      <c r="J847" s="55" t="s">
        <v>435</v>
      </c>
      <c r="K847" s="55" t="s">
        <v>1301</v>
      </c>
      <c r="L847" s="55" t="s">
        <v>1463</v>
      </c>
      <c r="M847" s="66" t="s">
        <v>13</v>
      </c>
      <c r="N847" s="66" t="s">
        <v>13</v>
      </c>
      <c r="O847" s="66" t="s">
        <v>1503</v>
      </c>
      <c r="P847" s="55" t="s">
        <v>1514</v>
      </c>
      <c r="Q847" s="66" t="s">
        <v>14</v>
      </c>
      <c r="R847" s="66" t="s">
        <v>14</v>
      </c>
      <c r="S847" s="65">
        <v>27236.01</v>
      </c>
      <c r="T847" s="66" t="s">
        <v>2711</v>
      </c>
      <c r="U847" s="67"/>
      <c r="V847" s="70"/>
      <c r="W847" s="43" t="s">
        <v>2801</v>
      </c>
      <c r="X847" s="43" t="s">
        <v>12</v>
      </c>
      <c r="Y847" s="43" t="s">
        <v>12</v>
      </c>
    </row>
    <row r="848" spans="1:25" ht="22.05" hidden="1" customHeight="1" x14ac:dyDescent="0.25">
      <c r="A848" s="55" t="s">
        <v>1996</v>
      </c>
      <c r="B848" s="66" t="s">
        <v>1513</v>
      </c>
      <c r="C848" s="55" t="s">
        <v>503</v>
      </c>
      <c r="D848" s="55">
        <v>7038</v>
      </c>
      <c r="E848" s="55" t="s">
        <v>513</v>
      </c>
      <c r="F848" s="55" t="s">
        <v>1467</v>
      </c>
      <c r="G848" s="55">
        <v>2022</v>
      </c>
      <c r="H848" s="45" t="s">
        <v>792</v>
      </c>
      <c r="I848" s="55" t="s">
        <v>503</v>
      </c>
      <c r="J848" s="55" t="s">
        <v>435</v>
      </c>
      <c r="K848" s="50" t="s">
        <v>14</v>
      </c>
      <c r="L848" s="50" t="s">
        <v>14</v>
      </c>
      <c r="M848" s="66" t="s">
        <v>14</v>
      </c>
      <c r="N848" s="66" t="s">
        <v>14</v>
      </c>
      <c r="O848" s="66" t="s">
        <v>14</v>
      </c>
      <c r="P848" s="55" t="s">
        <v>14</v>
      </c>
      <c r="Q848" s="66" t="s">
        <v>14</v>
      </c>
      <c r="R848" s="66" t="s">
        <v>14</v>
      </c>
      <c r="S848" s="65">
        <v>7486.52</v>
      </c>
      <c r="T848" s="66" t="s">
        <v>1521</v>
      </c>
      <c r="U848" s="67"/>
      <c r="V848" s="70"/>
    </row>
    <row r="849" spans="1:25" ht="22.05" hidden="1" customHeight="1" x14ac:dyDescent="0.25">
      <c r="A849" s="55" t="s">
        <v>1997</v>
      </c>
      <c r="B849" s="66" t="s">
        <v>1513</v>
      </c>
      <c r="C849" s="55" t="s">
        <v>503</v>
      </c>
      <c r="D849" s="55">
        <v>7038</v>
      </c>
      <c r="E849" s="55" t="s">
        <v>512</v>
      </c>
      <c r="F849" s="55" t="s">
        <v>1468</v>
      </c>
      <c r="G849" s="55">
        <v>2022</v>
      </c>
      <c r="H849" s="45">
        <v>2111625252</v>
      </c>
      <c r="I849" s="55" t="s">
        <v>503</v>
      </c>
      <c r="J849" s="55" t="s">
        <v>435</v>
      </c>
      <c r="K849" s="50" t="s">
        <v>14</v>
      </c>
      <c r="L849" s="50" t="s">
        <v>14</v>
      </c>
      <c r="M849" s="66" t="s">
        <v>14</v>
      </c>
      <c r="N849" s="66" t="s">
        <v>14</v>
      </c>
      <c r="O849" s="66" t="s">
        <v>14</v>
      </c>
      <c r="P849" s="55" t="s">
        <v>14</v>
      </c>
      <c r="Q849" s="66" t="s">
        <v>14</v>
      </c>
      <c r="R849" s="66" t="s">
        <v>14</v>
      </c>
      <c r="S849" s="65">
        <v>2311.96</v>
      </c>
      <c r="T849" s="66" t="s">
        <v>1521</v>
      </c>
      <c r="U849" s="67"/>
      <c r="V849" s="70"/>
    </row>
    <row r="850" spans="1:25" ht="22.05" customHeight="1" x14ac:dyDescent="0.25">
      <c r="A850" s="55" t="s">
        <v>1629</v>
      </c>
      <c r="B850" s="66" t="s">
        <v>1513</v>
      </c>
      <c r="C850" s="55" t="s">
        <v>503</v>
      </c>
      <c r="D850" s="55">
        <v>7039</v>
      </c>
      <c r="E850" s="55" t="s">
        <v>517</v>
      </c>
      <c r="F850" s="55" t="s">
        <v>1466</v>
      </c>
      <c r="G850" s="55">
        <v>2022</v>
      </c>
      <c r="H850" s="45" t="s">
        <v>793</v>
      </c>
      <c r="I850" s="55" t="s">
        <v>503</v>
      </c>
      <c r="J850" s="55" t="s">
        <v>435</v>
      </c>
      <c r="K850" s="55" t="s">
        <v>1302</v>
      </c>
      <c r="L850" s="55" t="s">
        <v>1463</v>
      </c>
      <c r="M850" s="66" t="s">
        <v>13</v>
      </c>
      <c r="N850" s="66" t="s">
        <v>13</v>
      </c>
      <c r="O850" s="66" t="s">
        <v>1503</v>
      </c>
      <c r="P850" s="55" t="s">
        <v>1514</v>
      </c>
      <c r="Q850" s="66" t="s">
        <v>14</v>
      </c>
      <c r="R850" s="66" t="s">
        <v>14</v>
      </c>
      <c r="S850" s="65">
        <v>27236.01</v>
      </c>
      <c r="T850" s="66" t="s">
        <v>2711</v>
      </c>
      <c r="U850" s="67"/>
      <c r="V850" s="70"/>
      <c r="W850" s="43" t="s">
        <v>2801</v>
      </c>
      <c r="X850" s="43" t="s">
        <v>12</v>
      </c>
      <c r="Y850" s="43" t="s">
        <v>12</v>
      </c>
    </row>
    <row r="851" spans="1:25" ht="22.05" hidden="1" customHeight="1" x14ac:dyDescent="0.25">
      <c r="A851" s="55" t="s">
        <v>2443</v>
      </c>
      <c r="B851" s="66" t="s">
        <v>1513</v>
      </c>
      <c r="C851" s="55" t="s">
        <v>503</v>
      </c>
      <c r="D851" s="55">
        <v>7039</v>
      </c>
      <c r="E851" s="55" t="s">
        <v>513</v>
      </c>
      <c r="F851" s="55" t="s">
        <v>1467</v>
      </c>
      <c r="G851" s="55">
        <v>2022</v>
      </c>
      <c r="H851" s="45" t="s">
        <v>2722</v>
      </c>
      <c r="I851" s="55" t="s">
        <v>503</v>
      </c>
      <c r="J851" s="55" t="s">
        <v>435</v>
      </c>
      <c r="K851" s="50" t="s">
        <v>14</v>
      </c>
      <c r="L851" s="50" t="s">
        <v>14</v>
      </c>
      <c r="M851" s="66" t="s">
        <v>14</v>
      </c>
      <c r="N851" s="66" t="s">
        <v>14</v>
      </c>
      <c r="O851" s="66" t="s">
        <v>14</v>
      </c>
      <c r="P851" s="55" t="s">
        <v>14</v>
      </c>
      <c r="Q851" s="66" t="s">
        <v>14</v>
      </c>
      <c r="R851" s="66" t="s">
        <v>14</v>
      </c>
      <c r="S851" s="65">
        <v>7449.05</v>
      </c>
      <c r="T851" s="66" t="s">
        <v>1521</v>
      </c>
      <c r="U851" s="67"/>
      <c r="V851" s="70"/>
    </row>
    <row r="852" spans="1:25" ht="22.05" customHeight="1" x14ac:dyDescent="0.25">
      <c r="A852" s="55" t="s">
        <v>1998</v>
      </c>
      <c r="B852" s="66" t="s">
        <v>1513</v>
      </c>
      <c r="C852" s="55" t="s">
        <v>503</v>
      </c>
      <c r="D852" s="55">
        <v>3219</v>
      </c>
      <c r="E852" s="55" t="s">
        <v>514</v>
      </c>
      <c r="F852" s="55" t="s">
        <v>1466</v>
      </c>
      <c r="G852" s="55">
        <v>2022</v>
      </c>
      <c r="H852" s="45" t="s">
        <v>794</v>
      </c>
      <c r="I852" s="55" t="s">
        <v>503</v>
      </c>
      <c r="J852" s="55" t="s">
        <v>435</v>
      </c>
      <c r="K852" s="55" t="s">
        <v>1303</v>
      </c>
      <c r="L852" s="55" t="s">
        <v>1464</v>
      </c>
      <c r="M852" s="66" t="s">
        <v>13</v>
      </c>
      <c r="N852" s="66" t="s">
        <v>13</v>
      </c>
      <c r="O852" s="66" t="s">
        <v>1512</v>
      </c>
      <c r="P852" s="55">
        <v>18</v>
      </c>
      <c r="Q852" s="66" t="s">
        <v>13</v>
      </c>
      <c r="R852" s="66" t="s">
        <v>14</v>
      </c>
      <c r="S852" s="65">
        <v>17457.689999999999</v>
      </c>
      <c r="T852" s="66" t="s">
        <v>1507</v>
      </c>
      <c r="U852" s="67"/>
      <c r="V852" s="70">
        <v>44651</v>
      </c>
    </row>
    <row r="853" spans="1:25" ht="22.05" hidden="1" customHeight="1" x14ac:dyDescent="0.25">
      <c r="A853" s="55" t="s">
        <v>2761</v>
      </c>
      <c r="B853" s="66" t="s">
        <v>1513</v>
      </c>
      <c r="C853" s="55" t="s">
        <v>503</v>
      </c>
      <c r="D853" s="55">
        <v>3219</v>
      </c>
      <c r="E853" s="55" t="s">
        <v>511</v>
      </c>
      <c r="F853" s="55" t="s">
        <v>1467</v>
      </c>
      <c r="G853" s="55">
        <v>2022</v>
      </c>
      <c r="H853" s="45" t="s">
        <v>2723</v>
      </c>
      <c r="I853" s="55" t="s">
        <v>503</v>
      </c>
      <c r="J853" s="55" t="s">
        <v>435</v>
      </c>
      <c r="K853" s="55" t="s">
        <v>14</v>
      </c>
      <c r="L853" s="55" t="s">
        <v>14</v>
      </c>
      <c r="M853" s="66" t="s">
        <v>14</v>
      </c>
      <c r="N853" s="66" t="s">
        <v>14</v>
      </c>
      <c r="O853" s="66" t="s">
        <v>14</v>
      </c>
      <c r="P853" s="66" t="s">
        <v>14</v>
      </c>
      <c r="Q853" s="66" t="s">
        <v>14</v>
      </c>
      <c r="R853" s="66" t="s">
        <v>14</v>
      </c>
      <c r="S853" s="65">
        <v>4106.6000000000004</v>
      </c>
      <c r="T853" s="66" t="s">
        <v>1521</v>
      </c>
      <c r="U853" s="67"/>
      <c r="V853" s="70"/>
    </row>
    <row r="854" spans="1:25" ht="22.05" customHeight="1" x14ac:dyDescent="0.25">
      <c r="A854" s="55" t="s">
        <v>1999</v>
      </c>
      <c r="B854" s="66" t="s">
        <v>1513</v>
      </c>
      <c r="C854" s="55" t="s">
        <v>503</v>
      </c>
      <c r="D854" s="55">
        <v>3221</v>
      </c>
      <c r="E854" s="55" t="s">
        <v>514</v>
      </c>
      <c r="F854" s="55" t="s">
        <v>1466</v>
      </c>
      <c r="G854" s="55">
        <v>2022</v>
      </c>
      <c r="H854" s="45" t="s">
        <v>795</v>
      </c>
      <c r="I854" s="55" t="s">
        <v>503</v>
      </c>
      <c r="J854" s="55" t="s">
        <v>435</v>
      </c>
      <c r="K854" s="55" t="s">
        <v>1304</v>
      </c>
      <c r="L854" s="55" t="s">
        <v>1464</v>
      </c>
      <c r="M854" s="66" t="s">
        <v>13</v>
      </c>
      <c r="N854" s="66" t="s">
        <v>13</v>
      </c>
      <c r="O854" s="66" t="s">
        <v>1512</v>
      </c>
      <c r="P854" s="55">
        <v>18</v>
      </c>
      <c r="Q854" s="66" t="s">
        <v>13</v>
      </c>
      <c r="R854" s="66" t="s">
        <v>14</v>
      </c>
      <c r="S854" s="65">
        <v>17457.689999999999</v>
      </c>
      <c r="T854" s="66" t="s">
        <v>1507</v>
      </c>
      <c r="U854" s="67"/>
      <c r="V854" s="70">
        <v>44672</v>
      </c>
    </row>
    <row r="855" spans="1:25" ht="22.05" hidden="1" customHeight="1" x14ac:dyDescent="0.25">
      <c r="A855" s="55" t="s">
        <v>2762</v>
      </c>
      <c r="B855" s="66" t="s">
        <v>1513</v>
      </c>
      <c r="C855" s="55" t="s">
        <v>503</v>
      </c>
      <c r="D855" s="55">
        <v>3221</v>
      </c>
      <c r="E855" s="55" t="s">
        <v>511</v>
      </c>
      <c r="F855" s="55" t="s">
        <v>1467</v>
      </c>
      <c r="G855" s="55">
        <v>2022</v>
      </c>
      <c r="H855" s="45" t="s">
        <v>2724</v>
      </c>
      <c r="I855" s="55" t="s">
        <v>503</v>
      </c>
      <c r="J855" s="55" t="s">
        <v>435</v>
      </c>
      <c r="K855" s="55" t="s">
        <v>14</v>
      </c>
      <c r="L855" s="55" t="s">
        <v>14</v>
      </c>
      <c r="M855" s="66" t="s">
        <v>14</v>
      </c>
      <c r="N855" s="66" t="s">
        <v>14</v>
      </c>
      <c r="O855" s="66" t="s">
        <v>14</v>
      </c>
      <c r="P855" s="66" t="s">
        <v>14</v>
      </c>
      <c r="Q855" s="66" t="s">
        <v>14</v>
      </c>
      <c r="R855" s="66" t="s">
        <v>14</v>
      </c>
      <c r="S855" s="65">
        <v>4106.6000000000004</v>
      </c>
      <c r="T855" s="66" t="s">
        <v>1521</v>
      </c>
      <c r="U855" s="67"/>
      <c r="V855" s="70"/>
    </row>
    <row r="856" spans="1:25" ht="22.05" customHeight="1" x14ac:dyDescent="0.25">
      <c r="A856" s="55" t="s">
        <v>2000</v>
      </c>
      <c r="B856" s="66" t="s">
        <v>1514</v>
      </c>
      <c r="C856" s="55" t="s">
        <v>503</v>
      </c>
      <c r="D856" s="55">
        <v>3223</v>
      </c>
      <c r="E856" s="55" t="s">
        <v>514</v>
      </c>
      <c r="F856" s="55" t="s">
        <v>1466</v>
      </c>
      <c r="G856" s="55">
        <v>2022</v>
      </c>
      <c r="H856" s="45" t="s">
        <v>796</v>
      </c>
      <c r="I856" s="55" t="s">
        <v>503</v>
      </c>
      <c r="J856" s="55" t="s">
        <v>435</v>
      </c>
      <c r="K856" s="55" t="s">
        <v>1514</v>
      </c>
      <c r="L856" s="55" t="s">
        <v>1464</v>
      </c>
      <c r="M856" s="66" t="s">
        <v>13</v>
      </c>
      <c r="N856" s="66" t="s">
        <v>13</v>
      </c>
      <c r="O856" s="66" t="s">
        <v>1512</v>
      </c>
      <c r="P856" s="55">
        <v>18</v>
      </c>
      <c r="Q856" s="66" t="s">
        <v>1514</v>
      </c>
      <c r="R856" s="66" t="s">
        <v>1514</v>
      </c>
      <c r="S856" s="65">
        <v>17457.689999999999</v>
      </c>
      <c r="T856" s="66" t="s">
        <v>1507</v>
      </c>
      <c r="U856" s="67"/>
      <c r="V856" s="70"/>
    </row>
    <row r="857" spans="1:25" ht="22.05" customHeight="1" x14ac:dyDescent="0.25">
      <c r="A857" s="55" t="s">
        <v>2001</v>
      </c>
      <c r="B857" s="66" t="s">
        <v>1513</v>
      </c>
      <c r="C857" s="55" t="s">
        <v>503</v>
      </c>
      <c r="D857" s="55">
        <v>3225</v>
      </c>
      <c r="E857" s="55" t="s">
        <v>514</v>
      </c>
      <c r="F857" s="55" t="s">
        <v>1466</v>
      </c>
      <c r="G857" s="55">
        <v>2022</v>
      </c>
      <c r="H857" s="45" t="s">
        <v>797</v>
      </c>
      <c r="I857" s="55" t="s">
        <v>503</v>
      </c>
      <c r="J857" s="55" t="s">
        <v>435</v>
      </c>
      <c r="K857" s="55" t="s">
        <v>1305</v>
      </c>
      <c r="L857" s="55" t="s">
        <v>1464</v>
      </c>
      <c r="M857" s="66" t="s">
        <v>13</v>
      </c>
      <c r="N857" s="66" t="s">
        <v>13</v>
      </c>
      <c r="O857" s="66" t="s">
        <v>1512</v>
      </c>
      <c r="P857" s="55">
        <v>18</v>
      </c>
      <c r="Q857" s="66" t="s">
        <v>13</v>
      </c>
      <c r="R857" s="66" t="s">
        <v>14</v>
      </c>
      <c r="S857" s="65">
        <v>17457.689999999999</v>
      </c>
      <c r="T857" s="66" t="s">
        <v>1507</v>
      </c>
      <c r="U857" s="67"/>
      <c r="V857" s="70">
        <v>44664</v>
      </c>
    </row>
    <row r="858" spans="1:25" ht="22.05" customHeight="1" x14ac:dyDescent="0.25">
      <c r="A858" s="55" t="s">
        <v>2002</v>
      </c>
      <c r="B858" s="66" t="s">
        <v>1513</v>
      </c>
      <c r="C858" s="55" t="s">
        <v>503</v>
      </c>
      <c r="D858" s="55">
        <v>3226</v>
      </c>
      <c r="E858" s="55" t="s">
        <v>514</v>
      </c>
      <c r="F858" s="55" t="s">
        <v>1466</v>
      </c>
      <c r="G858" s="55">
        <v>2022</v>
      </c>
      <c r="H858" s="45" t="s">
        <v>798</v>
      </c>
      <c r="I858" s="55" t="s">
        <v>503</v>
      </c>
      <c r="J858" s="55" t="s">
        <v>435</v>
      </c>
      <c r="K858" s="55" t="s">
        <v>1306</v>
      </c>
      <c r="L858" s="55" t="s">
        <v>1464</v>
      </c>
      <c r="M858" s="66" t="s">
        <v>13</v>
      </c>
      <c r="N858" s="66" t="s">
        <v>13</v>
      </c>
      <c r="O858" s="66" t="s">
        <v>1512</v>
      </c>
      <c r="P858" s="55">
        <v>18</v>
      </c>
      <c r="Q858" s="66" t="s">
        <v>13</v>
      </c>
      <c r="R858" s="66" t="s">
        <v>14</v>
      </c>
      <c r="S858" s="65">
        <v>17457.689999999999</v>
      </c>
      <c r="T858" s="66" t="s">
        <v>1507</v>
      </c>
      <c r="U858" s="67"/>
      <c r="V858" s="70">
        <v>44664</v>
      </c>
    </row>
    <row r="859" spans="1:25" ht="22.05" hidden="1" customHeight="1" x14ac:dyDescent="0.25">
      <c r="A859" s="55" t="s">
        <v>2763</v>
      </c>
      <c r="B859" s="66" t="s">
        <v>1513</v>
      </c>
      <c r="C859" s="55" t="s">
        <v>503</v>
      </c>
      <c r="D859" s="55">
        <v>3226</v>
      </c>
      <c r="E859" s="55" t="s">
        <v>511</v>
      </c>
      <c r="F859" s="55" t="s">
        <v>1467</v>
      </c>
      <c r="G859" s="55">
        <v>2022</v>
      </c>
      <c r="H859" s="45" t="s">
        <v>2725</v>
      </c>
      <c r="I859" s="55" t="s">
        <v>503</v>
      </c>
      <c r="J859" s="55" t="s">
        <v>435</v>
      </c>
      <c r="K859" s="55" t="s">
        <v>14</v>
      </c>
      <c r="L859" s="55" t="s">
        <v>14</v>
      </c>
      <c r="M859" s="66" t="s">
        <v>14</v>
      </c>
      <c r="N859" s="66" t="s">
        <v>14</v>
      </c>
      <c r="O859" s="66" t="s">
        <v>14</v>
      </c>
      <c r="P859" s="66" t="s">
        <v>14</v>
      </c>
      <c r="Q859" s="66" t="s">
        <v>14</v>
      </c>
      <c r="R859" s="66" t="s">
        <v>14</v>
      </c>
      <c r="S859" s="65">
        <v>4106.6000000000004</v>
      </c>
      <c r="T859" s="66" t="s">
        <v>1521</v>
      </c>
      <c r="U859" s="67"/>
      <c r="V859" s="70"/>
    </row>
    <row r="860" spans="1:25" ht="22.05" customHeight="1" x14ac:dyDescent="0.25">
      <c r="A860" s="55" t="s">
        <v>1565</v>
      </c>
      <c r="B860" s="66" t="s">
        <v>1513</v>
      </c>
      <c r="C860" s="55" t="s">
        <v>503</v>
      </c>
      <c r="D860" s="55">
        <v>4033</v>
      </c>
      <c r="E860" s="55" t="s">
        <v>517</v>
      </c>
      <c r="F860" s="55" t="s">
        <v>1466</v>
      </c>
      <c r="G860" s="55">
        <v>2022</v>
      </c>
      <c r="H860" s="45" t="s">
        <v>862</v>
      </c>
      <c r="I860" s="55" t="s">
        <v>504</v>
      </c>
      <c r="J860" s="55" t="s">
        <v>435</v>
      </c>
      <c r="K860" s="55" t="s">
        <v>1345</v>
      </c>
      <c r="L860" s="55" t="s">
        <v>1463</v>
      </c>
      <c r="M860" s="66" t="s">
        <v>13</v>
      </c>
      <c r="N860" s="66" t="s">
        <v>13</v>
      </c>
      <c r="O860" s="66" t="s">
        <v>1503</v>
      </c>
      <c r="P860" s="66" t="e">
        <v>#N/A</v>
      </c>
      <c r="Q860" s="66" t="s">
        <v>14</v>
      </c>
      <c r="R860" s="66" t="s">
        <v>14</v>
      </c>
      <c r="S860" s="65">
        <v>29481.599999999999</v>
      </c>
      <c r="T860" s="66" t="s">
        <v>2711</v>
      </c>
      <c r="U860" s="67"/>
      <c r="V860" s="70">
        <v>44656</v>
      </c>
    </row>
    <row r="861" spans="1:25" ht="22.05" hidden="1" customHeight="1" x14ac:dyDescent="0.25">
      <c r="A861" s="55" t="s">
        <v>2379</v>
      </c>
      <c r="B861" s="66" t="s">
        <v>1513</v>
      </c>
      <c r="C861" s="55" t="s">
        <v>503</v>
      </c>
      <c r="D861" s="55">
        <v>4033</v>
      </c>
      <c r="E861" s="55" t="s">
        <v>511</v>
      </c>
      <c r="F861" s="55" t="s">
        <v>1467</v>
      </c>
      <c r="G861" s="55">
        <v>2022</v>
      </c>
      <c r="H861" s="45" t="s">
        <v>2331</v>
      </c>
      <c r="I861" s="55" t="s">
        <v>504</v>
      </c>
      <c r="J861" s="55" t="s">
        <v>435</v>
      </c>
      <c r="K861" s="55" t="s">
        <v>14</v>
      </c>
      <c r="L861" s="55" t="s">
        <v>14</v>
      </c>
      <c r="M861" s="66" t="s">
        <v>14</v>
      </c>
      <c r="N861" s="66" t="s">
        <v>14</v>
      </c>
      <c r="O861" s="66" t="s">
        <v>14</v>
      </c>
      <c r="P861" s="66" t="s">
        <v>14</v>
      </c>
      <c r="Q861" s="66" t="s">
        <v>14</v>
      </c>
      <c r="R861" s="66" t="s">
        <v>14</v>
      </c>
      <c r="S861" s="65">
        <v>5936.97</v>
      </c>
      <c r="T861" s="66" t="s">
        <v>1521</v>
      </c>
      <c r="U861" s="67"/>
      <c r="V861" s="70"/>
    </row>
    <row r="862" spans="1:25" ht="22.05" hidden="1" customHeight="1" x14ac:dyDescent="0.25">
      <c r="A862" s="55" t="s">
        <v>1566</v>
      </c>
      <c r="B862" s="66" t="s">
        <v>1513</v>
      </c>
      <c r="C862" s="55" t="s">
        <v>503</v>
      </c>
      <c r="D862" s="55">
        <v>4033</v>
      </c>
      <c r="E862" s="55" t="s">
        <v>512</v>
      </c>
      <c r="F862" s="55" t="s">
        <v>1468</v>
      </c>
      <c r="G862" s="55">
        <v>2022</v>
      </c>
      <c r="H862" s="45" t="s">
        <v>2331</v>
      </c>
      <c r="I862" s="55" t="s">
        <v>504</v>
      </c>
      <c r="J862" s="55" t="s">
        <v>435</v>
      </c>
      <c r="K862" s="55" t="s">
        <v>14</v>
      </c>
      <c r="L862" s="55" t="s">
        <v>14</v>
      </c>
      <c r="M862" s="66" t="s">
        <v>14</v>
      </c>
      <c r="N862" s="66" t="s">
        <v>14</v>
      </c>
      <c r="O862" s="66" t="s">
        <v>14</v>
      </c>
      <c r="P862" s="66" t="s">
        <v>14</v>
      </c>
      <c r="Q862" s="66" t="s">
        <v>14</v>
      </c>
      <c r="R862" s="66" t="s">
        <v>14</v>
      </c>
      <c r="S862" s="65">
        <v>2333.98</v>
      </c>
      <c r="T862" s="66" t="s">
        <v>1521</v>
      </c>
      <c r="U862" s="67"/>
      <c r="V862" s="70"/>
    </row>
    <row r="863" spans="1:25" ht="22.05" customHeight="1" x14ac:dyDescent="0.25">
      <c r="A863" s="55" t="s">
        <v>1974</v>
      </c>
      <c r="B863" s="66" t="s">
        <v>1513</v>
      </c>
      <c r="C863" s="55" t="s">
        <v>503</v>
      </c>
      <c r="D863" s="55">
        <v>4034</v>
      </c>
      <c r="E863" s="55" t="s">
        <v>517</v>
      </c>
      <c r="F863" s="55" t="s">
        <v>1466</v>
      </c>
      <c r="G863" s="55">
        <v>2022</v>
      </c>
      <c r="H863" s="45" t="s">
        <v>863</v>
      </c>
      <c r="I863" s="55" t="s">
        <v>504</v>
      </c>
      <c r="J863" s="55" t="s">
        <v>435</v>
      </c>
      <c r="K863" s="55" t="s">
        <v>1346</v>
      </c>
      <c r="L863" s="55" t="s">
        <v>1463</v>
      </c>
      <c r="M863" s="66" t="s">
        <v>13</v>
      </c>
      <c r="N863" s="66" t="s">
        <v>13</v>
      </c>
      <c r="O863" s="66" t="s">
        <v>1503</v>
      </c>
      <c r="P863" s="66" t="e">
        <v>#N/A</v>
      </c>
      <c r="Q863" s="66" t="s">
        <v>14</v>
      </c>
      <c r="R863" s="66" t="s">
        <v>14</v>
      </c>
      <c r="S863" s="65">
        <v>29481.599999999999</v>
      </c>
      <c r="T863" s="66" t="s">
        <v>2711</v>
      </c>
      <c r="U863" s="67"/>
      <c r="V863" s="70">
        <v>44656</v>
      </c>
    </row>
    <row r="864" spans="1:25" ht="22.05" hidden="1" customHeight="1" x14ac:dyDescent="0.25">
      <c r="A864" s="55" t="s">
        <v>2558</v>
      </c>
      <c r="B864" s="66" t="s">
        <v>1513</v>
      </c>
      <c r="C864" s="55" t="s">
        <v>503</v>
      </c>
      <c r="D864" s="55">
        <v>4034</v>
      </c>
      <c r="E864" s="55" t="s">
        <v>511</v>
      </c>
      <c r="F864" s="55" t="s">
        <v>1467</v>
      </c>
      <c r="G864" s="55">
        <v>2022</v>
      </c>
      <c r="H864" s="45" t="s">
        <v>2692</v>
      </c>
      <c r="I864" s="55" t="s">
        <v>504</v>
      </c>
      <c r="J864" s="55" t="s">
        <v>435</v>
      </c>
      <c r="K864" s="55" t="s">
        <v>14</v>
      </c>
      <c r="L864" s="55" t="s">
        <v>14</v>
      </c>
      <c r="M864" s="66" t="s">
        <v>14</v>
      </c>
      <c r="N864" s="66" t="s">
        <v>14</v>
      </c>
      <c r="O864" s="66" t="s">
        <v>14</v>
      </c>
      <c r="P864" s="66" t="s">
        <v>14</v>
      </c>
      <c r="Q864" s="66" t="s">
        <v>14</v>
      </c>
      <c r="R864" s="66" t="s">
        <v>14</v>
      </c>
      <c r="S864" s="65">
        <v>6037.6</v>
      </c>
      <c r="T864" s="66" t="s">
        <v>1521</v>
      </c>
      <c r="U864" s="67"/>
      <c r="V864" s="70"/>
    </row>
    <row r="865" spans="1:22" ht="22.05" hidden="1" customHeight="1" x14ac:dyDescent="0.25">
      <c r="A865" s="55" t="s">
        <v>1975</v>
      </c>
      <c r="B865" s="66" t="s">
        <v>1513</v>
      </c>
      <c r="C865" s="55" t="s">
        <v>503</v>
      </c>
      <c r="D865" s="55">
        <v>4034</v>
      </c>
      <c r="E865" s="55" t="s">
        <v>512</v>
      </c>
      <c r="F865" s="55" t="s">
        <v>1468</v>
      </c>
      <c r="G865" s="55">
        <v>2022</v>
      </c>
      <c r="H865" s="45" t="s">
        <v>2692</v>
      </c>
      <c r="I865" s="55" t="s">
        <v>504</v>
      </c>
      <c r="J865" s="55" t="s">
        <v>435</v>
      </c>
      <c r="K865" s="55" t="s">
        <v>14</v>
      </c>
      <c r="L865" s="55" t="s">
        <v>14</v>
      </c>
      <c r="M865" s="66" t="s">
        <v>14</v>
      </c>
      <c r="N865" s="66" t="s">
        <v>14</v>
      </c>
      <c r="O865" s="66" t="s">
        <v>14</v>
      </c>
      <c r="P865" s="66" t="s">
        <v>14</v>
      </c>
      <c r="Q865" s="66" t="s">
        <v>14</v>
      </c>
      <c r="R865" s="66" t="s">
        <v>14</v>
      </c>
      <c r="S865" s="65">
        <v>2333.98</v>
      </c>
      <c r="T865" s="66" t="s">
        <v>1521</v>
      </c>
      <c r="U865" s="67"/>
      <c r="V865" s="70"/>
    </row>
    <row r="866" spans="1:22" ht="22.05" customHeight="1" x14ac:dyDescent="0.25">
      <c r="A866" s="55" t="s">
        <v>1533</v>
      </c>
      <c r="B866" s="66" t="s">
        <v>1513</v>
      </c>
      <c r="C866" s="55" t="s">
        <v>503</v>
      </c>
      <c r="D866" s="55">
        <v>4035</v>
      </c>
      <c r="E866" s="55" t="s">
        <v>517</v>
      </c>
      <c r="F866" s="55" t="s">
        <v>1466</v>
      </c>
      <c r="G866" s="55">
        <v>2022</v>
      </c>
      <c r="H866" s="45" t="s">
        <v>864</v>
      </c>
      <c r="I866" s="55" t="s">
        <v>504</v>
      </c>
      <c r="J866" s="55" t="s">
        <v>435</v>
      </c>
      <c r="K866" s="55" t="s">
        <v>1347</v>
      </c>
      <c r="L866" s="55" t="s">
        <v>1463</v>
      </c>
      <c r="M866" s="66" t="s">
        <v>13</v>
      </c>
      <c r="N866" s="66" t="s">
        <v>13</v>
      </c>
      <c r="O866" s="66" t="s">
        <v>1503</v>
      </c>
      <c r="P866" s="66" t="e">
        <v>#N/A</v>
      </c>
      <c r="Q866" s="66" t="s">
        <v>14</v>
      </c>
      <c r="R866" s="66" t="s">
        <v>14</v>
      </c>
      <c r="S866" s="65">
        <v>29859.57</v>
      </c>
      <c r="T866" s="66" t="s">
        <v>2711</v>
      </c>
      <c r="U866" s="67"/>
      <c r="V866" s="70">
        <v>44656</v>
      </c>
    </row>
    <row r="867" spans="1:22" ht="22.05" hidden="1" customHeight="1" x14ac:dyDescent="0.25">
      <c r="A867" s="55" t="s">
        <v>2352</v>
      </c>
      <c r="B867" s="66" t="s">
        <v>1513</v>
      </c>
      <c r="C867" s="55" t="s">
        <v>503</v>
      </c>
      <c r="D867" s="55">
        <v>4035</v>
      </c>
      <c r="E867" s="55" t="s">
        <v>511</v>
      </c>
      <c r="F867" s="55" t="s">
        <v>1467</v>
      </c>
      <c r="G867" s="55">
        <v>2022</v>
      </c>
      <c r="H867" s="45" t="s">
        <v>2332</v>
      </c>
      <c r="I867" s="55" t="s">
        <v>504</v>
      </c>
      <c r="J867" s="55" t="s">
        <v>435</v>
      </c>
      <c r="K867" s="55" t="s">
        <v>14</v>
      </c>
      <c r="L867" s="55" t="s">
        <v>14</v>
      </c>
      <c r="M867" s="66" t="s">
        <v>14</v>
      </c>
      <c r="N867" s="66" t="s">
        <v>14</v>
      </c>
      <c r="O867" s="66" t="s">
        <v>14</v>
      </c>
      <c r="P867" s="66" t="s">
        <v>14</v>
      </c>
      <c r="Q867" s="66" t="s">
        <v>14</v>
      </c>
      <c r="R867" s="66" t="s">
        <v>14</v>
      </c>
      <c r="S867" s="65">
        <v>5897.51</v>
      </c>
      <c r="T867" s="66" t="s">
        <v>1521</v>
      </c>
      <c r="U867" s="67"/>
      <c r="V867" s="70"/>
    </row>
    <row r="868" spans="1:22" ht="22.05" hidden="1" customHeight="1" x14ac:dyDescent="0.25">
      <c r="A868" s="55" t="s">
        <v>1534</v>
      </c>
      <c r="B868" s="66" t="s">
        <v>1513</v>
      </c>
      <c r="C868" s="55" t="s">
        <v>503</v>
      </c>
      <c r="D868" s="55">
        <v>4035</v>
      </c>
      <c r="E868" s="55" t="s">
        <v>512</v>
      </c>
      <c r="F868" s="55" t="s">
        <v>1468</v>
      </c>
      <c r="G868" s="55">
        <v>2022</v>
      </c>
      <c r="H868" s="45" t="s">
        <v>2332</v>
      </c>
      <c r="I868" s="55" t="s">
        <v>504</v>
      </c>
      <c r="J868" s="55" t="s">
        <v>435</v>
      </c>
      <c r="K868" s="55" t="s">
        <v>14</v>
      </c>
      <c r="L868" s="55" t="s">
        <v>14</v>
      </c>
      <c r="M868" s="66" t="s">
        <v>14</v>
      </c>
      <c r="N868" s="66" t="s">
        <v>14</v>
      </c>
      <c r="O868" s="66" t="s">
        <v>14</v>
      </c>
      <c r="P868" s="66" t="s">
        <v>14</v>
      </c>
      <c r="Q868" s="66" t="s">
        <v>14</v>
      </c>
      <c r="R868" s="66" t="s">
        <v>14</v>
      </c>
      <c r="S868" s="65">
        <v>2333.98</v>
      </c>
      <c r="T868" s="66" t="s">
        <v>1521</v>
      </c>
      <c r="U868" s="67"/>
      <c r="V868" s="70"/>
    </row>
    <row r="869" spans="1:22" ht="22.05" customHeight="1" x14ac:dyDescent="0.25">
      <c r="A869" s="55" t="s">
        <v>1554</v>
      </c>
      <c r="B869" s="66" t="s">
        <v>1513</v>
      </c>
      <c r="C869" s="55" t="s">
        <v>503</v>
      </c>
      <c r="D869" s="55">
        <v>4036</v>
      </c>
      <c r="E869" s="55" t="s">
        <v>517</v>
      </c>
      <c r="F869" s="55" t="s">
        <v>1466</v>
      </c>
      <c r="G869" s="55">
        <v>2022</v>
      </c>
      <c r="H869" s="45" t="s">
        <v>865</v>
      </c>
      <c r="I869" s="55" t="s">
        <v>504</v>
      </c>
      <c r="J869" s="55" t="s">
        <v>435</v>
      </c>
      <c r="K869" s="55" t="s">
        <v>1348</v>
      </c>
      <c r="L869" s="55" t="s">
        <v>1463</v>
      </c>
      <c r="M869" s="66" t="s">
        <v>13</v>
      </c>
      <c r="N869" s="66" t="s">
        <v>13</v>
      </c>
      <c r="O869" s="66" t="s">
        <v>1503</v>
      </c>
      <c r="P869" s="66" t="e">
        <v>#N/A</v>
      </c>
      <c r="Q869" s="66" t="s">
        <v>14</v>
      </c>
      <c r="R869" s="66" t="s">
        <v>14</v>
      </c>
      <c r="S869" s="65">
        <v>29481.599999999999</v>
      </c>
      <c r="T869" s="66" t="s">
        <v>2711</v>
      </c>
      <c r="U869" s="67"/>
      <c r="V869" s="70">
        <v>44656</v>
      </c>
    </row>
    <row r="870" spans="1:22" ht="22.05" hidden="1" customHeight="1" x14ac:dyDescent="0.25">
      <c r="A870" s="55" t="s">
        <v>2370</v>
      </c>
      <c r="B870" s="66" t="s">
        <v>1513</v>
      </c>
      <c r="C870" s="55" t="s">
        <v>503</v>
      </c>
      <c r="D870" s="55">
        <v>4036</v>
      </c>
      <c r="E870" s="55" t="s">
        <v>511</v>
      </c>
      <c r="F870" s="55" t="s">
        <v>1467</v>
      </c>
      <c r="G870" s="55">
        <v>2022</v>
      </c>
      <c r="H870" s="45" t="s">
        <v>2693</v>
      </c>
      <c r="I870" s="55" t="s">
        <v>504</v>
      </c>
      <c r="J870" s="55" t="s">
        <v>435</v>
      </c>
      <c r="K870" s="55" t="s">
        <v>14</v>
      </c>
      <c r="L870" s="55" t="s">
        <v>14</v>
      </c>
      <c r="M870" s="66" t="s">
        <v>14</v>
      </c>
      <c r="N870" s="66" t="s">
        <v>14</v>
      </c>
      <c r="O870" s="66" t="s">
        <v>14</v>
      </c>
      <c r="P870" s="66" t="s">
        <v>14</v>
      </c>
      <c r="Q870" s="66" t="s">
        <v>14</v>
      </c>
      <c r="R870" s="66" t="s">
        <v>14</v>
      </c>
      <c r="S870" s="65">
        <v>6037.6</v>
      </c>
      <c r="T870" s="66" t="s">
        <v>1521</v>
      </c>
      <c r="U870" s="67"/>
      <c r="V870" s="70"/>
    </row>
    <row r="871" spans="1:22" ht="22.05" hidden="1" customHeight="1" x14ac:dyDescent="0.25">
      <c r="A871" s="55" t="s">
        <v>1555</v>
      </c>
      <c r="B871" s="66" t="s">
        <v>1513</v>
      </c>
      <c r="C871" s="55" t="s">
        <v>503</v>
      </c>
      <c r="D871" s="55">
        <v>4036</v>
      </c>
      <c r="E871" s="55" t="s">
        <v>512</v>
      </c>
      <c r="F871" s="55" t="s">
        <v>1468</v>
      </c>
      <c r="G871" s="55">
        <v>2022</v>
      </c>
      <c r="H871" s="45" t="s">
        <v>2693</v>
      </c>
      <c r="I871" s="55" t="s">
        <v>504</v>
      </c>
      <c r="J871" s="55" t="s">
        <v>435</v>
      </c>
      <c r="K871" s="55" t="s">
        <v>14</v>
      </c>
      <c r="L871" s="55" t="s">
        <v>14</v>
      </c>
      <c r="M871" s="66" t="s">
        <v>14</v>
      </c>
      <c r="N871" s="66" t="s">
        <v>14</v>
      </c>
      <c r="O871" s="66" t="s">
        <v>14</v>
      </c>
      <c r="P871" s="66" t="s">
        <v>14</v>
      </c>
      <c r="Q871" s="66" t="s">
        <v>14</v>
      </c>
      <c r="R871" s="66" t="s">
        <v>14</v>
      </c>
      <c r="S871" s="65">
        <v>2333.98</v>
      </c>
      <c r="T871" s="66" t="s">
        <v>1521</v>
      </c>
      <c r="U871" s="67"/>
      <c r="V871" s="70"/>
    </row>
    <row r="872" spans="1:22" ht="22.05" customHeight="1" x14ac:dyDescent="0.25">
      <c r="A872" s="55" t="s">
        <v>1563</v>
      </c>
      <c r="B872" s="66" t="s">
        <v>1513</v>
      </c>
      <c r="C872" s="55" t="s">
        <v>503</v>
      </c>
      <c r="D872" s="55">
        <v>4037</v>
      </c>
      <c r="E872" s="55" t="s">
        <v>517</v>
      </c>
      <c r="F872" s="55" t="s">
        <v>1466</v>
      </c>
      <c r="G872" s="55">
        <v>2022</v>
      </c>
      <c r="H872" s="45" t="s">
        <v>866</v>
      </c>
      <c r="I872" s="55" t="s">
        <v>504</v>
      </c>
      <c r="J872" s="55" t="s">
        <v>435</v>
      </c>
      <c r="K872" s="55" t="s">
        <v>1349</v>
      </c>
      <c r="L872" s="55" t="s">
        <v>1463</v>
      </c>
      <c r="M872" s="66" t="s">
        <v>13</v>
      </c>
      <c r="N872" s="66" t="s">
        <v>13</v>
      </c>
      <c r="O872" s="66" t="s">
        <v>1503</v>
      </c>
      <c r="P872" s="66" t="e">
        <v>#N/A</v>
      </c>
      <c r="Q872" s="66" t="s">
        <v>14</v>
      </c>
      <c r="R872" s="66" t="s">
        <v>14</v>
      </c>
      <c r="S872" s="65">
        <v>27497.26</v>
      </c>
      <c r="T872" s="66" t="s">
        <v>2711</v>
      </c>
      <c r="U872" s="67"/>
      <c r="V872" s="70"/>
    </row>
    <row r="873" spans="1:22" ht="22.05" hidden="1" customHeight="1" x14ac:dyDescent="0.25">
      <c r="A873" s="55" t="s">
        <v>2764</v>
      </c>
      <c r="B873" s="66" t="s">
        <v>1513</v>
      </c>
      <c r="C873" s="55" t="s">
        <v>503</v>
      </c>
      <c r="D873" s="55">
        <v>4037</v>
      </c>
      <c r="E873" s="55" t="s">
        <v>511</v>
      </c>
      <c r="F873" s="55" t="s">
        <v>1467</v>
      </c>
      <c r="G873" s="55">
        <v>2022</v>
      </c>
      <c r="H873" s="45" t="s">
        <v>2694</v>
      </c>
      <c r="I873" s="55" t="s">
        <v>504</v>
      </c>
      <c r="J873" s="55" t="s">
        <v>435</v>
      </c>
      <c r="K873" s="55" t="s">
        <v>14</v>
      </c>
      <c r="L873" s="55" t="s">
        <v>14</v>
      </c>
      <c r="M873" s="66" t="s">
        <v>14</v>
      </c>
      <c r="N873" s="66" t="s">
        <v>14</v>
      </c>
      <c r="O873" s="66" t="s">
        <v>14</v>
      </c>
      <c r="P873" s="66" t="s">
        <v>14</v>
      </c>
      <c r="Q873" s="66" t="s">
        <v>14</v>
      </c>
      <c r="R873" s="66" t="s">
        <v>14</v>
      </c>
      <c r="S873" s="65">
        <v>6037.6</v>
      </c>
      <c r="T873" s="66" t="s">
        <v>1521</v>
      </c>
      <c r="U873" s="67"/>
      <c r="V873" s="70"/>
    </row>
    <row r="874" spans="1:22" ht="22.05" hidden="1" customHeight="1" x14ac:dyDescent="0.25">
      <c r="A874" s="55" t="s">
        <v>2727</v>
      </c>
      <c r="B874" s="66" t="s">
        <v>1513</v>
      </c>
      <c r="C874" s="55" t="s">
        <v>503</v>
      </c>
      <c r="D874" s="55">
        <v>4037</v>
      </c>
      <c r="E874" s="55" t="s">
        <v>512</v>
      </c>
      <c r="F874" s="55" t="s">
        <v>1468</v>
      </c>
      <c r="G874" s="55">
        <v>2022</v>
      </c>
      <c r="H874" s="45" t="s">
        <v>2694</v>
      </c>
      <c r="I874" s="55" t="s">
        <v>504</v>
      </c>
      <c r="J874" s="55" t="s">
        <v>435</v>
      </c>
      <c r="K874" s="55" t="s">
        <v>14</v>
      </c>
      <c r="L874" s="55" t="s">
        <v>14</v>
      </c>
      <c r="M874" s="66" t="s">
        <v>14</v>
      </c>
      <c r="N874" s="66" t="s">
        <v>14</v>
      </c>
      <c r="O874" s="66" t="s">
        <v>14</v>
      </c>
      <c r="P874" s="66" t="s">
        <v>14</v>
      </c>
      <c r="Q874" s="66" t="s">
        <v>14</v>
      </c>
      <c r="R874" s="66" t="s">
        <v>14</v>
      </c>
      <c r="S874" s="65">
        <v>2333.98</v>
      </c>
      <c r="T874" s="66" t="s">
        <v>1521</v>
      </c>
      <c r="U874" s="67"/>
      <c r="V874" s="70"/>
    </row>
    <row r="875" spans="1:22" ht="22.05" customHeight="1" x14ac:dyDescent="0.25">
      <c r="A875" s="55" t="s">
        <v>1972</v>
      </c>
      <c r="B875" s="66" t="s">
        <v>1513</v>
      </c>
      <c r="C875" s="55" t="s">
        <v>503</v>
      </c>
      <c r="D875" s="55">
        <v>4038</v>
      </c>
      <c r="E875" s="55" t="s">
        <v>517</v>
      </c>
      <c r="F875" s="55" t="s">
        <v>1466</v>
      </c>
      <c r="G875" s="55">
        <v>2022</v>
      </c>
      <c r="H875" s="45" t="s">
        <v>867</v>
      </c>
      <c r="I875" s="55" t="s">
        <v>504</v>
      </c>
      <c r="J875" s="55" t="s">
        <v>435</v>
      </c>
      <c r="K875" s="55" t="s">
        <v>1350</v>
      </c>
      <c r="L875" s="55" t="s">
        <v>1463</v>
      </c>
      <c r="M875" s="66" t="s">
        <v>13</v>
      </c>
      <c r="N875" s="66" t="s">
        <v>13</v>
      </c>
      <c r="O875" s="66" t="s">
        <v>1503</v>
      </c>
      <c r="P875" s="66" t="e">
        <v>#N/A</v>
      </c>
      <c r="Q875" s="66" t="s">
        <v>14</v>
      </c>
      <c r="R875" s="66" t="s">
        <v>14</v>
      </c>
      <c r="S875" s="65">
        <v>29481.599999999999</v>
      </c>
      <c r="T875" s="66" t="s">
        <v>2711</v>
      </c>
      <c r="U875" s="67"/>
      <c r="V875" s="70">
        <v>44656</v>
      </c>
    </row>
    <row r="876" spans="1:22" ht="22.05" hidden="1" customHeight="1" x14ac:dyDescent="0.25">
      <c r="A876" s="55" t="s">
        <v>2557</v>
      </c>
      <c r="B876" s="66" t="s">
        <v>1513</v>
      </c>
      <c r="C876" s="55" t="s">
        <v>503</v>
      </c>
      <c r="D876" s="55">
        <v>4038</v>
      </c>
      <c r="E876" s="55" t="s">
        <v>511</v>
      </c>
      <c r="F876" s="55" t="s">
        <v>1467</v>
      </c>
      <c r="G876" s="55">
        <v>2022</v>
      </c>
      <c r="H876" s="45" t="s">
        <v>2333</v>
      </c>
      <c r="I876" s="55" t="s">
        <v>504</v>
      </c>
      <c r="J876" s="55" t="s">
        <v>435</v>
      </c>
      <c r="K876" s="55" t="s">
        <v>14</v>
      </c>
      <c r="L876" s="55" t="s">
        <v>14</v>
      </c>
      <c r="M876" s="66" t="s">
        <v>14</v>
      </c>
      <c r="N876" s="66" t="s">
        <v>14</v>
      </c>
      <c r="O876" s="66" t="s">
        <v>14</v>
      </c>
      <c r="P876" s="66" t="s">
        <v>14</v>
      </c>
      <c r="Q876" s="66" t="s">
        <v>14</v>
      </c>
      <c r="R876" s="66" t="s">
        <v>14</v>
      </c>
      <c r="S876" s="65">
        <v>5897.51</v>
      </c>
      <c r="T876" s="66" t="s">
        <v>1521</v>
      </c>
      <c r="U876" s="67"/>
      <c r="V876" s="70"/>
    </row>
    <row r="877" spans="1:22" ht="22.05" hidden="1" customHeight="1" x14ac:dyDescent="0.25">
      <c r="A877" s="55" t="s">
        <v>1973</v>
      </c>
      <c r="B877" s="66" t="s">
        <v>1513</v>
      </c>
      <c r="C877" s="55" t="s">
        <v>503</v>
      </c>
      <c r="D877" s="55">
        <v>4038</v>
      </c>
      <c r="E877" s="55" t="s">
        <v>512</v>
      </c>
      <c r="F877" s="55" t="s">
        <v>1468</v>
      </c>
      <c r="G877" s="55">
        <v>2022</v>
      </c>
      <c r="H877" s="45" t="s">
        <v>2333</v>
      </c>
      <c r="I877" s="55" t="s">
        <v>504</v>
      </c>
      <c r="J877" s="55" t="s">
        <v>435</v>
      </c>
      <c r="K877" s="55" t="s">
        <v>14</v>
      </c>
      <c r="L877" s="55" t="s">
        <v>14</v>
      </c>
      <c r="M877" s="66" t="s">
        <v>14</v>
      </c>
      <c r="N877" s="66" t="s">
        <v>14</v>
      </c>
      <c r="O877" s="66" t="s">
        <v>14</v>
      </c>
      <c r="P877" s="66" t="s">
        <v>14</v>
      </c>
      <c r="Q877" s="66" t="s">
        <v>14</v>
      </c>
      <c r="R877" s="66" t="s">
        <v>14</v>
      </c>
      <c r="S877" s="65">
        <v>2333.98</v>
      </c>
      <c r="T877" s="66" t="s">
        <v>1521</v>
      </c>
      <c r="U877" s="67"/>
      <c r="V877" s="70"/>
    </row>
    <row r="878" spans="1:22" ht="22.05" customHeight="1" x14ac:dyDescent="0.25">
      <c r="A878" s="55" t="s">
        <v>1638</v>
      </c>
      <c r="B878" s="66" t="s">
        <v>1513</v>
      </c>
      <c r="C878" s="55" t="s">
        <v>503</v>
      </c>
      <c r="D878" s="55">
        <v>4039</v>
      </c>
      <c r="E878" s="55" t="s">
        <v>517</v>
      </c>
      <c r="F878" s="55" t="s">
        <v>1466</v>
      </c>
      <c r="G878" s="55">
        <v>2022</v>
      </c>
      <c r="H878" s="45" t="s">
        <v>868</v>
      </c>
      <c r="I878" s="55" t="s">
        <v>504</v>
      </c>
      <c r="J878" s="55" t="s">
        <v>435</v>
      </c>
      <c r="K878" s="55" t="s">
        <v>1351</v>
      </c>
      <c r="L878" s="55" t="s">
        <v>1463</v>
      </c>
      <c r="M878" s="66" t="s">
        <v>13</v>
      </c>
      <c r="N878" s="66" t="s">
        <v>13</v>
      </c>
      <c r="O878" s="66" t="s">
        <v>1503</v>
      </c>
      <c r="P878" s="66" t="e">
        <v>#N/A</v>
      </c>
      <c r="Q878" s="66" t="s">
        <v>14</v>
      </c>
      <c r="R878" s="66" t="s">
        <v>14</v>
      </c>
      <c r="S878" s="65">
        <v>29481.599999999999</v>
      </c>
      <c r="T878" s="66" t="s">
        <v>2711</v>
      </c>
      <c r="U878" s="67"/>
      <c r="V878" s="70">
        <v>44656</v>
      </c>
    </row>
    <row r="879" spans="1:22" ht="22.05" hidden="1" customHeight="1" x14ac:dyDescent="0.25">
      <c r="A879" s="55" t="s">
        <v>2452</v>
      </c>
      <c r="B879" s="66" t="s">
        <v>1513</v>
      </c>
      <c r="C879" s="55" t="s">
        <v>503</v>
      </c>
      <c r="D879" s="55">
        <v>4039</v>
      </c>
      <c r="E879" s="55" t="s">
        <v>511</v>
      </c>
      <c r="F879" s="55" t="s">
        <v>1467</v>
      </c>
      <c r="G879" s="55">
        <v>2022</v>
      </c>
      <c r="H879" s="45" t="s">
        <v>2695</v>
      </c>
      <c r="I879" s="55" t="s">
        <v>504</v>
      </c>
      <c r="J879" s="55" t="s">
        <v>435</v>
      </c>
      <c r="K879" s="55" t="s">
        <v>14</v>
      </c>
      <c r="L879" s="55" t="s">
        <v>14</v>
      </c>
      <c r="M879" s="66" t="s">
        <v>14</v>
      </c>
      <c r="N879" s="66" t="s">
        <v>14</v>
      </c>
      <c r="O879" s="66" t="s">
        <v>14</v>
      </c>
      <c r="P879" s="66" t="s">
        <v>14</v>
      </c>
      <c r="Q879" s="66" t="s">
        <v>14</v>
      </c>
      <c r="R879" s="66" t="s">
        <v>14</v>
      </c>
      <c r="S879" s="65">
        <v>6037.6</v>
      </c>
      <c r="T879" s="66" t="s">
        <v>1521</v>
      </c>
      <c r="U879" s="67"/>
      <c r="V879" s="70"/>
    </row>
    <row r="880" spans="1:22" ht="22.05" hidden="1" customHeight="1" x14ac:dyDescent="0.25">
      <c r="A880" s="55" t="s">
        <v>1639</v>
      </c>
      <c r="B880" s="66" t="s">
        <v>1513</v>
      </c>
      <c r="C880" s="55" t="s">
        <v>503</v>
      </c>
      <c r="D880" s="55">
        <v>4039</v>
      </c>
      <c r="E880" s="55" t="s">
        <v>512</v>
      </c>
      <c r="F880" s="55" t="s">
        <v>1468</v>
      </c>
      <c r="G880" s="55">
        <v>2022</v>
      </c>
      <c r="H880" s="45" t="s">
        <v>2695</v>
      </c>
      <c r="I880" s="55" t="s">
        <v>504</v>
      </c>
      <c r="J880" s="55" t="s">
        <v>435</v>
      </c>
      <c r="K880" s="55" t="s">
        <v>14</v>
      </c>
      <c r="L880" s="55" t="s">
        <v>14</v>
      </c>
      <c r="M880" s="66" t="s">
        <v>14</v>
      </c>
      <c r="N880" s="66" t="s">
        <v>14</v>
      </c>
      <c r="O880" s="66" t="s">
        <v>14</v>
      </c>
      <c r="P880" s="66" t="s">
        <v>14</v>
      </c>
      <c r="Q880" s="66" t="s">
        <v>14</v>
      </c>
      <c r="R880" s="66" t="s">
        <v>14</v>
      </c>
      <c r="S880" s="65">
        <v>2333.98</v>
      </c>
      <c r="T880" s="66" t="s">
        <v>1521</v>
      </c>
      <c r="U880" s="67"/>
      <c r="V880" s="70"/>
    </row>
    <row r="881" spans="1:25" ht="22.05" customHeight="1" x14ac:dyDescent="0.25">
      <c r="A881" s="55" t="s">
        <v>1693</v>
      </c>
      <c r="B881" s="66" t="s">
        <v>1513</v>
      </c>
      <c r="C881" s="55" t="s">
        <v>503</v>
      </c>
      <c r="D881" s="55">
        <v>4040</v>
      </c>
      <c r="E881" s="55" t="s">
        <v>517</v>
      </c>
      <c r="F881" s="55" t="s">
        <v>1466</v>
      </c>
      <c r="G881" s="55">
        <v>2022</v>
      </c>
      <c r="H881" s="45" t="s">
        <v>869</v>
      </c>
      <c r="I881" s="55" t="s">
        <v>504</v>
      </c>
      <c r="J881" s="55" t="s">
        <v>435</v>
      </c>
      <c r="K881" s="55" t="s">
        <v>1352</v>
      </c>
      <c r="L881" s="55" t="s">
        <v>1463</v>
      </c>
      <c r="M881" s="66" t="s">
        <v>13</v>
      </c>
      <c r="N881" s="66" t="s">
        <v>13</v>
      </c>
      <c r="O881" s="66" t="s">
        <v>1503</v>
      </c>
      <c r="P881" s="66" t="e">
        <v>#N/A</v>
      </c>
      <c r="Q881" s="66" t="s">
        <v>14</v>
      </c>
      <c r="R881" s="66" t="s">
        <v>14</v>
      </c>
      <c r="S881" s="65">
        <v>29481.599999999999</v>
      </c>
      <c r="T881" s="66" t="s">
        <v>2711</v>
      </c>
      <c r="U881" s="67"/>
      <c r="V881" s="70">
        <v>44656</v>
      </c>
    </row>
    <row r="882" spans="1:25" ht="22.05" hidden="1" customHeight="1" x14ac:dyDescent="0.25">
      <c r="A882" s="55" t="s">
        <v>2516</v>
      </c>
      <c r="B882" s="66" t="s">
        <v>1513</v>
      </c>
      <c r="C882" s="55" t="s">
        <v>503</v>
      </c>
      <c r="D882" s="55">
        <v>4040</v>
      </c>
      <c r="E882" s="55" t="s">
        <v>511</v>
      </c>
      <c r="F882" s="55" t="s">
        <v>1467</v>
      </c>
      <c r="G882" s="55">
        <v>2022</v>
      </c>
      <c r="H882" s="45" t="s">
        <v>2696</v>
      </c>
      <c r="I882" s="55" t="s">
        <v>504</v>
      </c>
      <c r="J882" s="55" t="s">
        <v>435</v>
      </c>
      <c r="K882" s="55" t="s">
        <v>14</v>
      </c>
      <c r="L882" s="55" t="s">
        <v>14</v>
      </c>
      <c r="M882" s="66" t="s">
        <v>14</v>
      </c>
      <c r="N882" s="66" t="s">
        <v>14</v>
      </c>
      <c r="O882" s="66" t="s">
        <v>14</v>
      </c>
      <c r="P882" s="66" t="s">
        <v>14</v>
      </c>
      <c r="Q882" s="66" t="s">
        <v>14</v>
      </c>
      <c r="R882" s="66" t="s">
        <v>14</v>
      </c>
      <c r="S882" s="65">
        <v>6037.6</v>
      </c>
      <c r="T882" s="66" t="s">
        <v>1521</v>
      </c>
      <c r="U882" s="67"/>
      <c r="V882" s="70"/>
    </row>
    <row r="883" spans="1:25" ht="22.05" customHeight="1" x14ac:dyDescent="0.25">
      <c r="A883" s="55" t="s">
        <v>1570</v>
      </c>
      <c r="B883" s="66" t="s">
        <v>1513</v>
      </c>
      <c r="C883" s="55" t="s">
        <v>503</v>
      </c>
      <c r="D883" s="55">
        <v>4041</v>
      </c>
      <c r="E883" s="55" t="s">
        <v>517</v>
      </c>
      <c r="F883" s="55" t="s">
        <v>1466</v>
      </c>
      <c r="G883" s="55">
        <v>2022</v>
      </c>
      <c r="H883" s="45" t="s">
        <v>870</v>
      </c>
      <c r="I883" s="55" t="s">
        <v>504</v>
      </c>
      <c r="J883" s="55" t="s">
        <v>435</v>
      </c>
      <c r="K883" s="55" t="s">
        <v>1353</v>
      </c>
      <c r="L883" s="55" t="s">
        <v>1463</v>
      </c>
      <c r="M883" s="66" t="s">
        <v>13</v>
      </c>
      <c r="N883" s="66" t="s">
        <v>13</v>
      </c>
      <c r="O883" s="66" t="s">
        <v>1503</v>
      </c>
      <c r="P883" s="66" t="e">
        <v>#N/A</v>
      </c>
      <c r="Q883" s="66" t="s">
        <v>14</v>
      </c>
      <c r="R883" s="66" t="s">
        <v>14</v>
      </c>
      <c r="S883" s="65">
        <v>27497.26</v>
      </c>
      <c r="T883" s="66" t="s">
        <v>2711</v>
      </c>
      <c r="U883" s="67"/>
      <c r="V883" s="70"/>
    </row>
    <row r="884" spans="1:25" ht="22.05" hidden="1" customHeight="1" x14ac:dyDescent="0.25">
      <c r="A884" s="55" t="s">
        <v>2765</v>
      </c>
      <c r="B884" s="66" t="s">
        <v>1513</v>
      </c>
      <c r="C884" s="55" t="s">
        <v>503</v>
      </c>
      <c r="D884" s="55">
        <v>4041</v>
      </c>
      <c r="E884" s="55" t="s">
        <v>511</v>
      </c>
      <c r="F884" s="55" t="s">
        <v>1467</v>
      </c>
      <c r="G884" s="55">
        <v>2022</v>
      </c>
      <c r="H884" s="45" t="s">
        <v>2697</v>
      </c>
      <c r="I884" s="55" t="s">
        <v>504</v>
      </c>
      <c r="J884" s="55" t="s">
        <v>435</v>
      </c>
      <c r="K884" s="55" t="s">
        <v>14</v>
      </c>
      <c r="L884" s="55" t="s">
        <v>14</v>
      </c>
      <c r="M884" s="66" t="s">
        <v>14</v>
      </c>
      <c r="N884" s="66" t="s">
        <v>14</v>
      </c>
      <c r="O884" s="66" t="s">
        <v>14</v>
      </c>
      <c r="P884" s="66" t="s">
        <v>14</v>
      </c>
      <c r="Q884" s="66" t="s">
        <v>14</v>
      </c>
      <c r="R884" s="66" t="s">
        <v>14</v>
      </c>
      <c r="S884" s="65">
        <v>6037.6</v>
      </c>
      <c r="T884" s="66" t="s">
        <v>1521</v>
      </c>
      <c r="U884" s="67"/>
      <c r="V884" s="70"/>
    </row>
    <row r="885" spans="1:25" ht="22.05" customHeight="1" x14ac:dyDescent="0.25">
      <c r="A885" s="55" t="s">
        <v>1664</v>
      </c>
      <c r="B885" s="66" t="s">
        <v>1513</v>
      </c>
      <c r="C885" s="55" t="s">
        <v>503</v>
      </c>
      <c r="D885" s="55">
        <v>4042</v>
      </c>
      <c r="E885" s="55" t="s">
        <v>517</v>
      </c>
      <c r="F885" s="55" t="s">
        <v>1466</v>
      </c>
      <c r="G885" s="55">
        <v>2022</v>
      </c>
      <c r="H885" s="45" t="s">
        <v>871</v>
      </c>
      <c r="I885" s="55" t="s">
        <v>504</v>
      </c>
      <c r="J885" s="55" t="s">
        <v>435</v>
      </c>
      <c r="K885" s="55" t="s">
        <v>1354</v>
      </c>
      <c r="L885" s="55" t="s">
        <v>1463</v>
      </c>
      <c r="M885" s="66" t="s">
        <v>13</v>
      </c>
      <c r="N885" s="66" t="s">
        <v>13</v>
      </c>
      <c r="O885" s="66" t="s">
        <v>1503</v>
      </c>
      <c r="P885" s="66" t="e">
        <v>#N/A</v>
      </c>
      <c r="Q885" s="66" t="s">
        <v>14</v>
      </c>
      <c r="R885" s="66" t="s">
        <v>14</v>
      </c>
      <c r="S885" s="65">
        <v>27497.26</v>
      </c>
      <c r="T885" s="66" t="s">
        <v>2711</v>
      </c>
      <c r="U885" s="67"/>
      <c r="V885" s="70"/>
    </row>
    <row r="886" spans="1:25" ht="22.05" hidden="1" customHeight="1" x14ac:dyDescent="0.25">
      <c r="A886" s="55" t="s">
        <v>2765</v>
      </c>
      <c r="B886" s="66" t="s">
        <v>1513</v>
      </c>
      <c r="C886" s="55" t="s">
        <v>503</v>
      </c>
      <c r="D886" s="55">
        <v>4042</v>
      </c>
      <c r="E886" s="55" t="s">
        <v>511</v>
      </c>
      <c r="F886" s="55" t="s">
        <v>1467</v>
      </c>
      <c r="G886" s="55">
        <v>2022</v>
      </c>
      <c r="H886" s="45" t="s">
        <v>2697</v>
      </c>
      <c r="I886" s="55" t="s">
        <v>504</v>
      </c>
      <c r="J886" s="55" t="s">
        <v>435</v>
      </c>
      <c r="K886" s="55" t="s">
        <v>14</v>
      </c>
      <c r="L886" s="55" t="s">
        <v>14</v>
      </c>
      <c r="M886" s="66" t="s">
        <v>14</v>
      </c>
      <c r="N886" s="66" t="s">
        <v>14</v>
      </c>
      <c r="O886" s="66" t="s">
        <v>14</v>
      </c>
      <c r="P886" s="66" t="s">
        <v>14</v>
      </c>
      <c r="Q886" s="66" t="s">
        <v>14</v>
      </c>
      <c r="R886" s="66" t="s">
        <v>14</v>
      </c>
      <c r="S886" s="65">
        <v>6037.6</v>
      </c>
      <c r="T886" s="66" t="s">
        <v>1521</v>
      </c>
      <c r="U886" s="67"/>
      <c r="V886" s="70"/>
    </row>
    <row r="887" spans="1:25" ht="22.05" customHeight="1" x14ac:dyDescent="0.25">
      <c r="A887" s="55" t="s">
        <v>1692</v>
      </c>
      <c r="B887" s="66" t="s">
        <v>1513</v>
      </c>
      <c r="C887" s="55" t="s">
        <v>503</v>
      </c>
      <c r="D887" s="55">
        <v>4043</v>
      </c>
      <c r="E887" s="55" t="s">
        <v>517</v>
      </c>
      <c r="F887" s="55" t="s">
        <v>1466</v>
      </c>
      <c r="G887" s="55">
        <v>2022</v>
      </c>
      <c r="H887" s="45" t="s">
        <v>872</v>
      </c>
      <c r="I887" s="55" t="s">
        <v>504</v>
      </c>
      <c r="J887" s="55" t="s">
        <v>435</v>
      </c>
      <c r="K887" s="55" t="s">
        <v>1355</v>
      </c>
      <c r="L887" s="55" t="s">
        <v>1463</v>
      </c>
      <c r="M887" s="66" t="s">
        <v>13</v>
      </c>
      <c r="N887" s="66" t="s">
        <v>13</v>
      </c>
      <c r="O887" s="66" t="s">
        <v>1503</v>
      </c>
      <c r="P887" s="66" t="e">
        <v>#N/A</v>
      </c>
      <c r="Q887" s="66" t="s">
        <v>14</v>
      </c>
      <c r="R887" s="66" t="s">
        <v>14</v>
      </c>
      <c r="S887" s="65">
        <v>29481.599999999999</v>
      </c>
      <c r="T887" s="66" t="s">
        <v>2711</v>
      </c>
      <c r="U887" s="67"/>
      <c r="V887" s="70">
        <v>44656</v>
      </c>
    </row>
    <row r="888" spans="1:25" ht="22.05" customHeight="1" x14ac:dyDescent="0.25">
      <c r="A888" s="55" t="s">
        <v>1630</v>
      </c>
      <c r="B888" s="66" t="s">
        <v>1513</v>
      </c>
      <c r="C888" s="55" t="s">
        <v>503</v>
      </c>
      <c r="D888" s="55">
        <v>4044</v>
      </c>
      <c r="E888" s="55" t="s">
        <v>517</v>
      </c>
      <c r="F888" s="55" t="s">
        <v>1466</v>
      </c>
      <c r="G888" s="55">
        <v>2022</v>
      </c>
      <c r="H888" s="45" t="s">
        <v>873</v>
      </c>
      <c r="I888" s="55" t="s">
        <v>504</v>
      </c>
      <c r="J888" s="55" t="s">
        <v>435</v>
      </c>
      <c r="K888" s="55" t="s">
        <v>1356</v>
      </c>
      <c r="L888" s="55" t="s">
        <v>1463</v>
      </c>
      <c r="M888" s="66" t="s">
        <v>13</v>
      </c>
      <c r="N888" s="66" t="s">
        <v>13</v>
      </c>
      <c r="O888" s="66" t="s">
        <v>1503</v>
      </c>
      <c r="P888" s="66" t="e">
        <v>#N/A</v>
      </c>
      <c r="Q888" s="66" t="s">
        <v>14</v>
      </c>
      <c r="R888" s="66" t="s">
        <v>14</v>
      </c>
      <c r="S888" s="65">
        <v>29481.599999999999</v>
      </c>
      <c r="T888" s="66" t="s">
        <v>2711</v>
      </c>
      <c r="U888" s="67"/>
      <c r="V888" s="70">
        <v>44656</v>
      </c>
    </row>
    <row r="889" spans="1:25" ht="22.05" customHeight="1" x14ac:dyDescent="0.25">
      <c r="A889" s="55" t="s">
        <v>1985</v>
      </c>
      <c r="B889" s="66" t="s">
        <v>1513</v>
      </c>
      <c r="C889" s="55" t="s">
        <v>503</v>
      </c>
      <c r="D889" s="55">
        <v>4045</v>
      </c>
      <c r="E889" s="55" t="s">
        <v>517</v>
      </c>
      <c r="F889" s="55" t="s">
        <v>1466</v>
      </c>
      <c r="G889" s="55">
        <v>2022</v>
      </c>
      <c r="H889" s="45" t="s">
        <v>874</v>
      </c>
      <c r="I889" s="55" t="s">
        <v>504</v>
      </c>
      <c r="J889" s="55" t="s">
        <v>435</v>
      </c>
      <c r="K889" s="55" t="s">
        <v>1357</v>
      </c>
      <c r="L889" s="55" t="s">
        <v>1463</v>
      </c>
      <c r="M889" s="66" t="s">
        <v>13</v>
      </c>
      <c r="N889" s="66" t="s">
        <v>13</v>
      </c>
      <c r="O889" s="66" t="s">
        <v>1503</v>
      </c>
      <c r="P889" s="66" t="e">
        <v>#N/A</v>
      </c>
      <c r="Q889" s="66" t="s">
        <v>14</v>
      </c>
      <c r="R889" s="66" t="s">
        <v>14</v>
      </c>
      <c r="S889" s="65">
        <v>29481.599999999999</v>
      </c>
      <c r="T889" s="66" t="s">
        <v>2711</v>
      </c>
      <c r="U889" s="67"/>
      <c r="V889" s="70">
        <v>44656</v>
      </c>
    </row>
    <row r="890" spans="1:25" ht="22.05" hidden="1" customHeight="1" x14ac:dyDescent="0.25">
      <c r="A890" s="55" t="s">
        <v>1986</v>
      </c>
      <c r="B890" s="66" t="s">
        <v>1513</v>
      </c>
      <c r="C890" s="55" t="s">
        <v>503</v>
      </c>
      <c r="D890" s="55">
        <v>4045</v>
      </c>
      <c r="E890" s="55" t="s">
        <v>525</v>
      </c>
      <c r="F890" s="55" t="s">
        <v>1467</v>
      </c>
      <c r="G890" s="55">
        <v>2022</v>
      </c>
      <c r="H890" s="45" t="s">
        <v>2699</v>
      </c>
      <c r="I890" s="55" t="s">
        <v>504</v>
      </c>
      <c r="J890" s="55" t="s">
        <v>435</v>
      </c>
      <c r="K890" s="55" t="s">
        <v>14</v>
      </c>
      <c r="L890" s="55" t="s">
        <v>14</v>
      </c>
      <c r="M890" s="66" t="s">
        <v>14</v>
      </c>
      <c r="N890" s="66" t="s">
        <v>14</v>
      </c>
      <c r="O890" s="66" t="s">
        <v>1514</v>
      </c>
      <c r="P890" s="66" t="s">
        <v>14</v>
      </c>
      <c r="Q890" s="66" t="s">
        <v>14</v>
      </c>
      <c r="R890" s="66" t="s">
        <v>14</v>
      </c>
      <c r="S890" s="65">
        <v>3018.8</v>
      </c>
      <c r="T890" s="66" t="s">
        <v>1521</v>
      </c>
      <c r="U890" s="67"/>
      <c r="V890" s="70"/>
    </row>
    <row r="891" spans="1:25" ht="22.05" customHeight="1" x14ac:dyDescent="0.25">
      <c r="A891" s="55" t="s">
        <v>1526</v>
      </c>
      <c r="B891" s="66" t="s">
        <v>1513</v>
      </c>
      <c r="C891" s="55" t="s">
        <v>503</v>
      </c>
      <c r="D891" s="55">
        <v>4046</v>
      </c>
      <c r="E891" s="55" t="s">
        <v>517</v>
      </c>
      <c r="F891" s="55" t="s">
        <v>1466</v>
      </c>
      <c r="G891" s="55">
        <v>2022</v>
      </c>
      <c r="H891" s="45" t="s">
        <v>875</v>
      </c>
      <c r="I891" s="55" t="s">
        <v>504</v>
      </c>
      <c r="J891" s="55" t="s">
        <v>435</v>
      </c>
      <c r="K891" s="55" t="s">
        <v>1358</v>
      </c>
      <c r="L891" s="55" t="s">
        <v>1463</v>
      </c>
      <c r="M891" s="66" t="s">
        <v>13</v>
      </c>
      <c r="N891" s="66" t="s">
        <v>13</v>
      </c>
      <c r="O891" s="66" t="s">
        <v>1503</v>
      </c>
      <c r="P891" s="66" t="e">
        <v>#N/A</v>
      </c>
      <c r="Q891" s="66" t="s">
        <v>14</v>
      </c>
      <c r="R891" s="66" t="s">
        <v>14</v>
      </c>
      <c r="S891" s="65">
        <v>29481.599999999999</v>
      </c>
      <c r="T891" s="66" t="s">
        <v>2711</v>
      </c>
      <c r="U891" s="67"/>
      <c r="V891" s="70">
        <v>44656</v>
      </c>
    </row>
    <row r="892" spans="1:25" ht="22.05" customHeight="1" x14ac:dyDescent="0.25">
      <c r="A892" s="55" t="s">
        <v>1594</v>
      </c>
      <c r="B892" s="66" t="s">
        <v>1513</v>
      </c>
      <c r="C892" s="55" t="s">
        <v>503</v>
      </c>
      <c r="D892" s="55">
        <v>4047</v>
      </c>
      <c r="E892" s="55" t="s">
        <v>517</v>
      </c>
      <c r="F892" s="55" t="s">
        <v>1466</v>
      </c>
      <c r="G892" s="55">
        <v>2022</v>
      </c>
      <c r="H892" s="45" t="s">
        <v>876</v>
      </c>
      <c r="I892" s="55" t="s">
        <v>504</v>
      </c>
      <c r="J892" s="55" t="s">
        <v>435</v>
      </c>
      <c r="K892" s="55" t="s">
        <v>1359</v>
      </c>
      <c r="L892" s="55" t="s">
        <v>1463</v>
      </c>
      <c r="M892" s="66" t="s">
        <v>13</v>
      </c>
      <c r="N892" s="66" t="s">
        <v>13</v>
      </c>
      <c r="O892" s="66" t="s">
        <v>1503</v>
      </c>
      <c r="P892" s="66" t="e">
        <v>#N/A</v>
      </c>
      <c r="Q892" s="66" t="s">
        <v>14</v>
      </c>
      <c r="R892" s="66" t="s">
        <v>14</v>
      </c>
      <c r="S892" s="65">
        <v>29481.599999999999</v>
      </c>
      <c r="T892" s="66" t="s">
        <v>2711</v>
      </c>
      <c r="U892" s="67"/>
      <c r="V892" s="70">
        <v>44656</v>
      </c>
    </row>
    <row r="893" spans="1:25" ht="22.05" hidden="1" customHeight="1" x14ac:dyDescent="0.25">
      <c r="A893" s="55" t="s">
        <v>2003</v>
      </c>
      <c r="B893" s="66" t="s">
        <v>1513</v>
      </c>
      <c r="C893" s="55" t="s">
        <v>503</v>
      </c>
      <c r="D893" s="56">
        <v>5001</v>
      </c>
      <c r="E893" s="57" t="s">
        <v>31</v>
      </c>
      <c r="F893" s="55" t="s">
        <v>1470</v>
      </c>
      <c r="G893" s="57" t="s">
        <v>534</v>
      </c>
      <c r="H893" s="45" t="s">
        <v>183</v>
      </c>
      <c r="I893" s="54" t="s">
        <v>504</v>
      </c>
      <c r="J893" s="54" t="s">
        <v>435</v>
      </c>
      <c r="K893" s="50" t="s">
        <v>243</v>
      </c>
      <c r="L893" s="55" t="s">
        <v>1463</v>
      </c>
      <c r="M893" s="66" t="s">
        <v>13</v>
      </c>
      <c r="N893" s="66" t="s">
        <v>13</v>
      </c>
      <c r="O893" s="66" t="s">
        <v>1503</v>
      </c>
      <c r="P893" s="55">
        <v>110</v>
      </c>
      <c r="Q893" s="66" t="s">
        <v>14</v>
      </c>
      <c r="R893" s="66" t="s">
        <v>14</v>
      </c>
      <c r="S893" s="65">
        <v>38999.26</v>
      </c>
      <c r="T893" s="66" t="s">
        <v>1508</v>
      </c>
      <c r="U893" s="67"/>
      <c r="V893" s="70"/>
      <c r="W893" s="43" t="s">
        <v>2801</v>
      </c>
      <c r="X893" s="43" t="s">
        <v>2801</v>
      </c>
      <c r="Y893" s="43" t="s">
        <v>2801</v>
      </c>
    </row>
    <row r="894" spans="1:25" ht="22.05" hidden="1" customHeight="1" x14ac:dyDescent="0.25">
      <c r="A894" s="55" t="s">
        <v>2004</v>
      </c>
      <c r="B894" s="66" t="s">
        <v>1513</v>
      </c>
      <c r="C894" s="55" t="s">
        <v>503</v>
      </c>
      <c r="D894" s="56">
        <v>5001</v>
      </c>
      <c r="E894" s="55" t="s">
        <v>518</v>
      </c>
      <c r="F894" s="55" t="s">
        <v>1471</v>
      </c>
      <c r="G894" s="55" t="s">
        <v>532</v>
      </c>
      <c r="H894" s="45" t="s">
        <v>184</v>
      </c>
      <c r="I894" s="54" t="s">
        <v>504</v>
      </c>
      <c r="J894" s="54" t="s">
        <v>435</v>
      </c>
      <c r="K894" s="55" t="s">
        <v>244</v>
      </c>
      <c r="L894" s="55" t="s">
        <v>1463</v>
      </c>
      <c r="M894" s="66" t="s">
        <v>14</v>
      </c>
      <c r="N894" s="66" t="s">
        <v>13</v>
      </c>
      <c r="O894" s="66" t="s">
        <v>1503</v>
      </c>
      <c r="P894" s="55">
        <v>110</v>
      </c>
      <c r="Q894" s="66" t="s">
        <v>14</v>
      </c>
      <c r="R894" s="66" t="s">
        <v>13</v>
      </c>
      <c r="S894" s="65">
        <v>13235.56</v>
      </c>
      <c r="T894" s="66" t="s">
        <v>1508</v>
      </c>
      <c r="U894" s="67"/>
      <c r="V894" s="70"/>
      <c r="W894" s="43" t="s">
        <v>2801</v>
      </c>
      <c r="X894" s="43" t="s">
        <v>12</v>
      </c>
      <c r="Y894" s="43" t="s">
        <v>2801</v>
      </c>
    </row>
    <row r="895" spans="1:25" ht="22.05" hidden="1" customHeight="1" x14ac:dyDescent="0.25">
      <c r="A895" s="55" t="s">
        <v>2005</v>
      </c>
      <c r="B895" s="66" t="s">
        <v>1513</v>
      </c>
      <c r="C895" s="55" t="s">
        <v>503</v>
      </c>
      <c r="D895" s="56">
        <v>5002</v>
      </c>
      <c r="E895" s="57" t="s">
        <v>31</v>
      </c>
      <c r="F895" s="55" t="s">
        <v>1470</v>
      </c>
      <c r="G895" s="57" t="s">
        <v>534</v>
      </c>
      <c r="H895" s="45" t="s">
        <v>185</v>
      </c>
      <c r="I895" s="54" t="s">
        <v>504</v>
      </c>
      <c r="J895" s="54" t="s">
        <v>435</v>
      </c>
      <c r="K895" s="50" t="s">
        <v>245</v>
      </c>
      <c r="L895" s="55" t="s">
        <v>1463</v>
      </c>
      <c r="M895" s="66" t="s">
        <v>13</v>
      </c>
      <c r="N895" s="66" t="s">
        <v>13</v>
      </c>
      <c r="O895" s="66" t="s">
        <v>1503</v>
      </c>
      <c r="P895" s="55">
        <v>110</v>
      </c>
      <c r="Q895" s="66" t="s">
        <v>14</v>
      </c>
      <c r="R895" s="66" t="s">
        <v>14</v>
      </c>
      <c r="S895" s="65">
        <v>38999.26</v>
      </c>
      <c r="T895" s="66" t="s">
        <v>1508</v>
      </c>
      <c r="U895" s="67"/>
      <c r="V895" s="70"/>
      <c r="W895" s="43" t="s">
        <v>2801</v>
      </c>
      <c r="X895" s="43" t="s">
        <v>2801</v>
      </c>
      <c r="Y895" s="43" t="s">
        <v>2801</v>
      </c>
    </row>
    <row r="896" spans="1:25" ht="22.05" hidden="1" customHeight="1" x14ac:dyDescent="0.25">
      <c r="A896" s="55" t="s">
        <v>2006</v>
      </c>
      <c r="B896" s="66" t="s">
        <v>1513</v>
      </c>
      <c r="C896" s="55" t="s">
        <v>503</v>
      </c>
      <c r="D896" s="56">
        <v>5002</v>
      </c>
      <c r="E896" s="55" t="s">
        <v>518</v>
      </c>
      <c r="F896" s="55" t="s">
        <v>1471</v>
      </c>
      <c r="G896" s="55" t="s">
        <v>532</v>
      </c>
      <c r="H896" s="45" t="s">
        <v>309</v>
      </c>
      <c r="I896" s="54" t="s">
        <v>504</v>
      </c>
      <c r="J896" s="54" t="s">
        <v>435</v>
      </c>
      <c r="K896" s="55" t="s">
        <v>1360</v>
      </c>
      <c r="L896" s="55" t="s">
        <v>1463</v>
      </c>
      <c r="M896" s="66" t="s">
        <v>14</v>
      </c>
      <c r="N896" s="66" t="s">
        <v>13</v>
      </c>
      <c r="O896" s="66" t="s">
        <v>1503</v>
      </c>
      <c r="P896" s="55">
        <v>110</v>
      </c>
      <c r="Q896" s="66" t="s">
        <v>14</v>
      </c>
      <c r="R896" s="66" t="s">
        <v>13</v>
      </c>
      <c r="S896" s="65">
        <v>13235.56</v>
      </c>
      <c r="T896" s="66" t="s">
        <v>1508</v>
      </c>
      <c r="U896" s="67"/>
      <c r="V896" s="70"/>
      <c r="W896" s="43" t="s">
        <v>2801</v>
      </c>
      <c r="X896" s="43" t="s">
        <v>12</v>
      </c>
      <c r="Y896" s="43" t="s">
        <v>2801</v>
      </c>
    </row>
    <row r="897" spans="1:25" ht="22.05" hidden="1" customHeight="1" x14ac:dyDescent="0.25">
      <c r="A897" s="55" t="s">
        <v>2007</v>
      </c>
      <c r="B897" s="66" t="s">
        <v>1513</v>
      </c>
      <c r="C897" s="55" t="s">
        <v>503</v>
      </c>
      <c r="D897" s="56">
        <v>5003</v>
      </c>
      <c r="E897" s="57" t="s">
        <v>31</v>
      </c>
      <c r="F897" s="55" t="s">
        <v>1470</v>
      </c>
      <c r="G897" s="57" t="s">
        <v>534</v>
      </c>
      <c r="H897" s="45" t="s">
        <v>136</v>
      </c>
      <c r="I897" s="54" t="s">
        <v>504</v>
      </c>
      <c r="J897" s="54" t="s">
        <v>435</v>
      </c>
      <c r="K897" s="50" t="s">
        <v>132</v>
      </c>
      <c r="L897" s="55" t="s">
        <v>1463</v>
      </c>
      <c r="M897" s="66" t="s">
        <v>13</v>
      </c>
      <c r="N897" s="66" t="s">
        <v>13</v>
      </c>
      <c r="O897" s="66" t="s">
        <v>1503</v>
      </c>
      <c r="P897" s="55">
        <v>110</v>
      </c>
      <c r="Q897" s="66" t="s">
        <v>14</v>
      </c>
      <c r="R897" s="66" t="s">
        <v>14</v>
      </c>
      <c r="S897" s="65">
        <v>38999.26</v>
      </c>
      <c r="T897" s="66" t="s">
        <v>1508</v>
      </c>
      <c r="U897" s="67"/>
      <c r="V897" s="70"/>
      <c r="W897" s="43" t="s">
        <v>2801</v>
      </c>
      <c r="X897" s="43" t="s">
        <v>2801</v>
      </c>
      <c r="Y897" s="43" t="s">
        <v>2801</v>
      </c>
    </row>
    <row r="898" spans="1:25" ht="22.05" hidden="1" customHeight="1" x14ac:dyDescent="0.25">
      <c r="A898" s="55" t="s">
        <v>2008</v>
      </c>
      <c r="B898" s="66" t="s">
        <v>1513</v>
      </c>
      <c r="C898" s="55" t="s">
        <v>503</v>
      </c>
      <c r="D898" s="56">
        <v>5003</v>
      </c>
      <c r="E898" s="55" t="s">
        <v>518</v>
      </c>
      <c r="F898" s="55" t="s">
        <v>1471</v>
      </c>
      <c r="G898" s="55" t="s">
        <v>532</v>
      </c>
      <c r="H898" s="45" t="s">
        <v>186</v>
      </c>
      <c r="I898" s="54" t="s">
        <v>504</v>
      </c>
      <c r="J898" s="54" t="s">
        <v>435</v>
      </c>
      <c r="K898" s="55" t="s">
        <v>246</v>
      </c>
      <c r="L898" s="55" t="s">
        <v>1463</v>
      </c>
      <c r="M898" s="66" t="s">
        <v>14</v>
      </c>
      <c r="N898" s="66" t="s">
        <v>13</v>
      </c>
      <c r="O898" s="66" t="s">
        <v>1503</v>
      </c>
      <c r="P898" s="55">
        <v>110</v>
      </c>
      <c r="Q898" s="66" t="s">
        <v>14</v>
      </c>
      <c r="R898" s="66" t="s">
        <v>13</v>
      </c>
      <c r="S898" s="65">
        <v>13235.56</v>
      </c>
      <c r="T898" s="66" t="s">
        <v>1508</v>
      </c>
      <c r="U898" s="67"/>
      <c r="V898" s="70"/>
      <c r="W898" s="43" t="s">
        <v>2801</v>
      </c>
      <c r="X898" s="43" t="s">
        <v>12</v>
      </c>
      <c r="Y898" s="43" t="s">
        <v>2801</v>
      </c>
    </row>
    <row r="899" spans="1:25" ht="22.05" hidden="1" customHeight="1" x14ac:dyDescent="0.25">
      <c r="A899" s="55" t="s">
        <v>2009</v>
      </c>
      <c r="B899" s="66" t="s">
        <v>1513</v>
      </c>
      <c r="C899" s="55" t="s">
        <v>503</v>
      </c>
      <c r="D899" s="56">
        <v>5004</v>
      </c>
      <c r="E899" s="57" t="s">
        <v>31</v>
      </c>
      <c r="F899" s="55" t="s">
        <v>1470</v>
      </c>
      <c r="G899" s="57" t="s">
        <v>534</v>
      </c>
      <c r="H899" s="45" t="s">
        <v>877</v>
      </c>
      <c r="I899" s="54" t="s">
        <v>504</v>
      </c>
      <c r="J899" s="54" t="s">
        <v>435</v>
      </c>
      <c r="K899" s="50" t="s">
        <v>1361</v>
      </c>
      <c r="L899" s="55" t="s">
        <v>1463</v>
      </c>
      <c r="M899" s="66" t="s">
        <v>13</v>
      </c>
      <c r="N899" s="66" t="s">
        <v>13</v>
      </c>
      <c r="O899" s="66" t="s">
        <v>1503</v>
      </c>
      <c r="P899" s="55">
        <v>110</v>
      </c>
      <c r="Q899" s="66" t="s">
        <v>14</v>
      </c>
      <c r="R899" s="66" t="s">
        <v>14</v>
      </c>
      <c r="S899" s="65">
        <v>38999.26</v>
      </c>
      <c r="T899" s="66" t="s">
        <v>1508</v>
      </c>
      <c r="U899" s="67"/>
      <c r="V899" s="70"/>
      <c r="W899" s="43" t="s">
        <v>2801</v>
      </c>
      <c r="X899" s="43" t="s">
        <v>2801</v>
      </c>
      <c r="Y899" s="43" t="s">
        <v>2801</v>
      </c>
    </row>
    <row r="900" spans="1:25" ht="22.05" hidden="1" customHeight="1" x14ac:dyDescent="0.25">
      <c r="A900" s="55" t="s">
        <v>2010</v>
      </c>
      <c r="B900" s="66" t="s">
        <v>1513</v>
      </c>
      <c r="C900" s="55" t="s">
        <v>503</v>
      </c>
      <c r="D900" s="56">
        <v>5004</v>
      </c>
      <c r="E900" s="55" t="s">
        <v>518</v>
      </c>
      <c r="F900" s="55" t="s">
        <v>1471</v>
      </c>
      <c r="G900" s="55" t="s">
        <v>532</v>
      </c>
      <c r="H900" s="45" t="s">
        <v>878</v>
      </c>
      <c r="I900" s="54" t="s">
        <v>504</v>
      </c>
      <c r="J900" s="54" t="s">
        <v>435</v>
      </c>
      <c r="K900" s="55" t="s">
        <v>1362</v>
      </c>
      <c r="L900" s="55" t="s">
        <v>1463</v>
      </c>
      <c r="M900" s="66" t="s">
        <v>14</v>
      </c>
      <c r="N900" s="66" t="s">
        <v>13</v>
      </c>
      <c r="O900" s="66" t="s">
        <v>1518</v>
      </c>
      <c r="P900" s="55">
        <v>110</v>
      </c>
      <c r="Q900" s="66" t="s">
        <v>14</v>
      </c>
      <c r="R900" s="66" t="s">
        <v>13</v>
      </c>
      <c r="S900" s="65">
        <v>13235.56</v>
      </c>
      <c r="T900" s="66" t="s">
        <v>1508</v>
      </c>
      <c r="U900" s="67"/>
      <c r="V900" s="70"/>
      <c r="W900" s="43" t="s">
        <v>2801</v>
      </c>
      <c r="X900" s="43" t="s">
        <v>12</v>
      </c>
      <c r="Y900" s="43" t="s">
        <v>2801</v>
      </c>
    </row>
    <row r="901" spans="1:25" ht="22.05" hidden="1" customHeight="1" x14ac:dyDescent="0.25">
      <c r="A901" s="55" t="s">
        <v>2011</v>
      </c>
      <c r="B901" s="66" t="s">
        <v>1513</v>
      </c>
      <c r="C901" s="55" t="s">
        <v>503</v>
      </c>
      <c r="D901" s="56">
        <v>5005</v>
      </c>
      <c r="E901" s="57" t="s">
        <v>31</v>
      </c>
      <c r="F901" s="55" t="s">
        <v>1470</v>
      </c>
      <c r="G901" s="57" t="s">
        <v>534</v>
      </c>
      <c r="H901" s="45" t="s">
        <v>879</v>
      </c>
      <c r="I901" s="54" t="s">
        <v>504</v>
      </c>
      <c r="J901" s="54" t="s">
        <v>435</v>
      </c>
      <c r="K901" s="50" t="s">
        <v>1363</v>
      </c>
      <c r="L901" s="55" t="s">
        <v>1463</v>
      </c>
      <c r="M901" s="66" t="s">
        <v>13</v>
      </c>
      <c r="N901" s="66" t="s">
        <v>13</v>
      </c>
      <c r="O901" s="66" t="s">
        <v>1503</v>
      </c>
      <c r="P901" s="55">
        <v>110</v>
      </c>
      <c r="Q901" s="66" t="s">
        <v>14</v>
      </c>
      <c r="R901" s="66" t="s">
        <v>14</v>
      </c>
      <c r="S901" s="65">
        <v>38999.26</v>
      </c>
      <c r="T901" s="66" t="s">
        <v>1508</v>
      </c>
      <c r="U901" s="67"/>
      <c r="V901" s="70"/>
      <c r="W901" s="43" t="s">
        <v>2801</v>
      </c>
      <c r="X901" s="43" t="s">
        <v>2801</v>
      </c>
      <c r="Y901" s="43" t="s">
        <v>2801</v>
      </c>
    </row>
    <row r="902" spans="1:25" ht="22.05" hidden="1" customHeight="1" x14ac:dyDescent="0.25">
      <c r="A902" s="55" t="s">
        <v>2012</v>
      </c>
      <c r="B902" s="66" t="s">
        <v>1513</v>
      </c>
      <c r="C902" s="55" t="s">
        <v>503</v>
      </c>
      <c r="D902" s="56">
        <v>5005</v>
      </c>
      <c r="E902" s="55" t="s">
        <v>518</v>
      </c>
      <c r="F902" s="55" t="s">
        <v>1471</v>
      </c>
      <c r="G902" s="55" t="s">
        <v>532</v>
      </c>
      <c r="H902" s="45" t="s">
        <v>880</v>
      </c>
      <c r="I902" s="54" t="s">
        <v>504</v>
      </c>
      <c r="J902" s="54" t="s">
        <v>435</v>
      </c>
      <c r="K902" s="55" t="s">
        <v>1364</v>
      </c>
      <c r="L902" s="55" t="s">
        <v>1463</v>
      </c>
      <c r="M902" s="66" t="s">
        <v>14</v>
      </c>
      <c r="N902" s="66" t="s">
        <v>13</v>
      </c>
      <c r="O902" s="66" t="s">
        <v>1503</v>
      </c>
      <c r="P902" s="55">
        <v>110</v>
      </c>
      <c r="Q902" s="66" t="s">
        <v>14</v>
      </c>
      <c r="R902" s="66" t="s">
        <v>13</v>
      </c>
      <c r="S902" s="65">
        <v>13235.56</v>
      </c>
      <c r="T902" s="66" t="s">
        <v>1508</v>
      </c>
      <c r="U902" s="67"/>
      <c r="V902" s="70"/>
      <c r="W902" s="43" t="s">
        <v>2801</v>
      </c>
      <c r="X902" s="43" t="s">
        <v>12</v>
      </c>
      <c r="Y902" s="43" t="s">
        <v>2801</v>
      </c>
    </row>
    <row r="903" spans="1:25" ht="22.05" hidden="1" customHeight="1" x14ac:dyDescent="0.25">
      <c r="A903" s="55" t="s">
        <v>2013</v>
      </c>
      <c r="B903" s="66" t="s">
        <v>1513</v>
      </c>
      <c r="C903" s="55" t="s">
        <v>503</v>
      </c>
      <c r="D903" s="56">
        <v>5006</v>
      </c>
      <c r="E903" s="57" t="s">
        <v>31</v>
      </c>
      <c r="F903" s="55" t="s">
        <v>1470</v>
      </c>
      <c r="G903" s="57" t="s">
        <v>534</v>
      </c>
      <c r="H903" s="45" t="s">
        <v>881</v>
      </c>
      <c r="I903" s="54" t="s">
        <v>504</v>
      </c>
      <c r="J903" s="54" t="s">
        <v>435</v>
      </c>
      <c r="K903" s="50" t="s">
        <v>1365</v>
      </c>
      <c r="L903" s="55" t="s">
        <v>1463</v>
      </c>
      <c r="M903" s="66" t="s">
        <v>13</v>
      </c>
      <c r="N903" s="66" t="s">
        <v>13</v>
      </c>
      <c r="O903" s="66" t="s">
        <v>1503</v>
      </c>
      <c r="P903" s="55">
        <v>110</v>
      </c>
      <c r="Q903" s="66" t="s">
        <v>14</v>
      </c>
      <c r="R903" s="66" t="s">
        <v>14</v>
      </c>
      <c r="S903" s="65">
        <v>38999.26</v>
      </c>
      <c r="T903" s="66" t="s">
        <v>1508</v>
      </c>
      <c r="U903" s="67"/>
      <c r="V903" s="70"/>
      <c r="W903" s="43" t="s">
        <v>2801</v>
      </c>
      <c r="X903" s="43" t="s">
        <v>12</v>
      </c>
      <c r="Y903" s="43" t="s">
        <v>2801</v>
      </c>
    </row>
    <row r="904" spans="1:25" ht="22.05" hidden="1" customHeight="1" x14ac:dyDescent="0.25">
      <c r="A904" s="55" t="s">
        <v>2710</v>
      </c>
      <c r="B904" s="66" t="s">
        <v>1513</v>
      </c>
      <c r="C904" s="55" t="s">
        <v>503</v>
      </c>
      <c r="D904" s="56">
        <v>5006</v>
      </c>
      <c r="E904" s="55" t="s">
        <v>518</v>
      </c>
      <c r="F904" s="55" t="s">
        <v>1471</v>
      </c>
      <c r="G904" s="55" t="s">
        <v>532</v>
      </c>
      <c r="H904" s="45" t="s">
        <v>882</v>
      </c>
      <c r="I904" s="54" t="s">
        <v>504</v>
      </c>
      <c r="J904" s="54" t="s">
        <v>435</v>
      </c>
      <c r="K904" s="55" t="s">
        <v>1366</v>
      </c>
      <c r="L904" s="55" t="s">
        <v>1463</v>
      </c>
      <c r="M904" s="66" t="s">
        <v>14</v>
      </c>
      <c r="N904" s="66" t="s">
        <v>13</v>
      </c>
      <c r="O904" s="66" t="s">
        <v>1503</v>
      </c>
      <c r="P904" s="55">
        <v>110</v>
      </c>
      <c r="Q904" s="66" t="s">
        <v>14</v>
      </c>
      <c r="R904" s="66" t="s">
        <v>13</v>
      </c>
      <c r="S904" s="65">
        <v>13235.56</v>
      </c>
      <c r="T904" s="66" t="s">
        <v>1508</v>
      </c>
      <c r="U904" s="67" t="s">
        <v>2729</v>
      </c>
      <c r="V904" s="70"/>
      <c r="W904" s="43" t="s">
        <v>2801</v>
      </c>
      <c r="X904" s="43" t="s">
        <v>12</v>
      </c>
      <c r="Y904" s="43" t="s">
        <v>2801</v>
      </c>
    </row>
    <row r="905" spans="1:25" ht="22.05" customHeight="1" x14ac:dyDescent="0.25">
      <c r="A905" s="55" t="s">
        <v>2014</v>
      </c>
      <c r="B905" s="66" t="s">
        <v>1513</v>
      </c>
      <c r="C905" s="55" t="s">
        <v>503</v>
      </c>
      <c r="D905" s="56">
        <v>7001</v>
      </c>
      <c r="E905" s="57" t="s">
        <v>31</v>
      </c>
      <c r="F905" s="55" t="s">
        <v>1466</v>
      </c>
      <c r="G905" s="57">
        <v>2018</v>
      </c>
      <c r="H905" s="45" t="s">
        <v>187</v>
      </c>
      <c r="I905" s="54" t="s">
        <v>504</v>
      </c>
      <c r="J905" s="54" t="s">
        <v>435</v>
      </c>
      <c r="K905" s="50" t="s">
        <v>247</v>
      </c>
      <c r="L905" s="55" t="s">
        <v>1463</v>
      </c>
      <c r="M905" s="66" t="s">
        <v>13</v>
      </c>
      <c r="N905" s="66" t="s">
        <v>13</v>
      </c>
      <c r="O905" s="66" t="s">
        <v>1503</v>
      </c>
      <c r="P905" s="55">
        <v>70</v>
      </c>
      <c r="Q905" s="66" t="s">
        <v>13</v>
      </c>
      <c r="R905" s="66" t="s">
        <v>13</v>
      </c>
      <c r="S905" s="65">
        <v>18995.41</v>
      </c>
      <c r="T905" s="66" t="s">
        <v>1508</v>
      </c>
      <c r="U905" s="67"/>
      <c r="V905" s="70"/>
      <c r="W905" s="43" t="s">
        <v>2801</v>
      </c>
      <c r="X905" s="43" t="s">
        <v>2801</v>
      </c>
      <c r="Y905" s="43" t="s">
        <v>2801</v>
      </c>
    </row>
    <row r="906" spans="1:25" ht="22.05" hidden="1" customHeight="1" x14ac:dyDescent="0.25">
      <c r="A906" s="55" t="s">
        <v>2015</v>
      </c>
      <c r="B906" s="66" t="s">
        <v>1513</v>
      </c>
      <c r="C906" s="55" t="s">
        <v>503</v>
      </c>
      <c r="D906" s="56">
        <v>7001</v>
      </c>
      <c r="E906" s="57" t="s">
        <v>521</v>
      </c>
      <c r="F906" s="55" t="s">
        <v>1467</v>
      </c>
      <c r="G906" s="57">
        <v>2018</v>
      </c>
      <c r="H906" s="45" t="s">
        <v>343</v>
      </c>
      <c r="I906" s="54" t="s">
        <v>504</v>
      </c>
      <c r="J906" s="54" t="s">
        <v>435</v>
      </c>
      <c r="K906" s="50" t="s">
        <v>14</v>
      </c>
      <c r="L906" s="50" t="s">
        <v>14</v>
      </c>
      <c r="M906" s="66" t="s">
        <v>14</v>
      </c>
      <c r="N906" s="66" t="s">
        <v>14</v>
      </c>
      <c r="O906" s="66" t="s">
        <v>14</v>
      </c>
      <c r="P906" s="50" t="s">
        <v>14</v>
      </c>
      <c r="Q906" s="50" t="s">
        <v>14</v>
      </c>
      <c r="R906" s="50" t="s">
        <v>14</v>
      </c>
      <c r="S906" s="61">
        <v>5530.75</v>
      </c>
      <c r="T906" s="66" t="s">
        <v>1508</v>
      </c>
      <c r="U906" s="67"/>
      <c r="V906" s="70"/>
    </row>
    <row r="907" spans="1:25" ht="22.05" hidden="1" customHeight="1" x14ac:dyDescent="0.25">
      <c r="A907" s="55" t="s">
        <v>1514</v>
      </c>
      <c r="B907" s="66" t="s">
        <v>1513</v>
      </c>
      <c r="C907" s="55" t="s">
        <v>503</v>
      </c>
      <c r="D907" s="56">
        <v>7001</v>
      </c>
      <c r="E907" s="57" t="s">
        <v>522</v>
      </c>
      <c r="F907" s="55" t="s">
        <v>1468</v>
      </c>
      <c r="G907" s="57">
        <v>2018</v>
      </c>
      <c r="H907" s="45">
        <v>2010567544</v>
      </c>
      <c r="I907" s="54" t="s">
        <v>504</v>
      </c>
      <c r="J907" s="54" t="s">
        <v>435</v>
      </c>
      <c r="K907" s="50" t="s">
        <v>14</v>
      </c>
      <c r="L907" s="50" t="s">
        <v>14</v>
      </c>
      <c r="M907" s="66" t="s">
        <v>14</v>
      </c>
      <c r="N907" s="66" t="s">
        <v>14</v>
      </c>
      <c r="O907" s="66" t="s">
        <v>14</v>
      </c>
      <c r="P907" s="50" t="s">
        <v>14</v>
      </c>
      <c r="Q907" s="50" t="s">
        <v>14</v>
      </c>
      <c r="R907" s="50" t="s">
        <v>14</v>
      </c>
      <c r="S907" s="69" t="s">
        <v>1514</v>
      </c>
      <c r="T907" s="66" t="s">
        <v>1508</v>
      </c>
      <c r="U907" s="67"/>
      <c r="V907" s="70"/>
    </row>
    <row r="908" spans="1:25" ht="22.05" customHeight="1" x14ac:dyDescent="0.25">
      <c r="A908" s="55" t="s">
        <v>2016</v>
      </c>
      <c r="B908" s="66" t="s">
        <v>1513</v>
      </c>
      <c r="C908" s="55" t="s">
        <v>503</v>
      </c>
      <c r="D908" s="56">
        <v>7002</v>
      </c>
      <c r="E908" s="57" t="s">
        <v>31</v>
      </c>
      <c r="F908" s="55" t="s">
        <v>1466</v>
      </c>
      <c r="G908" s="57">
        <v>2018</v>
      </c>
      <c r="H908" s="45" t="s">
        <v>188</v>
      </c>
      <c r="I908" s="54" t="s">
        <v>504</v>
      </c>
      <c r="J908" s="54" t="s">
        <v>435</v>
      </c>
      <c r="K908" s="50" t="s">
        <v>248</v>
      </c>
      <c r="L908" s="55" t="s">
        <v>1463</v>
      </c>
      <c r="M908" s="66" t="s">
        <v>13</v>
      </c>
      <c r="N908" s="66" t="s">
        <v>13</v>
      </c>
      <c r="O908" s="66" t="s">
        <v>1503</v>
      </c>
      <c r="P908" s="55">
        <v>70</v>
      </c>
      <c r="Q908" s="66" t="s">
        <v>13</v>
      </c>
      <c r="R908" s="66" t="s">
        <v>13</v>
      </c>
      <c r="S908" s="65">
        <v>18927.75</v>
      </c>
      <c r="T908" s="66" t="s">
        <v>1508</v>
      </c>
      <c r="U908" s="67"/>
      <c r="V908" s="70"/>
      <c r="W908" s="43" t="s">
        <v>2801</v>
      </c>
      <c r="X908" s="43" t="s">
        <v>2801</v>
      </c>
      <c r="Y908" s="43" t="s">
        <v>2801</v>
      </c>
    </row>
    <row r="909" spans="1:25" ht="22.05" hidden="1" customHeight="1" x14ac:dyDescent="0.25">
      <c r="A909" s="55" t="s">
        <v>2017</v>
      </c>
      <c r="B909" s="66" t="s">
        <v>1513</v>
      </c>
      <c r="C909" s="55" t="s">
        <v>503</v>
      </c>
      <c r="D909" s="56">
        <v>7002</v>
      </c>
      <c r="E909" s="57" t="s">
        <v>520</v>
      </c>
      <c r="F909" s="55" t="s">
        <v>1467</v>
      </c>
      <c r="G909" s="57">
        <v>2018</v>
      </c>
      <c r="H909" s="45" t="s">
        <v>883</v>
      </c>
      <c r="I909" s="54" t="s">
        <v>504</v>
      </c>
      <c r="J909" s="54" t="s">
        <v>435</v>
      </c>
      <c r="K909" s="50" t="s">
        <v>14</v>
      </c>
      <c r="L909" s="50" t="s">
        <v>14</v>
      </c>
      <c r="M909" s="66" t="s">
        <v>14</v>
      </c>
      <c r="N909" s="66" t="s">
        <v>14</v>
      </c>
      <c r="O909" s="66" t="s">
        <v>14</v>
      </c>
      <c r="P909" s="50" t="s">
        <v>14</v>
      </c>
      <c r="Q909" s="50" t="s">
        <v>14</v>
      </c>
      <c r="R909" s="50" t="s">
        <v>14</v>
      </c>
      <c r="S909" s="61">
        <v>3961.31</v>
      </c>
      <c r="T909" s="66" t="s">
        <v>1508</v>
      </c>
      <c r="U909" s="67"/>
      <c r="V909" s="70"/>
    </row>
    <row r="910" spans="1:25" ht="22.05" hidden="1" customHeight="1" x14ac:dyDescent="0.25">
      <c r="A910" s="55" t="s">
        <v>1514</v>
      </c>
      <c r="B910" s="66" t="s">
        <v>1513</v>
      </c>
      <c r="C910" s="55" t="s">
        <v>503</v>
      </c>
      <c r="D910" s="56">
        <v>7002</v>
      </c>
      <c r="E910" s="57" t="s">
        <v>512</v>
      </c>
      <c r="F910" s="55" t="s">
        <v>1468</v>
      </c>
      <c r="G910" s="57" t="s">
        <v>537</v>
      </c>
      <c r="H910" s="45">
        <v>2010567555</v>
      </c>
      <c r="I910" s="54" t="s">
        <v>504</v>
      </c>
      <c r="J910" s="54" t="s">
        <v>435</v>
      </c>
      <c r="K910" s="50" t="s">
        <v>14</v>
      </c>
      <c r="L910" s="50" t="s">
        <v>14</v>
      </c>
      <c r="M910" s="66" t="s">
        <v>14</v>
      </c>
      <c r="N910" s="66" t="s">
        <v>14</v>
      </c>
      <c r="O910" s="66" t="s">
        <v>14</v>
      </c>
      <c r="P910" s="50" t="s">
        <v>14</v>
      </c>
      <c r="Q910" s="50" t="s">
        <v>14</v>
      </c>
      <c r="R910" s="50" t="s">
        <v>14</v>
      </c>
      <c r="S910" s="69" t="s">
        <v>1514</v>
      </c>
      <c r="T910" s="66" t="s">
        <v>1508</v>
      </c>
      <c r="U910" s="67"/>
      <c r="V910" s="70"/>
    </row>
    <row r="911" spans="1:25" ht="22.05" customHeight="1" x14ac:dyDescent="0.25">
      <c r="A911" s="55" t="s">
        <v>2018</v>
      </c>
      <c r="B911" s="66" t="s">
        <v>1513</v>
      </c>
      <c r="C911" s="55" t="s">
        <v>503</v>
      </c>
      <c r="D911" s="54">
        <v>7003</v>
      </c>
      <c r="E911" s="57" t="s">
        <v>31</v>
      </c>
      <c r="F911" s="55" t="s">
        <v>1466</v>
      </c>
      <c r="G911" s="57">
        <v>2012</v>
      </c>
      <c r="H911" s="45" t="s">
        <v>104</v>
      </c>
      <c r="I911" s="54" t="s">
        <v>504</v>
      </c>
      <c r="J911" s="54" t="s">
        <v>435</v>
      </c>
      <c r="K911" s="50" t="s">
        <v>59</v>
      </c>
      <c r="L911" s="50" t="s">
        <v>1463</v>
      </c>
      <c r="M911" s="66" t="s">
        <v>13</v>
      </c>
      <c r="N911" s="66" t="s">
        <v>13</v>
      </c>
      <c r="O911" s="66" t="s">
        <v>1503</v>
      </c>
      <c r="P911" s="55">
        <v>70</v>
      </c>
      <c r="Q911" s="66" t="s">
        <v>13</v>
      </c>
      <c r="R911" s="66" t="s">
        <v>13</v>
      </c>
      <c r="S911" s="65">
        <v>2476.27</v>
      </c>
      <c r="T911" s="66" t="s">
        <v>1507</v>
      </c>
      <c r="U911" s="67"/>
      <c r="V911" s="70"/>
      <c r="W911" s="43" t="s">
        <v>2801</v>
      </c>
      <c r="X911" s="43" t="s">
        <v>2801</v>
      </c>
      <c r="Y911" s="43" t="s">
        <v>2801</v>
      </c>
    </row>
    <row r="912" spans="1:25" ht="22.05" hidden="1" customHeight="1" x14ac:dyDescent="0.25">
      <c r="A912" s="55" t="s">
        <v>1514</v>
      </c>
      <c r="B912" s="66" t="s">
        <v>1513</v>
      </c>
      <c r="C912" s="55" t="s">
        <v>503</v>
      </c>
      <c r="D912" s="54">
        <v>7003</v>
      </c>
      <c r="E912" s="57" t="s">
        <v>516</v>
      </c>
      <c r="F912" s="55" t="s">
        <v>1467</v>
      </c>
      <c r="G912" s="57" t="s">
        <v>536</v>
      </c>
      <c r="H912" s="45">
        <v>10716</v>
      </c>
      <c r="I912" s="54" t="s">
        <v>504</v>
      </c>
      <c r="J912" s="54" t="s">
        <v>435</v>
      </c>
      <c r="K912" s="50" t="s">
        <v>14</v>
      </c>
      <c r="L912" s="50" t="s">
        <v>14</v>
      </c>
      <c r="M912" s="66" t="s">
        <v>14</v>
      </c>
      <c r="N912" s="66" t="s">
        <v>14</v>
      </c>
      <c r="O912" s="66" t="s">
        <v>14</v>
      </c>
      <c r="P912" s="50" t="s">
        <v>14</v>
      </c>
      <c r="Q912" s="50" t="s">
        <v>14</v>
      </c>
      <c r="R912" s="50" t="s">
        <v>14</v>
      </c>
      <c r="S912" s="69" t="s">
        <v>1514</v>
      </c>
      <c r="T912" s="66" t="s">
        <v>1507</v>
      </c>
      <c r="U912" s="67"/>
      <c r="V912" s="70"/>
    </row>
    <row r="913" spans="1:25" ht="22.05" customHeight="1" x14ac:dyDescent="0.25">
      <c r="A913" s="55" t="s">
        <v>2019</v>
      </c>
      <c r="B913" s="66" t="s">
        <v>1513</v>
      </c>
      <c r="C913" s="55" t="s">
        <v>503</v>
      </c>
      <c r="D913" s="56">
        <v>7004</v>
      </c>
      <c r="E913" s="57" t="s">
        <v>31</v>
      </c>
      <c r="F913" s="55" t="s">
        <v>1466</v>
      </c>
      <c r="G913" s="57">
        <v>2018</v>
      </c>
      <c r="H913" s="45" t="s">
        <v>190</v>
      </c>
      <c r="I913" s="54" t="s">
        <v>504</v>
      </c>
      <c r="J913" s="54" t="s">
        <v>435</v>
      </c>
      <c r="K913" s="50" t="s">
        <v>250</v>
      </c>
      <c r="L913" s="55" t="s">
        <v>1463</v>
      </c>
      <c r="M913" s="66" t="s">
        <v>13</v>
      </c>
      <c r="N913" s="66" t="s">
        <v>13</v>
      </c>
      <c r="O913" s="66" t="s">
        <v>1503</v>
      </c>
      <c r="P913" s="55">
        <v>70</v>
      </c>
      <c r="Q913" s="66" t="s">
        <v>13</v>
      </c>
      <c r="R913" s="66" t="s">
        <v>13</v>
      </c>
      <c r="S913" s="65">
        <v>18995.41</v>
      </c>
      <c r="T913" s="66" t="s">
        <v>1508</v>
      </c>
      <c r="U913" s="67"/>
      <c r="V913" s="70"/>
      <c r="W913" s="43" t="s">
        <v>2801</v>
      </c>
      <c r="X913" s="43" t="s">
        <v>2801</v>
      </c>
      <c r="Y913" s="43" t="s">
        <v>2801</v>
      </c>
    </row>
    <row r="914" spans="1:25" ht="22.05" hidden="1" customHeight="1" x14ac:dyDescent="0.25">
      <c r="A914" s="55" t="s">
        <v>2020</v>
      </c>
      <c r="B914" s="66" t="s">
        <v>1513</v>
      </c>
      <c r="C914" s="55" t="s">
        <v>503</v>
      </c>
      <c r="D914" s="56">
        <v>7004</v>
      </c>
      <c r="E914" s="57" t="s">
        <v>520</v>
      </c>
      <c r="F914" s="55" t="s">
        <v>1467</v>
      </c>
      <c r="G914" s="57">
        <v>2018</v>
      </c>
      <c r="H914" s="45" t="s">
        <v>884</v>
      </c>
      <c r="I914" s="54" t="s">
        <v>504</v>
      </c>
      <c r="J914" s="54" t="s">
        <v>435</v>
      </c>
      <c r="K914" s="50" t="s">
        <v>14</v>
      </c>
      <c r="L914" s="50" t="s">
        <v>14</v>
      </c>
      <c r="M914" s="66" t="s">
        <v>14</v>
      </c>
      <c r="N914" s="66" t="s">
        <v>14</v>
      </c>
      <c r="O914" s="66" t="s">
        <v>14</v>
      </c>
      <c r="P914" s="50" t="s">
        <v>14</v>
      </c>
      <c r="Q914" s="50" t="s">
        <v>14</v>
      </c>
      <c r="R914" s="50" t="s">
        <v>14</v>
      </c>
      <c r="S914" s="61">
        <v>3975.47</v>
      </c>
      <c r="T914" s="66" t="s">
        <v>1508</v>
      </c>
      <c r="U914" s="67"/>
      <c r="V914" s="70"/>
    </row>
    <row r="915" spans="1:25" ht="22.05" hidden="1" customHeight="1" x14ac:dyDescent="0.25">
      <c r="A915" s="55" t="s">
        <v>1514</v>
      </c>
      <c r="B915" s="66" t="s">
        <v>1513</v>
      </c>
      <c r="C915" s="55" t="s">
        <v>503</v>
      </c>
      <c r="D915" s="56">
        <v>7004</v>
      </c>
      <c r="E915" s="57" t="s">
        <v>512</v>
      </c>
      <c r="F915" s="55" t="s">
        <v>1468</v>
      </c>
      <c r="G915" s="57" t="s">
        <v>537</v>
      </c>
      <c r="H915" s="45">
        <v>2010567559</v>
      </c>
      <c r="I915" s="54" t="s">
        <v>504</v>
      </c>
      <c r="J915" s="54" t="s">
        <v>435</v>
      </c>
      <c r="K915" s="50" t="s">
        <v>14</v>
      </c>
      <c r="L915" s="50" t="s">
        <v>14</v>
      </c>
      <c r="M915" s="66" t="s">
        <v>14</v>
      </c>
      <c r="N915" s="66" t="s">
        <v>14</v>
      </c>
      <c r="O915" s="66" t="s">
        <v>14</v>
      </c>
      <c r="P915" s="50" t="s">
        <v>14</v>
      </c>
      <c r="Q915" s="50" t="s">
        <v>14</v>
      </c>
      <c r="R915" s="50" t="s">
        <v>14</v>
      </c>
      <c r="S915" s="69" t="s">
        <v>1514</v>
      </c>
      <c r="T915" s="66" t="s">
        <v>1508</v>
      </c>
      <c r="U915" s="67"/>
      <c r="V915" s="70"/>
    </row>
    <row r="916" spans="1:25" ht="22.05" customHeight="1" x14ac:dyDescent="0.25">
      <c r="A916" s="55" t="s">
        <v>2021</v>
      </c>
      <c r="B916" s="66" t="s">
        <v>1513</v>
      </c>
      <c r="C916" s="55" t="s">
        <v>503</v>
      </c>
      <c r="D916" s="56">
        <v>7006</v>
      </c>
      <c r="E916" s="57" t="s">
        <v>31</v>
      </c>
      <c r="F916" s="55" t="s">
        <v>1466</v>
      </c>
      <c r="G916" s="57">
        <v>2018</v>
      </c>
      <c r="H916" s="45" t="s">
        <v>192</v>
      </c>
      <c r="I916" s="54" t="s">
        <v>504</v>
      </c>
      <c r="J916" s="54" t="s">
        <v>435</v>
      </c>
      <c r="K916" s="50" t="s">
        <v>252</v>
      </c>
      <c r="L916" s="55" t="s">
        <v>1463</v>
      </c>
      <c r="M916" s="66" t="s">
        <v>13</v>
      </c>
      <c r="N916" s="66" t="s">
        <v>13</v>
      </c>
      <c r="O916" s="66" t="s">
        <v>1503</v>
      </c>
      <c r="P916" s="55">
        <v>70</v>
      </c>
      <c r="Q916" s="66" t="s">
        <v>13</v>
      </c>
      <c r="R916" s="66" t="s">
        <v>13</v>
      </c>
      <c r="S916" s="65">
        <v>18927.75</v>
      </c>
      <c r="T916" s="66" t="s">
        <v>1508</v>
      </c>
      <c r="U916" s="67"/>
      <c r="V916" s="70"/>
      <c r="W916" s="43" t="s">
        <v>2801</v>
      </c>
      <c r="X916" s="43" t="s">
        <v>2801</v>
      </c>
      <c r="Y916" s="43" t="s">
        <v>2801</v>
      </c>
    </row>
    <row r="917" spans="1:25" ht="22.05" hidden="1" customHeight="1" x14ac:dyDescent="0.25">
      <c r="A917" s="55" t="s">
        <v>2022</v>
      </c>
      <c r="B917" s="66" t="s">
        <v>1513</v>
      </c>
      <c r="C917" s="55" t="s">
        <v>503</v>
      </c>
      <c r="D917" s="56">
        <v>7006</v>
      </c>
      <c r="E917" s="57" t="s">
        <v>519</v>
      </c>
      <c r="F917" s="55" t="s">
        <v>1467</v>
      </c>
      <c r="G917" s="57">
        <v>2018</v>
      </c>
      <c r="H917" s="45" t="s">
        <v>885</v>
      </c>
      <c r="I917" s="54" t="s">
        <v>504</v>
      </c>
      <c r="J917" s="54" t="s">
        <v>435</v>
      </c>
      <c r="K917" s="50" t="s">
        <v>14</v>
      </c>
      <c r="L917" s="50" t="s">
        <v>14</v>
      </c>
      <c r="M917" s="66" t="s">
        <v>14</v>
      </c>
      <c r="N917" s="66" t="s">
        <v>14</v>
      </c>
      <c r="O917" s="66" t="s">
        <v>14</v>
      </c>
      <c r="P917" s="50" t="s">
        <v>14</v>
      </c>
      <c r="Q917" s="50" t="s">
        <v>14</v>
      </c>
      <c r="R917" s="50" t="s">
        <v>14</v>
      </c>
      <c r="S917" s="61">
        <v>3961.31</v>
      </c>
      <c r="T917" s="66" t="s">
        <v>1508</v>
      </c>
      <c r="U917" s="67"/>
      <c r="V917" s="70"/>
    </row>
    <row r="918" spans="1:25" ht="22.05" hidden="1" customHeight="1" x14ac:dyDescent="0.25">
      <c r="A918" s="55" t="s">
        <v>1514</v>
      </c>
      <c r="B918" s="66" t="s">
        <v>1513</v>
      </c>
      <c r="C918" s="55" t="s">
        <v>503</v>
      </c>
      <c r="D918" s="56">
        <v>7006</v>
      </c>
      <c r="E918" s="57" t="s">
        <v>512</v>
      </c>
      <c r="F918" s="55" t="s">
        <v>1468</v>
      </c>
      <c r="G918" s="57" t="s">
        <v>537</v>
      </c>
      <c r="H918" s="45">
        <v>2010568933</v>
      </c>
      <c r="I918" s="54" t="s">
        <v>504</v>
      </c>
      <c r="J918" s="54" t="s">
        <v>435</v>
      </c>
      <c r="K918" s="50" t="s">
        <v>14</v>
      </c>
      <c r="L918" s="50" t="s">
        <v>14</v>
      </c>
      <c r="M918" s="66" t="s">
        <v>14</v>
      </c>
      <c r="N918" s="66" t="s">
        <v>14</v>
      </c>
      <c r="O918" s="66" t="s">
        <v>14</v>
      </c>
      <c r="P918" s="50" t="s">
        <v>14</v>
      </c>
      <c r="Q918" s="50" t="s">
        <v>14</v>
      </c>
      <c r="R918" s="50" t="s">
        <v>14</v>
      </c>
      <c r="S918" s="69" t="s">
        <v>1514</v>
      </c>
      <c r="T918" s="66" t="s">
        <v>1508</v>
      </c>
      <c r="U918" s="67"/>
      <c r="V918" s="70"/>
    </row>
    <row r="919" spans="1:25" ht="22.05" customHeight="1" x14ac:dyDescent="0.25">
      <c r="A919" s="55" t="s">
        <v>2023</v>
      </c>
      <c r="B919" s="66" t="s">
        <v>1513</v>
      </c>
      <c r="C919" s="55" t="s">
        <v>503</v>
      </c>
      <c r="D919" s="56">
        <v>7008</v>
      </c>
      <c r="E919" s="57" t="s">
        <v>31</v>
      </c>
      <c r="F919" s="55" t="s">
        <v>1466</v>
      </c>
      <c r="G919" s="57">
        <v>2018</v>
      </c>
      <c r="H919" s="45" t="s">
        <v>193</v>
      </c>
      <c r="I919" s="54" t="s">
        <v>504</v>
      </c>
      <c r="J919" s="54" t="s">
        <v>435</v>
      </c>
      <c r="K919" s="50" t="s">
        <v>1367</v>
      </c>
      <c r="L919" s="55" t="s">
        <v>1463</v>
      </c>
      <c r="M919" s="66" t="s">
        <v>13</v>
      </c>
      <c r="N919" s="66" t="s">
        <v>13</v>
      </c>
      <c r="O919" s="66" t="s">
        <v>1503</v>
      </c>
      <c r="P919" s="55">
        <v>70</v>
      </c>
      <c r="Q919" s="66" t="s">
        <v>13</v>
      </c>
      <c r="R919" s="66" t="s">
        <v>13</v>
      </c>
      <c r="S919" s="65">
        <v>18927.75</v>
      </c>
      <c r="T919" s="66" t="s">
        <v>1508</v>
      </c>
      <c r="U919" s="67"/>
      <c r="V919" s="70"/>
      <c r="W919" s="43" t="s">
        <v>2801</v>
      </c>
      <c r="X919" s="43" t="s">
        <v>2801</v>
      </c>
      <c r="Y919" s="43" t="s">
        <v>2801</v>
      </c>
    </row>
    <row r="920" spans="1:25" ht="22.05" hidden="1" customHeight="1" x14ac:dyDescent="0.25">
      <c r="A920" s="55" t="s">
        <v>2024</v>
      </c>
      <c r="B920" s="66" t="s">
        <v>1513</v>
      </c>
      <c r="C920" s="55" t="s">
        <v>503</v>
      </c>
      <c r="D920" s="56">
        <v>7008</v>
      </c>
      <c r="E920" s="57" t="s">
        <v>520</v>
      </c>
      <c r="F920" s="55" t="s">
        <v>1467</v>
      </c>
      <c r="G920" s="57">
        <v>2018</v>
      </c>
      <c r="H920" s="45" t="s">
        <v>886</v>
      </c>
      <c r="I920" s="54" t="s">
        <v>504</v>
      </c>
      <c r="J920" s="54" t="s">
        <v>435</v>
      </c>
      <c r="K920" s="50" t="s">
        <v>14</v>
      </c>
      <c r="L920" s="50" t="s">
        <v>14</v>
      </c>
      <c r="M920" s="66" t="s">
        <v>14</v>
      </c>
      <c r="N920" s="66" t="s">
        <v>14</v>
      </c>
      <c r="O920" s="66" t="s">
        <v>14</v>
      </c>
      <c r="P920" s="50" t="s">
        <v>14</v>
      </c>
      <c r="Q920" s="50" t="s">
        <v>14</v>
      </c>
      <c r="R920" s="50" t="s">
        <v>14</v>
      </c>
      <c r="S920" s="61">
        <v>3961.31</v>
      </c>
      <c r="T920" s="66" t="s">
        <v>1508</v>
      </c>
      <c r="U920" s="67"/>
      <c r="V920" s="70"/>
    </row>
    <row r="921" spans="1:25" ht="22.05" hidden="1" customHeight="1" x14ac:dyDescent="0.25">
      <c r="A921" s="55" t="s">
        <v>1514</v>
      </c>
      <c r="B921" s="66" t="s">
        <v>1513</v>
      </c>
      <c r="C921" s="55" t="s">
        <v>503</v>
      </c>
      <c r="D921" s="56">
        <v>7008</v>
      </c>
      <c r="E921" s="57" t="s">
        <v>512</v>
      </c>
      <c r="F921" s="55" t="s">
        <v>1468</v>
      </c>
      <c r="G921" s="57" t="s">
        <v>537</v>
      </c>
      <c r="H921" s="45">
        <v>2010567556</v>
      </c>
      <c r="I921" s="54" t="s">
        <v>504</v>
      </c>
      <c r="J921" s="54" t="s">
        <v>435</v>
      </c>
      <c r="K921" s="50" t="s">
        <v>14</v>
      </c>
      <c r="L921" s="50" t="s">
        <v>14</v>
      </c>
      <c r="M921" s="66" t="s">
        <v>14</v>
      </c>
      <c r="N921" s="66" t="s">
        <v>14</v>
      </c>
      <c r="O921" s="66" t="s">
        <v>14</v>
      </c>
      <c r="P921" s="50" t="s">
        <v>14</v>
      </c>
      <c r="Q921" s="50" t="s">
        <v>14</v>
      </c>
      <c r="R921" s="50" t="s">
        <v>14</v>
      </c>
      <c r="S921" s="69" t="s">
        <v>1514</v>
      </c>
      <c r="T921" s="66" t="s">
        <v>1508</v>
      </c>
      <c r="U921" s="67"/>
      <c r="V921" s="70"/>
    </row>
    <row r="922" spans="1:25" ht="22.05" customHeight="1" x14ac:dyDescent="0.25">
      <c r="A922" s="55" t="s">
        <v>2025</v>
      </c>
      <c r="B922" s="66" t="s">
        <v>1513</v>
      </c>
      <c r="C922" s="55" t="s">
        <v>503</v>
      </c>
      <c r="D922" s="56">
        <v>7010</v>
      </c>
      <c r="E922" s="57" t="s">
        <v>31</v>
      </c>
      <c r="F922" s="55" t="s">
        <v>1466</v>
      </c>
      <c r="G922" s="57">
        <v>2018</v>
      </c>
      <c r="H922" s="45" t="s">
        <v>195</v>
      </c>
      <c r="I922" s="54" t="s">
        <v>504</v>
      </c>
      <c r="J922" s="54" t="s">
        <v>435</v>
      </c>
      <c r="K922" s="50" t="s">
        <v>1368</v>
      </c>
      <c r="L922" s="55" t="s">
        <v>1463</v>
      </c>
      <c r="M922" s="66" t="s">
        <v>13</v>
      </c>
      <c r="N922" s="66" t="s">
        <v>13</v>
      </c>
      <c r="O922" s="66" t="s">
        <v>1503</v>
      </c>
      <c r="P922" s="55">
        <v>70</v>
      </c>
      <c r="Q922" s="66" t="s">
        <v>13</v>
      </c>
      <c r="R922" s="66" t="s">
        <v>13</v>
      </c>
      <c r="S922" s="65">
        <v>18927.75</v>
      </c>
      <c r="T922" s="66" t="s">
        <v>1508</v>
      </c>
      <c r="U922" s="67"/>
      <c r="V922" s="70"/>
      <c r="W922" s="43" t="s">
        <v>2801</v>
      </c>
      <c r="X922" s="43" t="s">
        <v>2801</v>
      </c>
      <c r="Y922" s="43" t="s">
        <v>2801</v>
      </c>
    </row>
    <row r="923" spans="1:25" ht="22.05" hidden="1" customHeight="1" x14ac:dyDescent="0.25">
      <c r="A923" s="55" t="s">
        <v>2026</v>
      </c>
      <c r="B923" s="66" t="s">
        <v>1513</v>
      </c>
      <c r="C923" s="55" t="s">
        <v>503</v>
      </c>
      <c r="D923" s="56">
        <v>7010</v>
      </c>
      <c r="E923" s="57" t="s">
        <v>520</v>
      </c>
      <c r="F923" s="55" t="s">
        <v>1467</v>
      </c>
      <c r="G923" s="57">
        <v>2018</v>
      </c>
      <c r="H923" s="45" t="s">
        <v>887</v>
      </c>
      <c r="I923" s="54" t="s">
        <v>504</v>
      </c>
      <c r="J923" s="54" t="s">
        <v>435</v>
      </c>
      <c r="K923" s="50" t="s">
        <v>14</v>
      </c>
      <c r="L923" s="50" t="s">
        <v>14</v>
      </c>
      <c r="M923" s="66" t="s">
        <v>14</v>
      </c>
      <c r="N923" s="66" t="s">
        <v>14</v>
      </c>
      <c r="O923" s="66" t="s">
        <v>14</v>
      </c>
      <c r="P923" s="50" t="s">
        <v>14</v>
      </c>
      <c r="Q923" s="50" t="s">
        <v>14</v>
      </c>
      <c r="R923" s="50" t="s">
        <v>14</v>
      </c>
      <c r="S923" s="61">
        <v>3961.31</v>
      </c>
      <c r="T923" s="66" t="s">
        <v>1508</v>
      </c>
      <c r="U923" s="67"/>
      <c r="V923" s="70"/>
    </row>
    <row r="924" spans="1:25" ht="22.05" hidden="1" customHeight="1" x14ac:dyDescent="0.25">
      <c r="A924" s="55" t="s">
        <v>1514</v>
      </c>
      <c r="B924" s="66" t="s">
        <v>1513</v>
      </c>
      <c r="C924" s="55" t="s">
        <v>503</v>
      </c>
      <c r="D924" s="56">
        <v>7010</v>
      </c>
      <c r="E924" s="57" t="s">
        <v>512</v>
      </c>
      <c r="F924" s="55" t="s">
        <v>1468</v>
      </c>
      <c r="G924" s="57" t="s">
        <v>537</v>
      </c>
      <c r="H924" s="45">
        <v>2010568934</v>
      </c>
      <c r="I924" s="54" t="s">
        <v>504</v>
      </c>
      <c r="J924" s="54" t="s">
        <v>435</v>
      </c>
      <c r="K924" s="50" t="s">
        <v>14</v>
      </c>
      <c r="L924" s="50" t="s">
        <v>14</v>
      </c>
      <c r="M924" s="66" t="s">
        <v>14</v>
      </c>
      <c r="N924" s="66" t="s">
        <v>14</v>
      </c>
      <c r="O924" s="66" t="s">
        <v>14</v>
      </c>
      <c r="P924" s="50" t="s">
        <v>14</v>
      </c>
      <c r="Q924" s="50" t="s">
        <v>14</v>
      </c>
      <c r="R924" s="50" t="s">
        <v>14</v>
      </c>
      <c r="S924" s="69" t="s">
        <v>1514</v>
      </c>
      <c r="T924" s="66" t="s">
        <v>1508</v>
      </c>
      <c r="U924" s="67"/>
      <c r="V924" s="70"/>
    </row>
    <row r="925" spans="1:25" ht="22.05" customHeight="1" x14ac:dyDescent="0.25">
      <c r="A925" s="55" t="s">
        <v>2027</v>
      </c>
      <c r="B925" s="66" t="s">
        <v>1513</v>
      </c>
      <c r="C925" s="55" t="s">
        <v>503</v>
      </c>
      <c r="D925" s="56">
        <v>7012</v>
      </c>
      <c r="E925" s="57" t="s">
        <v>31</v>
      </c>
      <c r="F925" s="55" t="s">
        <v>1466</v>
      </c>
      <c r="G925" s="57">
        <v>2018</v>
      </c>
      <c r="H925" s="45" t="s">
        <v>197</v>
      </c>
      <c r="I925" s="54" t="s">
        <v>504</v>
      </c>
      <c r="J925" s="54" t="s">
        <v>435</v>
      </c>
      <c r="K925" s="50" t="s">
        <v>1369</v>
      </c>
      <c r="L925" s="55" t="s">
        <v>1463</v>
      </c>
      <c r="M925" s="66" t="s">
        <v>13</v>
      </c>
      <c r="N925" s="66" t="s">
        <v>13</v>
      </c>
      <c r="O925" s="66" t="s">
        <v>1503</v>
      </c>
      <c r="P925" s="55">
        <v>70</v>
      </c>
      <c r="Q925" s="66" t="s">
        <v>13</v>
      </c>
      <c r="R925" s="66" t="s">
        <v>13</v>
      </c>
      <c r="S925" s="65">
        <v>18927.75</v>
      </c>
      <c r="T925" s="66" t="s">
        <v>1508</v>
      </c>
      <c r="U925" s="67"/>
      <c r="V925" s="70"/>
      <c r="W925" s="43" t="s">
        <v>2801</v>
      </c>
      <c r="X925" s="43" t="s">
        <v>2801</v>
      </c>
      <c r="Y925" s="43" t="s">
        <v>2801</v>
      </c>
    </row>
    <row r="926" spans="1:25" ht="22.05" hidden="1" customHeight="1" x14ac:dyDescent="0.25">
      <c r="A926" s="55" t="s">
        <v>2028</v>
      </c>
      <c r="B926" s="66" t="s">
        <v>1513</v>
      </c>
      <c r="C926" s="55" t="s">
        <v>503</v>
      </c>
      <c r="D926" s="56">
        <v>7012</v>
      </c>
      <c r="E926" s="57" t="s">
        <v>520</v>
      </c>
      <c r="F926" s="55" t="s">
        <v>1467</v>
      </c>
      <c r="G926" s="57">
        <v>2018</v>
      </c>
      <c r="H926" s="45" t="s">
        <v>888</v>
      </c>
      <c r="I926" s="54" t="s">
        <v>504</v>
      </c>
      <c r="J926" s="54" t="s">
        <v>435</v>
      </c>
      <c r="K926" s="50" t="s">
        <v>14</v>
      </c>
      <c r="L926" s="50" t="s">
        <v>14</v>
      </c>
      <c r="M926" s="66" t="s">
        <v>14</v>
      </c>
      <c r="N926" s="66" t="s">
        <v>14</v>
      </c>
      <c r="O926" s="66" t="s">
        <v>14</v>
      </c>
      <c r="P926" s="50" t="s">
        <v>14</v>
      </c>
      <c r="Q926" s="50" t="s">
        <v>14</v>
      </c>
      <c r="R926" s="50" t="s">
        <v>14</v>
      </c>
      <c r="S926" s="61">
        <v>3961.31</v>
      </c>
      <c r="T926" s="66" t="s">
        <v>1508</v>
      </c>
      <c r="U926" s="67"/>
      <c r="V926" s="70"/>
    </row>
    <row r="927" spans="1:25" ht="22.05" hidden="1" customHeight="1" x14ac:dyDescent="0.25">
      <c r="A927" s="55" t="s">
        <v>1514</v>
      </c>
      <c r="B927" s="66" t="s">
        <v>1513</v>
      </c>
      <c r="C927" s="55" t="s">
        <v>503</v>
      </c>
      <c r="D927" s="56">
        <v>7012</v>
      </c>
      <c r="E927" s="57" t="s">
        <v>512</v>
      </c>
      <c r="F927" s="55" t="s">
        <v>1468</v>
      </c>
      <c r="G927" s="57" t="s">
        <v>537</v>
      </c>
      <c r="H927" s="45">
        <v>2010567558</v>
      </c>
      <c r="I927" s="54" t="s">
        <v>504</v>
      </c>
      <c r="J927" s="54" t="s">
        <v>435</v>
      </c>
      <c r="K927" s="50" t="s">
        <v>14</v>
      </c>
      <c r="L927" s="50" t="s">
        <v>14</v>
      </c>
      <c r="M927" s="66" t="s">
        <v>14</v>
      </c>
      <c r="N927" s="66" t="s">
        <v>14</v>
      </c>
      <c r="O927" s="66" t="s">
        <v>14</v>
      </c>
      <c r="P927" s="50" t="s">
        <v>14</v>
      </c>
      <c r="Q927" s="50" t="s">
        <v>14</v>
      </c>
      <c r="R927" s="50" t="s">
        <v>14</v>
      </c>
      <c r="S927" s="69" t="s">
        <v>1514</v>
      </c>
      <c r="T927" s="66" t="s">
        <v>1508</v>
      </c>
      <c r="U927" s="67"/>
      <c r="V927" s="70"/>
    </row>
    <row r="928" spans="1:25" ht="22.05" customHeight="1" x14ac:dyDescent="0.25">
      <c r="A928" s="55" t="s">
        <v>2029</v>
      </c>
      <c r="B928" s="66" t="s">
        <v>1513</v>
      </c>
      <c r="C928" s="55" t="s">
        <v>503</v>
      </c>
      <c r="D928" s="56">
        <v>7013</v>
      </c>
      <c r="E928" s="57" t="s">
        <v>31</v>
      </c>
      <c r="F928" s="55" t="s">
        <v>1466</v>
      </c>
      <c r="G928" s="57">
        <v>2018</v>
      </c>
      <c r="H928" s="45" t="s">
        <v>198</v>
      </c>
      <c r="I928" s="54" t="s">
        <v>504</v>
      </c>
      <c r="J928" s="54" t="s">
        <v>435</v>
      </c>
      <c r="K928" s="50" t="s">
        <v>1370</v>
      </c>
      <c r="L928" s="55" t="s">
        <v>1463</v>
      </c>
      <c r="M928" s="66" t="s">
        <v>13</v>
      </c>
      <c r="N928" s="66" t="s">
        <v>13</v>
      </c>
      <c r="O928" s="66" t="s">
        <v>1503</v>
      </c>
      <c r="P928" s="55">
        <v>70</v>
      </c>
      <c r="Q928" s="66" t="s">
        <v>13</v>
      </c>
      <c r="R928" s="66" t="s">
        <v>13</v>
      </c>
      <c r="S928" s="65">
        <v>18927.75</v>
      </c>
      <c r="T928" s="66" t="s">
        <v>1508</v>
      </c>
      <c r="U928" s="67"/>
      <c r="V928" s="70"/>
      <c r="W928" s="43" t="s">
        <v>2801</v>
      </c>
      <c r="X928" s="43" t="s">
        <v>2801</v>
      </c>
      <c r="Y928" s="43" t="s">
        <v>2801</v>
      </c>
    </row>
    <row r="929" spans="1:25" ht="22.05" hidden="1" customHeight="1" x14ac:dyDescent="0.25">
      <c r="A929" s="55" t="s">
        <v>2030</v>
      </c>
      <c r="B929" s="66" t="s">
        <v>1513</v>
      </c>
      <c r="C929" s="55" t="s">
        <v>503</v>
      </c>
      <c r="D929" s="56">
        <v>7013</v>
      </c>
      <c r="E929" s="57" t="s">
        <v>520</v>
      </c>
      <c r="F929" s="55" t="s">
        <v>1467</v>
      </c>
      <c r="G929" s="57">
        <v>2018</v>
      </c>
      <c r="H929" s="45" t="s">
        <v>889</v>
      </c>
      <c r="I929" s="54" t="s">
        <v>504</v>
      </c>
      <c r="J929" s="54" t="s">
        <v>435</v>
      </c>
      <c r="K929" s="50" t="s">
        <v>14</v>
      </c>
      <c r="L929" s="50" t="s">
        <v>14</v>
      </c>
      <c r="M929" s="66" t="s">
        <v>14</v>
      </c>
      <c r="N929" s="66" t="s">
        <v>14</v>
      </c>
      <c r="O929" s="66" t="s">
        <v>14</v>
      </c>
      <c r="P929" s="55" t="s">
        <v>14</v>
      </c>
      <c r="Q929" s="50" t="s">
        <v>14</v>
      </c>
      <c r="R929" s="50" t="s">
        <v>14</v>
      </c>
      <c r="S929" s="61">
        <v>3961.31</v>
      </c>
      <c r="T929" s="66" t="s">
        <v>1508</v>
      </c>
      <c r="U929" s="67"/>
      <c r="V929" s="70"/>
    </row>
    <row r="930" spans="1:25" ht="22.05" hidden="1" customHeight="1" x14ac:dyDescent="0.25">
      <c r="A930" s="55" t="s">
        <v>1514</v>
      </c>
      <c r="B930" s="66" t="s">
        <v>1513</v>
      </c>
      <c r="C930" s="55" t="s">
        <v>503</v>
      </c>
      <c r="D930" s="56">
        <v>7013</v>
      </c>
      <c r="E930" s="57" t="s">
        <v>512</v>
      </c>
      <c r="F930" s="55" t="s">
        <v>1468</v>
      </c>
      <c r="G930" s="57" t="s">
        <v>537</v>
      </c>
      <c r="H930" s="45">
        <v>2010567002</v>
      </c>
      <c r="I930" s="54" t="s">
        <v>504</v>
      </c>
      <c r="J930" s="54" t="s">
        <v>435</v>
      </c>
      <c r="K930" s="50" t="s">
        <v>14</v>
      </c>
      <c r="L930" s="50" t="s">
        <v>14</v>
      </c>
      <c r="M930" s="66" t="s">
        <v>14</v>
      </c>
      <c r="N930" s="66" t="s">
        <v>14</v>
      </c>
      <c r="O930" s="66" t="s">
        <v>14</v>
      </c>
      <c r="P930" s="50" t="s">
        <v>14</v>
      </c>
      <c r="Q930" s="50" t="s">
        <v>14</v>
      </c>
      <c r="R930" s="50" t="s">
        <v>14</v>
      </c>
      <c r="S930" s="69" t="s">
        <v>1514</v>
      </c>
      <c r="T930" s="66" t="s">
        <v>1508</v>
      </c>
      <c r="U930" s="67"/>
      <c r="V930" s="70"/>
    </row>
    <row r="931" spans="1:25" ht="22.05" customHeight="1" x14ac:dyDescent="0.25">
      <c r="A931" s="55" t="s">
        <v>2031</v>
      </c>
      <c r="B931" s="66" t="s">
        <v>1513</v>
      </c>
      <c r="C931" s="55" t="s">
        <v>503</v>
      </c>
      <c r="D931" s="56">
        <v>7014</v>
      </c>
      <c r="E931" s="57" t="s">
        <v>31</v>
      </c>
      <c r="F931" s="55" t="s">
        <v>1466</v>
      </c>
      <c r="G931" s="57">
        <v>2018</v>
      </c>
      <c r="H931" s="45" t="s">
        <v>199</v>
      </c>
      <c r="I931" s="54" t="s">
        <v>504</v>
      </c>
      <c r="J931" s="54" t="s">
        <v>435</v>
      </c>
      <c r="K931" s="50" t="s">
        <v>1371</v>
      </c>
      <c r="L931" s="55" t="s">
        <v>1463</v>
      </c>
      <c r="M931" s="66" t="s">
        <v>13</v>
      </c>
      <c r="N931" s="66" t="s">
        <v>13</v>
      </c>
      <c r="O931" s="66" t="s">
        <v>1503</v>
      </c>
      <c r="P931" s="55">
        <v>70</v>
      </c>
      <c r="Q931" s="66" t="s">
        <v>13</v>
      </c>
      <c r="R931" s="66" t="s">
        <v>13</v>
      </c>
      <c r="S931" s="65">
        <v>18927.75</v>
      </c>
      <c r="T931" s="66" t="s">
        <v>1508</v>
      </c>
      <c r="U931" s="67"/>
      <c r="V931" s="70"/>
      <c r="W931" s="43" t="s">
        <v>2801</v>
      </c>
      <c r="X931" s="43" t="s">
        <v>2801</v>
      </c>
      <c r="Y931" s="43" t="s">
        <v>2801</v>
      </c>
    </row>
    <row r="932" spans="1:25" ht="22.05" hidden="1" customHeight="1" x14ac:dyDescent="0.25">
      <c r="A932" s="55" t="s">
        <v>2032</v>
      </c>
      <c r="B932" s="66" t="s">
        <v>1513</v>
      </c>
      <c r="C932" s="55" t="s">
        <v>503</v>
      </c>
      <c r="D932" s="56">
        <v>7014</v>
      </c>
      <c r="E932" s="57" t="s">
        <v>519</v>
      </c>
      <c r="F932" s="55" t="s">
        <v>1467</v>
      </c>
      <c r="G932" s="57">
        <v>2018</v>
      </c>
      <c r="H932" s="45" t="s">
        <v>890</v>
      </c>
      <c r="I932" s="54" t="s">
        <v>504</v>
      </c>
      <c r="J932" s="54" t="s">
        <v>435</v>
      </c>
      <c r="K932" s="50" t="s">
        <v>14</v>
      </c>
      <c r="L932" s="50" t="s">
        <v>14</v>
      </c>
      <c r="M932" s="66" t="s">
        <v>14</v>
      </c>
      <c r="N932" s="66" t="s">
        <v>14</v>
      </c>
      <c r="O932" s="66" t="s">
        <v>14</v>
      </c>
      <c r="P932" s="50" t="s">
        <v>14</v>
      </c>
      <c r="Q932" s="50" t="s">
        <v>14</v>
      </c>
      <c r="R932" s="50" t="s">
        <v>14</v>
      </c>
      <c r="S932" s="61">
        <v>3961.31</v>
      </c>
      <c r="T932" s="66" t="s">
        <v>1508</v>
      </c>
      <c r="U932" s="67"/>
      <c r="V932" s="70"/>
    </row>
    <row r="933" spans="1:25" ht="22.05" hidden="1" customHeight="1" x14ac:dyDescent="0.25">
      <c r="A933" s="55" t="s">
        <v>1514</v>
      </c>
      <c r="B933" s="66" t="s">
        <v>1513</v>
      </c>
      <c r="C933" s="55" t="s">
        <v>503</v>
      </c>
      <c r="D933" s="56">
        <v>7014</v>
      </c>
      <c r="E933" s="57" t="s">
        <v>512</v>
      </c>
      <c r="F933" s="55" t="s">
        <v>1468</v>
      </c>
      <c r="G933" s="57" t="s">
        <v>537</v>
      </c>
      <c r="H933" s="45">
        <v>2010567547</v>
      </c>
      <c r="I933" s="54" t="s">
        <v>504</v>
      </c>
      <c r="J933" s="54" t="s">
        <v>435</v>
      </c>
      <c r="K933" s="50" t="s">
        <v>14</v>
      </c>
      <c r="L933" s="50" t="s">
        <v>14</v>
      </c>
      <c r="M933" s="66" t="s">
        <v>14</v>
      </c>
      <c r="N933" s="66" t="s">
        <v>14</v>
      </c>
      <c r="O933" s="66" t="s">
        <v>14</v>
      </c>
      <c r="P933" s="50" t="s">
        <v>14</v>
      </c>
      <c r="Q933" s="50" t="s">
        <v>14</v>
      </c>
      <c r="R933" s="50" t="s">
        <v>14</v>
      </c>
      <c r="S933" s="69" t="s">
        <v>1514</v>
      </c>
      <c r="T933" s="66" t="s">
        <v>1508</v>
      </c>
      <c r="U933" s="67"/>
      <c r="V933" s="70"/>
    </row>
    <row r="934" spans="1:25" ht="22.05" customHeight="1" x14ac:dyDescent="0.25">
      <c r="A934" s="55" t="s">
        <v>2033</v>
      </c>
      <c r="B934" s="66" t="s">
        <v>1513</v>
      </c>
      <c r="C934" s="55" t="s">
        <v>503</v>
      </c>
      <c r="D934" s="56">
        <v>7015</v>
      </c>
      <c r="E934" s="57" t="s">
        <v>31</v>
      </c>
      <c r="F934" s="55" t="s">
        <v>1466</v>
      </c>
      <c r="G934" s="57">
        <v>2018</v>
      </c>
      <c r="H934" s="45" t="s">
        <v>200</v>
      </c>
      <c r="I934" s="54" t="s">
        <v>504</v>
      </c>
      <c r="J934" s="54" t="s">
        <v>435</v>
      </c>
      <c r="K934" s="50" t="s">
        <v>261</v>
      </c>
      <c r="L934" s="55" t="s">
        <v>1463</v>
      </c>
      <c r="M934" s="66" t="s">
        <v>13</v>
      </c>
      <c r="N934" s="66" t="s">
        <v>13</v>
      </c>
      <c r="O934" s="66" t="s">
        <v>1503</v>
      </c>
      <c r="P934" s="55">
        <v>70</v>
      </c>
      <c r="Q934" s="66" t="s">
        <v>13</v>
      </c>
      <c r="R934" s="66" t="s">
        <v>13</v>
      </c>
      <c r="S934" s="65">
        <v>18995.41</v>
      </c>
      <c r="T934" s="66" t="s">
        <v>1508</v>
      </c>
      <c r="U934" s="67"/>
      <c r="V934" s="70"/>
      <c r="W934" s="43" t="s">
        <v>2801</v>
      </c>
      <c r="X934" s="43" t="s">
        <v>2801</v>
      </c>
      <c r="Y934" s="43" t="s">
        <v>2801</v>
      </c>
    </row>
    <row r="935" spans="1:25" ht="22.05" hidden="1" customHeight="1" x14ac:dyDescent="0.25">
      <c r="A935" s="55" t="s">
        <v>2034</v>
      </c>
      <c r="B935" s="66" t="s">
        <v>1513</v>
      </c>
      <c r="C935" s="55" t="s">
        <v>503</v>
      </c>
      <c r="D935" s="56">
        <v>7015</v>
      </c>
      <c r="E935" s="57" t="s">
        <v>519</v>
      </c>
      <c r="F935" s="55" t="s">
        <v>1467</v>
      </c>
      <c r="G935" s="57">
        <v>2018</v>
      </c>
      <c r="H935" s="45" t="s">
        <v>891</v>
      </c>
      <c r="I935" s="54" t="s">
        <v>504</v>
      </c>
      <c r="J935" s="54" t="s">
        <v>435</v>
      </c>
      <c r="K935" s="50" t="s">
        <v>14</v>
      </c>
      <c r="L935" s="50" t="s">
        <v>14</v>
      </c>
      <c r="M935" s="66" t="s">
        <v>14</v>
      </c>
      <c r="N935" s="66" t="s">
        <v>14</v>
      </c>
      <c r="O935" s="66" t="s">
        <v>14</v>
      </c>
      <c r="P935" s="50" t="s">
        <v>14</v>
      </c>
      <c r="Q935" s="50" t="s">
        <v>14</v>
      </c>
      <c r="R935" s="50" t="s">
        <v>14</v>
      </c>
      <c r="S935" s="61">
        <v>3975.47</v>
      </c>
      <c r="T935" s="66" t="s">
        <v>1508</v>
      </c>
      <c r="U935" s="67"/>
      <c r="V935" s="70"/>
    </row>
    <row r="936" spans="1:25" ht="22.05" hidden="1" customHeight="1" x14ac:dyDescent="0.25">
      <c r="A936" s="55" t="s">
        <v>1514</v>
      </c>
      <c r="B936" s="66" t="s">
        <v>1513</v>
      </c>
      <c r="C936" s="55" t="s">
        <v>503</v>
      </c>
      <c r="D936" s="56">
        <v>7015</v>
      </c>
      <c r="E936" s="57" t="s">
        <v>512</v>
      </c>
      <c r="F936" s="55" t="s">
        <v>1468</v>
      </c>
      <c r="G936" s="57" t="s">
        <v>537</v>
      </c>
      <c r="H936" s="45">
        <v>2011569399</v>
      </c>
      <c r="I936" s="54" t="s">
        <v>504</v>
      </c>
      <c r="J936" s="54" t="s">
        <v>435</v>
      </c>
      <c r="K936" s="50" t="s">
        <v>14</v>
      </c>
      <c r="L936" s="50" t="s">
        <v>14</v>
      </c>
      <c r="M936" s="66" t="s">
        <v>14</v>
      </c>
      <c r="N936" s="66" t="s">
        <v>14</v>
      </c>
      <c r="O936" s="66" t="s">
        <v>14</v>
      </c>
      <c r="P936" s="50" t="s">
        <v>14</v>
      </c>
      <c r="Q936" s="50" t="s">
        <v>14</v>
      </c>
      <c r="R936" s="50" t="s">
        <v>14</v>
      </c>
      <c r="S936" s="69" t="s">
        <v>1514</v>
      </c>
      <c r="T936" s="66" t="s">
        <v>1508</v>
      </c>
      <c r="U936" s="67"/>
      <c r="V936" s="70"/>
    </row>
    <row r="937" spans="1:25" ht="22.05" customHeight="1" x14ac:dyDescent="0.25">
      <c r="A937" s="55" t="s">
        <v>2035</v>
      </c>
      <c r="B937" s="66" t="s">
        <v>1513</v>
      </c>
      <c r="C937" s="55" t="s">
        <v>503</v>
      </c>
      <c r="D937" s="56">
        <v>7017</v>
      </c>
      <c r="E937" s="57" t="s">
        <v>31</v>
      </c>
      <c r="F937" s="55" t="s">
        <v>1466</v>
      </c>
      <c r="G937" s="57">
        <v>2018</v>
      </c>
      <c r="H937" s="45" t="s">
        <v>202</v>
      </c>
      <c r="I937" s="54" t="s">
        <v>504</v>
      </c>
      <c r="J937" s="54" t="s">
        <v>435</v>
      </c>
      <c r="K937" s="50" t="s">
        <v>430</v>
      </c>
      <c r="L937" s="55" t="s">
        <v>1463</v>
      </c>
      <c r="M937" s="66" t="s">
        <v>15</v>
      </c>
      <c r="N937" s="66" t="s">
        <v>13</v>
      </c>
      <c r="O937" s="66" t="s">
        <v>15</v>
      </c>
      <c r="P937" s="55">
        <v>70</v>
      </c>
      <c r="Q937" s="66" t="s">
        <v>13</v>
      </c>
      <c r="R937" s="66" t="s">
        <v>13</v>
      </c>
      <c r="S937" s="65">
        <v>18995.41</v>
      </c>
      <c r="T937" s="66" t="s">
        <v>1508</v>
      </c>
      <c r="U937" s="67"/>
      <c r="V937" s="70"/>
      <c r="W937" s="43" t="s">
        <v>2801</v>
      </c>
      <c r="X937" s="43" t="s">
        <v>2801</v>
      </c>
      <c r="Y937" s="43" t="s">
        <v>2801</v>
      </c>
    </row>
    <row r="938" spans="1:25" ht="22.05" hidden="1" customHeight="1" x14ac:dyDescent="0.25">
      <c r="A938" s="55" t="s">
        <v>2036</v>
      </c>
      <c r="B938" s="66" t="s">
        <v>1513</v>
      </c>
      <c r="C938" s="55" t="s">
        <v>503</v>
      </c>
      <c r="D938" s="56">
        <v>7017</v>
      </c>
      <c r="E938" s="57" t="s">
        <v>520</v>
      </c>
      <c r="F938" s="55" t="s">
        <v>1467</v>
      </c>
      <c r="G938" s="57">
        <v>2018</v>
      </c>
      <c r="H938" s="45" t="s">
        <v>346</v>
      </c>
      <c r="I938" s="54" t="s">
        <v>504</v>
      </c>
      <c r="J938" s="54" t="s">
        <v>435</v>
      </c>
      <c r="K938" s="50" t="s">
        <v>14</v>
      </c>
      <c r="L938" s="50" t="s">
        <v>14</v>
      </c>
      <c r="M938" s="66" t="s">
        <v>14</v>
      </c>
      <c r="N938" s="66" t="s">
        <v>14</v>
      </c>
      <c r="O938" s="66" t="s">
        <v>14</v>
      </c>
      <c r="P938" s="50" t="s">
        <v>14</v>
      </c>
      <c r="Q938" s="50" t="s">
        <v>14</v>
      </c>
      <c r="R938" s="50" t="s">
        <v>14</v>
      </c>
      <c r="S938" s="61">
        <v>5530.75</v>
      </c>
      <c r="T938" s="66" t="s">
        <v>1508</v>
      </c>
      <c r="U938" s="67"/>
      <c r="V938" s="70"/>
    </row>
    <row r="939" spans="1:25" ht="22.05" hidden="1" customHeight="1" x14ac:dyDescent="0.25">
      <c r="A939" s="55" t="s">
        <v>1514</v>
      </c>
      <c r="B939" s="66" t="s">
        <v>1513</v>
      </c>
      <c r="C939" s="55" t="s">
        <v>503</v>
      </c>
      <c r="D939" s="56">
        <v>7017</v>
      </c>
      <c r="E939" s="57" t="s">
        <v>512</v>
      </c>
      <c r="F939" s="55" t="s">
        <v>1468</v>
      </c>
      <c r="G939" s="57">
        <v>2018</v>
      </c>
      <c r="H939" s="45">
        <v>2011569406</v>
      </c>
      <c r="I939" s="54" t="s">
        <v>504</v>
      </c>
      <c r="J939" s="54" t="s">
        <v>435</v>
      </c>
      <c r="K939" s="50" t="s">
        <v>14</v>
      </c>
      <c r="L939" s="50" t="s">
        <v>14</v>
      </c>
      <c r="M939" s="66" t="s">
        <v>14</v>
      </c>
      <c r="N939" s="66" t="s">
        <v>14</v>
      </c>
      <c r="O939" s="66" t="s">
        <v>14</v>
      </c>
      <c r="P939" s="50" t="s">
        <v>14</v>
      </c>
      <c r="Q939" s="50" t="s">
        <v>14</v>
      </c>
      <c r="R939" s="50" t="s">
        <v>14</v>
      </c>
      <c r="S939" s="69" t="s">
        <v>1514</v>
      </c>
      <c r="T939" s="66" t="s">
        <v>1508</v>
      </c>
      <c r="U939" s="67"/>
      <c r="V939" s="70"/>
    </row>
    <row r="940" spans="1:25" ht="22.05" customHeight="1" x14ac:dyDescent="0.25">
      <c r="A940" s="55" t="s">
        <v>2037</v>
      </c>
      <c r="B940" s="66" t="s">
        <v>1513</v>
      </c>
      <c r="C940" s="55" t="s">
        <v>503</v>
      </c>
      <c r="D940" s="56">
        <v>7018</v>
      </c>
      <c r="E940" s="57" t="s">
        <v>31</v>
      </c>
      <c r="F940" s="55" t="s">
        <v>1466</v>
      </c>
      <c r="G940" s="57">
        <v>2018</v>
      </c>
      <c r="H940" s="45" t="s">
        <v>203</v>
      </c>
      <c r="I940" s="54" t="s">
        <v>504</v>
      </c>
      <c r="J940" s="54" t="s">
        <v>435</v>
      </c>
      <c r="K940" s="50" t="s">
        <v>434</v>
      </c>
      <c r="L940" s="55" t="s">
        <v>1463</v>
      </c>
      <c r="M940" s="66" t="s">
        <v>13</v>
      </c>
      <c r="N940" s="66" t="s">
        <v>13</v>
      </c>
      <c r="O940" s="66" t="s">
        <v>1503</v>
      </c>
      <c r="P940" s="55">
        <v>70</v>
      </c>
      <c r="Q940" s="66" t="s">
        <v>13</v>
      </c>
      <c r="R940" s="66" t="s">
        <v>13</v>
      </c>
      <c r="S940" s="65">
        <v>18927.75</v>
      </c>
      <c r="T940" s="66" t="s">
        <v>1508</v>
      </c>
      <c r="U940" s="67"/>
      <c r="V940" s="70"/>
      <c r="W940" s="43" t="s">
        <v>2801</v>
      </c>
      <c r="X940" s="43" t="s">
        <v>2801</v>
      </c>
      <c r="Y940" s="43" t="s">
        <v>2801</v>
      </c>
    </row>
    <row r="941" spans="1:25" ht="22.05" hidden="1" customHeight="1" x14ac:dyDescent="0.25">
      <c r="A941" s="55" t="s">
        <v>2038</v>
      </c>
      <c r="B941" s="66" t="s">
        <v>1513</v>
      </c>
      <c r="C941" s="55" t="s">
        <v>503</v>
      </c>
      <c r="D941" s="56">
        <v>7018</v>
      </c>
      <c r="E941" s="57" t="s">
        <v>519</v>
      </c>
      <c r="F941" s="55" t="s">
        <v>1467</v>
      </c>
      <c r="G941" s="57">
        <v>2018</v>
      </c>
      <c r="H941" s="45" t="s">
        <v>892</v>
      </c>
      <c r="I941" s="54" t="s">
        <v>504</v>
      </c>
      <c r="J941" s="54" t="s">
        <v>435</v>
      </c>
      <c r="K941" s="50" t="s">
        <v>14</v>
      </c>
      <c r="L941" s="50" t="s">
        <v>14</v>
      </c>
      <c r="M941" s="66" t="s">
        <v>14</v>
      </c>
      <c r="N941" s="66" t="s">
        <v>14</v>
      </c>
      <c r="O941" s="66" t="s">
        <v>14</v>
      </c>
      <c r="P941" s="50" t="s">
        <v>14</v>
      </c>
      <c r="Q941" s="50" t="s">
        <v>14</v>
      </c>
      <c r="R941" s="50" t="s">
        <v>14</v>
      </c>
      <c r="S941" s="61">
        <v>3961.31</v>
      </c>
      <c r="T941" s="66" t="s">
        <v>1508</v>
      </c>
      <c r="U941" s="67"/>
      <c r="V941" s="70"/>
    </row>
    <row r="942" spans="1:25" ht="22.05" hidden="1" customHeight="1" x14ac:dyDescent="0.25">
      <c r="A942" s="55" t="s">
        <v>1514</v>
      </c>
      <c r="B942" s="66" t="s">
        <v>1513</v>
      </c>
      <c r="C942" s="55" t="s">
        <v>503</v>
      </c>
      <c r="D942" s="56">
        <v>7018</v>
      </c>
      <c r="E942" s="57" t="s">
        <v>512</v>
      </c>
      <c r="F942" s="55" t="s">
        <v>1468</v>
      </c>
      <c r="G942" s="57">
        <v>2018</v>
      </c>
      <c r="H942" s="45">
        <v>2011569402</v>
      </c>
      <c r="I942" s="54" t="s">
        <v>504</v>
      </c>
      <c r="J942" s="54" t="s">
        <v>435</v>
      </c>
      <c r="K942" s="50" t="s">
        <v>14</v>
      </c>
      <c r="L942" s="50" t="s">
        <v>14</v>
      </c>
      <c r="M942" s="66" t="s">
        <v>14</v>
      </c>
      <c r="N942" s="66" t="s">
        <v>14</v>
      </c>
      <c r="O942" s="66" t="s">
        <v>14</v>
      </c>
      <c r="P942" s="50" t="s">
        <v>14</v>
      </c>
      <c r="Q942" s="50" t="s">
        <v>14</v>
      </c>
      <c r="R942" s="50" t="s">
        <v>14</v>
      </c>
      <c r="S942" s="69" t="s">
        <v>1514</v>
      </c>
      <c r="T942" s="66" t="s">
        <v>1508</v>
      </c>
      <c r="U942" s="67"/>
      <c r="V942" s="70"/>
    </row>
    <row r="943" spans="1:25" ht="22.05" customHeight="1" x14ac:dyDescent="0.25">
      <c r="A943" s="55" t="s">
        <v>2039</v>
      </c>
      <c r="B943" s="66" t="s">
        <v>1513</v>
      </c>
      <c r="C943" s="55" t="s">
        <v>503</v>
      </c>
      <c r="D943" s="56">
        <v>7019</v>
      </c>
      <c r="E943" s="57" t="s">
        <v>31</v>
      </c>
      <c r="F943" s="55" t="s">
        <v>1466</v>
      </c>
      <c r="G943" s="57">
        <v>2018</v>
      </c>
      <c r="H943" s="45" t="s">
        <v>204</v>
      </c>
      <c r="I943" s="54" t="s">
        <v>504</v>
      </c>
      <c r="J943" s="54" t="s">
        <v>435</v>
      </c>
      <c r="K943" s="50" t="s">
        <v>431</v>
      </c>
      <c r="L943" s="55" t="s">
        <v>1463</v>
      </c>
      <c r="M943" s="66" t="s">
        <v>13</v>
      </c>
      <c r="N943" s="66" t="s">
        <v>13</v>
      </c>
      <c r="O943" s="66" t="s">
        <v>1503</v>
      </c>
      <c r="P943" s="55">
        <v>70</v>
      </c>
      <c r="Q943" s="66" t="s">
        <v>13</v>
      </c>
      <c r="R943" s="66" t="s">
        <v>13</v>
      </c>
      <c r="S943" s="65">
        <v>18995.41</v>
      </c>
      <c r="T943" s="66" t="s">
        <v>1508</v>
      </c>
      <c r="U943" s="67"/>
      <c r="V943" s="70"/>
      <c r="W943" s="43" t="s">
        <v>2801</v>
      </c>
      <c r="X943" s="43" t="s">
        <v>2801</v>
      </c>
      <c r="Y943" s="43" t="s">
        <v>2801</v>
      </c>
    </row>
    <row r="944" spans="1:25" ht="22.05" hidden="1" customHeight="1" x14ac:dyDescent="0.25">
      <c r="A944" s="55" t="s">
        <v>2040</v>
      </c>
      <c r="B944" s="66" t="s">
        <v>1513</v>
      </c>
      <c r="C944" s="55" t="s">
        <v>503</v>
      </c>
      <c r="D944" s="56">
        <v>7019</v>
      </c>
      <c r="E944" s="57" t="s">
        <v>520</v>
      </c>
      <c r="F944" s="55" t="s">
        <v>1467</v>
      </c>
      <c r="G944" s="57">
        <v>2018</v>
      </c>
      <c r="H944" s="45" t="s">
        <v>347</v>
      </c>
      <c r="I944" s="54" t="s">
        <v>504</v>
      </c>
      <c r="J944" s="54" t="s">
        <v>435</v>
      </c>
      <c r="K944" s="50" t="s">
        <v>14</v>
      </c>
      <c r="L944" s="50" t="s">
        <v>14</v>
      </c>
      <c r="M944" s="66" t="s">
        <v>14</v>
      </c>
      <c r="N944" s="66" t="s">
        <v>14</v>
      </c>
      <c r="O944" s="66" t="s">
        <v>14</v>
      </c>
      <c r="P944" s="50" t="s">
        <v>14</v>
      </c>
      <c r="Q944" s="50" t="s">
        <v>14</v>
      </c>
      <c r="R944" s="50" t="s">
        <v>14</v>
      </c>
      <c r="S944" s="61">
        <v>5530.75</v>
      </c>
      <c r="T944" s="66" t="s">
        <v>1508</v>
      </c>
      <c r="U944" s="67"/>
      <c r="V944" s="70"/>
    </row>
    <row r="945" spans="1:25" ht="22.05" hidden="1" customHeight="1" x14ac:dyDescent="0.25">
      <c r="A945" s="55" t="s">
        <v>1514</v>
      </c>
      <c r="B945" s="66" t="s">
        <v>1513</v>
      </c>
      <c r="C945" s="55" t="s">
        <v>503</v>
      </c>
      <c r="D945" s="56">
        <v>7019</v>
      </c>
      <c r="E945" s="57" t="s">
        <v>512</v>
      </c>
      <c r="F945" s="55" t="s">
        <v>1468</v>
      </c>
      <c r="G945" s="57">
        <v>2018</v>
      </c>
      <c r="H945" s="45">
        <v>178399939</v>
      </c>
      <c r="I945" s="54" t="s">
        <v>504</v>
      </c>
      <c r="J945" s="54" t="s">
        <v>435</v>
      </c>
      <c r="K945" s="50" t="s">
        <v>14</v>
      </c>
      <c r="L945" s="50" t="s">
        <v>14</v>
      </c>
      <c r="M945" s="66" t="s">
        <v>14</v>
      </c>
      <c r="N945" s="66" t="s">
        <v>14</v>
      </c>
      <c r="O945" s="66" t="s">
        <v>14</v>
      </c>
      <c r="P945" s="50" t="s">
        <v>14</v>
      </c>
      <c r="Q945" s="50" t="s">
        <v>14</v>
      </c>
      <c r="R945" s="50" t="s">
        <v>14</v>
      </c>
      <c r="S945" s="69" t="s">
        <v>1514</v>
      </c>
      <c r="T945" s="66" t="s">
        <v>1508</v>
      </c>
      <c r="U945" s="67"/>
      <c r="V945" s="70"/>
    </row>
    <row r="946" spans="1:25" ht="22.05" customHeight="1" x14ac:dyDescent="0.25">
      <c r="A946" s="55" t="s">
        <v>2041</v>
      </c>
      <c r="B946" s="66" t="s">
        <v>1513</v>
      </c>
      <c r="C946" s="55" t="s">
        <v>503</v>
      </c>
      <c r="D946" s="56">
        <v>7023</v>
      </c>
      <c r="E946" s="57" t="s">
        <v>31</v>
      </c>
      <c r="F946" s="55" t="s">
        <v>1466</v>
      </c>
      <c r="G946" s="57">
        <v>2018</v>
      </c>
      <c r="H946" s="45" t="s">
        <v>207</v>
      </c>
      <c r="I946" s="54" t="s">
        <v>504</v>
      </c>
      <c r="J946" s="54" t="s">
        <v>435</v>
      </c>
      <c r="K946" s="50" t="s">
        <v>1372</v>
      </c>
      <c r="L946" s="55" t="s">
        <v>1463</v>
      </c>
      <c r="M946" s="66" t="s">
        <v>13</v>
      </c>
      <c r="N946" s="66" t="s">
        <v>13</v>
      </c>
      <c r="O946" s="66" t="s">
        <v>1503</v>
      </c>
      <c r="P946" s="55">
        <v>70</v>
      </c>
      <c r="Q946" s="66" t="s">
        <v>15</v>
      </c>
      <c r="R946" s="66" t="s">
        <v>15</v>
      </c>
      <c r="S946" s="65">
        <v>18995.41</v>
      </c>
      <c r="T946" s="66" t="s">
        <v>1508</v>
      </c>
      <c r="U946" s="67" t="s">
        <v>1520</v>
      </c>
      <c r="V946" s="70"/>
      <c r="W946" s="43" t="s">
        <v>2801</v>
      </c>
      <c r="X946" s="43" t="s">
        <v>2801</v>
      </c>
      <c r="Y946" s="43" t="s">
        <v>2801</v>
      </c>
    </row>
    <row r="947" spans="1:25" ht="22.05" hidden="1" customHeight="1" x14ac:dyDescent="0.25">
      <c r="A947" s="55" t="s">
        <v>2042</v>
      </c>
      <c r="B947" s="66" t="s">
        <v>1513</v>
      </c>
      <c r="C947" s="55" t="s">
        <v>503</v>
      </c>
      <c r="D947" s="56">
        <v>7023</v>
      </c>
      <c r="E947" s="57" t="s">
        <v>520</v>
      </c>
      <c r="F947" s="55" t="s">
        <v>1467</v>
      </c>
      <c r="G947" s="57">
        <v>2018</v>
      </c>
      <c r="H947" s="45" t="s">
        <v>350</v>
      </c>
      <c r="I947" s="54" t="s">
        <v>504</v>
      </c>
      <c r="J947" s="54" t="s">
        <v>435</v>
      </c>
      <c r="K947" s="50" t="s">
        <v>14</v>
      </c>
      <c r="L947" s="50" t="s">
        <v>14</v>
      </c>
      <c r="M947" s="66" t="s">
        <v>14</v>
      </c>
      <c r="N947" s="66" t="s">
        <v>14</v>
      </c>
      <c r="O947" s="66" t="s">
        <v>14</v>
      </c>
      <c r="P947" s="50" t="s">
        <v>14</v>
      </c>
      <c r="Q947" s="50" t="s">
        <v>14</v>
      </c>
      <c r="R947" s="50" t="s">
        <v>14</v>
      </c>
      <c r="S947" s="61">
        <v>5530.75</v>
      </c>
      <c r="T947" s="66" t="s">
        <v>1508</v>
      </c>
      <c r="U947" s="67"/>
      <c r="V947" s="70"/>
    </row>
    <row r="948" spans="1:25" ht="22.05" hidden="1" customHeight="1" x14ac:dyDescent="0.25">
      <c r="A948" s="55" t="s">
        <v>1514</v>
      </c>
      <c r="B948" s="66" t="s">
        <v>1513</v>
      </c>
      <c r="C948" s="55" t="s">
        <v>503</v>
      </c>
      <c r="D948" s="56">
        <v>7023</v>
      </c>
      <c r="E948" s="57" t="s">
        <v>512</v>
      </c>
      <c r="F948" s="55" t="s">
        <v>1468</v>
      </c>
      <c r="G948" s="57">
        <v>2018</v>
      </c>
      <c r="H948" s="45">
        <v>1708400669</v>
      </c>
      <c r="I948" s="54" t="s">
        <v>504</v>
      </c>
      <c r="J948" s="54" t="s">
        <v>435</v>
      </c>
      <c r="K948" s="50" t="s">
        <v>14</v>
      </c>
      <c r="L948" s="50" t="s">
        <v>14</v>
      </c>
      <c r="M948" s="66" t="s">
        <v>14</v>
      </c>
      <c r="N948" s="66" t="s">
        <v>14</v>
      </c>
      <c r="O948" s="66" t="s">
        <v>14</v>
      </c>
      <c r="P948" s="50" t="s">
        <v>14</v>
      </c>
      <c r="Q948" s="50" t="s">
        <v>14</v>
      </c>
      <c r="R948" s="50" t="s">
        <v>14</v>
      </c>
      <c r="S948" s="69" t="s">
        <v>1514</v>
      </c>
      <c r="T948" s="66" t="s">
        <v>1508</v>
      </c>
      <c r="U948" s="67"/>
      <c r="V948" s="70"/>
    </row>
    <row r="949" spans="1:25" ht="22.05" customHeight="1" x14ac:dyDescent="0.25">
      <c r="A949" s="55" t="s">
        <v>2043</v>
      </c>
      <c r="B949" s="66" t="s">
        <v>1513</v>
      </c>
      <c r="C949" s="55" t="s">
        <v>503</v>
      </c>
      <c r="D949" s="56">
        <v>7024</v>
      </c>
      <c r="E949" s="57" t="s">
        <v>31</v>
      </c>
      <c r="F949" s="55" t="s">
        <v>1466</v>
      </c>
      <c r="G949" s="57">
        <v>2018</v>
      </c>
      <c r="H949" s="45" t="s">
        <v>208</v>
      </c>
      <c r="I949" s="54" t="s">
        <v>504</v>
      </c>
      <c r="J949" s="54" t="s">
        <v>435</v>
      </c>
      <c r="K949" s="50" t="s">
        <v>433</v>
      </c>
      <c r="L949" s="55" t="s">
        <v>1463</v>
      </c>
      <c r="M949" s="66" t="s">
        <v>13</v>
      </c>
      <c r="N949" s="66" t="s">
        <v>13</v>
      </c>
      <c r="O949" s="66" t="s">
        <v>1503</v>
      </c>
      <c r="P949" s="55">
        <v>70</v>
      </c>
      <c r="Q949" s="66" t="s">
        <v>13</v>
      </c>
      <c r="R949" s="66" t="s">
        <v>13</v>
      </c>
      <c r="S949" s="65">
        <v>18927.75</v>
      </c>
      <c r="T949" s="66" t="s">
        <v>1508</v>
      </c>
      <c r="U949" s="67"/>
      <c r="V949" s="70"/>
      <c r="W949" s="43" t="s">
        <v>2801</v>
      </c>
      <c r="X949" s="43" t="s">
        <v>2801</v>
      </c>
      <c r="Y949" s="43" t="s">
        <v>2801</v>
      </c>
    </row>
    <row r="950" spans="1:25" ht="22.05" hidden="1" customHeight="1" x14ac:dyDescent="0.25">
      <c r="A950" s="55" t="s">
        <v>2044</v>
      </c>
      <c r="B950" s="66" t="s">
        <v>1513</v>
      </c>
      <c r="C950" s="55" t="s">
        <v>503</v>
      </c>
      <c r="D950" s="56">
        <v>7024</v>
      </c>
      <c r="E950" s="57" t="s">
        <v>520</v>
      </c>
      <c r="F950" s="55" t="s">
        <v>1467</v>
      </c>
      <c r="G950" s="57">
        <v>2018</v>
      </c>
      <c r="H950" s="45" t="s">
        <v>893</v>
      </c>
      <c r="I950" s="54" t="s">
        <v>504</v>
      </c>
      <c r="J950" s="54" t="s">
        <v>435</v>
      </c>
      <c r="K950" s="50" t="s">
        <v>14</v>
      </c>
      <c r="L950" s="50" t="s">
        <v>14</v>
      </c>
      <c r="M950" s="66" t="s">
        <v>14</v>
      </c>
      <c r="N950" s="66" t="s">
        <v>14</v>
      </c>
      <c r="O950" s="66" t="s">
        <v>14</v>
      </c>
      <c r="P950" s="50" t="s">
        <v>14</v>
      </c>
      <c r="Q950" s="50" t="s">
        <v>14</v>
      </c>
      <c r="R950" s="50" t="s">
        <v>14</v>
      </c>
      <c r="S950" s="61">
        <v>3961.31</v>
      </c>
      <c r="T950" s="66" t="s">
        <v>1508</v>
      </c>
      <c r="U950" s="67"/>
      <c r="V950" s="70"/>
    </row>
    <row r="951" spans="1:25" ht="22.05" hidden="1" customHeight="1" x14ac:dyDescent="0.25">
      <c r="A951" s="55" t="s">
        <v>1514</v>
      </c>
      <c r="B951" s="66" t="s">
        <v>1513</v>
      </c>
      <c r="C951" s="55" t="s">
        <v>503</v>
      </c>
      <c r="D951" s="56">
        <v>7024</v>
      </c>
      <c r="E951" s="57" t="s">
        <v>512</v>
      </c>
      <c r="F951" s="55" t="s">
        <v>1468</v>
      </c>
      <c r="G951" s="57">
        <v>2018</v>
      </c>
      <c r="H951" s="45">
        <v>2011569401</v>
      </c>
      <c r="I951" s="54" t="s">
        <v>504</v>
      </c>
      <c r="J951" s="54" t="s">
        <v>435</v>
      </c>
      <c r="K951" s="50" t="s">
        <v>14</v>
      </c>
      <c r="L951" s="50" t="s">
        <v>14</v>
      </c>
      <c r="M951" s="66" t="s">
        <v>14</v>
      </c>
      <c r="N951" s="66" t="s">
        <v>14</v>
      </c>
      <c r="O951" s="66" t="s">
        <v>14</v>
      </c>
      <c r="P951" s="50" t="s">
        <v>14</v>
      </c>
      <c r="Q951" s="50" t="s">
        <v>14</v>
      </c>
      <c r="R951" s="50" t="s">
        <v>14</v>
      </c>
      <c r="S951" s="69" t="s">
        <v>1514</v>
      </c>
      <c r="T951" s="66" t="s">
        <v>1508</v>
      </c>
      <c r="U951" s="67"/>
      <c r="V951" s="70"/>
    </row>
    <row r="952" spans="1:25" ht="22.05" customHeight="1" x14ac:dyDescent="0.25">
      <c r="A952" s="55" t="s">
        <v>2045</v>
      </c>
      <c r="B952" s="66" t="s">
        <v>1513</v>
      </c>
      <c r="C952" s="55" t="s">
        <v>503</v>
      </c>
      <c r="D952" s="56">
        <v>7025</v>
      </c>
      <c r="E952" s="57" t="s">
        <v>31</v>
      </c>
      <c r="F952" s="55" t="s">
        <v>1466</v>
      </c>
      <c r="G952" s="57" t="s">
        <v>535</v>
      </c>
      <c r="H952" s="45" t="s">
        <v>209</v>
      </c>
      <c r="I952" s="54" t="s">
        <v>504</v>
      </c>
      <c r="J952" s="54" t="s">
        <v>435</v>
      </c>
      <c r="K952" s="50" t="s">
        <v>270</v>
      </c>
      <c r="L952" s="55" t="s">
        <v>1463</v>
      </c>
      <c r="M952" s="66" t="s">
        <v>13</v>
      </c>
      <c r="N952" s="66" t="s">
        <v>13</v>
      </c>
      <c r="O952" s="66" t="s">
        <v>1503</v>
      </c>
      <c r="P952" s="55">
        <v>70</v>
      </c>
      <c r="Q952" s="66" t="s">
        <v>13</v>
      </c>
      <c r="R952" s="66" t="s">
        <v>13</v>
      </c>
      <c r="S952" s="65">
        <v>18927.75</v>
      </c>
      <c r="T952" s="66" t="s">
        <v>1507</v>
      </c>
      <c r="U952" s="67"/>
      <c r="V952" s="70"/>
      <c r="W952" s="43" t="s">
        <v>2801</v>
      </c>
      <c r="X952" s="43" t="s">
        <v>2801</v>
      </c>
      <c r="Y952" s="43" t="s">
        <v>2801</v>
      </c>
    </row>
    <row r="953" spans="1:25" ht="22.05" hidden="1" customHeight="1" x14ac:dyDescent="0.25">
      <c r="A953" s="55" t="s">
        <v>2046</v>
      </c>
      <c r="B953" s="66" t="s">
        <v>1513</v>
      </c>
      <c r="C953" s="55" t="s">
        <v>503</v>
      </c>
      <c r="D953" s="56">
        <v>7025</v>
      </c>
      <c r="E953" s="57" t="s">
        <v>521</v>
      </c>
      <c r="F953" s="55" t="s">
        <v>1467</v>
      </c>
      <c r="G953" s="57" t="s">
        <v>535</v>
      </c>
      <c r="H953" s="45" t="s">
        <v>351</v>
      </c>
      <c r="I953" s="54" t="s">
        <v>504</v>
      </c>
      <c r="J953" s="54" t="s">
        <v>435</v>
      </c>
      <c r="K953" s="50" t="s">
        <v>14</v>
      </c>
      <c r="L953" s="50" t="s">
        <v>14</v>
      </c>
      <c r="M953" s="66" t="s">
        <v>14</v>
      </c>
      <c r="N953" s="66" t="s">
        <v>14</v>
      </c>
      <c r="O953" s="66" t="s">
        <v>14</v>
      </c>
      <c r="P953" s="50" t="s">
        <v>14</v>
      </c>
      <c r="Q953" s="50" t="s">
        <v>14</v>
      </c>
      <c r="R953" s="50" t="s">
        <v>14</v>
      </c>
      <c r="S953" s="61">
        <v>3961.31</v>
      </c>
      <c r="T953" s="66" t="s">
        <v>1507</v>
      </c>
      <c r="U953" s="67"/>
      <c r="V953" s="70"/>
    </row>
    <row r="954" spans="1:25" ht="22.05" hidden="1" customHeight="1" x14ac:dyDescent="0.25">
      <c r="A954" s="55" t="s">
        <v>1514</v>
      </c>
      <c r="B954" s="66" t="s">
        <v>1513</v>
      </c>
      <c r="C954" s="55" t="s">
        <v>503</v>
      </c>
      <c r="D954" s="56">
        <v>7025</v>
      </c>
      <c r="E954" s="57" t="s">
        <v>512</v>
      </c>
      <c r="F954" s="55" t="s">
        <v>1468</v>
      </c>
      <c r="G954" s="57">
        <v>2018</v>
      </c>
      <c r="H954" s="45">
        <v>2010567542</v>
      </c>
      <c r="I954" s="54" t="s">
        <v>504</v>
      </c>
      <c r="J954" s="54" t="s">
        <v>435</v>
      </c>
      <c r="K954" s="50" t="s">
        <v>14</v>
      </c>
      <c r="L954" s="50" t="s">
        <v>14</v>
      </c>
      <c r="M954" s="66" t="s">
        <v>14</v>
      </c>
      <c r="N954" s="66" t="s">
        <v>14</v>
      </c>
      <c r="O954" s="66" t="s">
        <v>14</v>
      </c>
      <c r="P954" s="50" t="s">
        <v>14</v>
      </c>
      <c r="Q954" s="50" t="s">
        <v>14</v>
      </c>
      <c r="R954" s="50" t="s">
        <v>14</v>
      </c>
      <c r="S954" s="69" t="s">
        <v>1514</v>
      </c>
      <c r="T954" s="66" t="s">
        <v>1508</v>
      </c>
      <c r="U954" s="67"/>
      <c r="V954" s="70"/>
    </row>
    <row r="955" spans="1:25" ht="22.05" customHeight="1" x14ac:dyDescent="0.25">
      <c r="A955" s="55" t="s">
        <v>2047</v>
      </c>
      <c r="B955" s="66" t="s">
        <v>1513</v>
      </c>
      <c r="C955" s="55" t="s">
        <v>503</v>
      </c>
      <c r="D955" s="56">
        <v>7027</v>
      </c>
      <c r="E955" s="57" t="s">
        <v>31</v>
      </c>
      <c r="F955" s="55" t="s">
        <v>1466</v>
      </c>
      <c r="G955" s="57">
        <v>2018</v>
      </c>
      <c r="H955" s="45" t="s">
        <v>211</v>
      </c>
      <c r="I955" s="54" t="s">
        <v>504</v>
      </c>
      <c r="J955" s="54" t="s">
        <v>435</v>
      </c>
      <c r="K955" s="50" t="s">
        <v>1373</v>
      </c>
      <c r="L955" s="55" t="s">
        <v>1463</v>
      </c>
      <c r="M955" s="66" t="s">
        <v>15</v>
      </c>
      <c r="N955" s="66" t="s">
        <v>13</v>
      </c>
      <c r="O955" s="66" t="s">
        <v>1503</v>
      </c>
      <c r="P955" s="55">
        <v>70</v>
      </c>
      <c r="Q955" s="66" t="s">
        <v>13</v>
      </c>
      <c r="R955" s="66" t="s">
        <v>13</v>
      </c>
      <c r="S955" s="65">
        <v>18995.41</v>
      </c>
      <c r="T955" s="66" t="s">
        <v>1508</v>
      </c>
      <c r="U955" s="67" t="s">
        <v>1519</v>
      </c>
      <c r="V955" s="70"/>
      <c r="W955" s="43" t="s">
        <v>2801</v>
      </c>
      <c r="X955" s="43" t="s">
        <v>2801</v>
      </c>
      <c r="Y955" s="43" t="s">
        <v>2801</v>
      </c>
    </row>
    <row r="956" spans="1:25" ht="22.05" hidden="1" customHeight="1" x14ac:dyDescent="0.25">
      <c r="A956" s="55" t="s">
        <v>2048</v>
      </c>
      <c r="B956" s="66" t="s">
        <v>1513</v>
      </c>
      <c r="C956" s="55" t="s">
        <v>503</v>
      </c>
      <c r="D956" s="56">
        <v>7027</v>
      </c>
      <c r="E956" s="57" t="s">
        <v>520</v>
      </c>
      <c r="F956" s="55" t="s">
        <v>1467</v>
      </c>
      <c r="G956" s="57">
        <v>2018</v>
      </c>
      <c r="H956" s="45" t="s">
        <v>353</v>
      </c>
      <c r="I956" s="54" t="s">
        <v>504</v>
      </c>
      <c r="J956" s="54" t="s">
        <v>435</v>
      </c>
      <c r="K956" s="50" t="s">
        <v>14</v>
      </c>
      <c r="L956" s="50" t="s">
        <v>14</v>
      </c>
      <c r="M956" s="66" t="s">
        <v>14</v>
      </c>
      <c r="N956" s="66" t="s">
        <v>14</v>
      </c>
      <c r="O956" s="66" t="s">
        <v>14</v>
      </c>
      <c r="P956" s="50" t="s">
        <v>14</v>
      </c>
      <c r="Q956" s="50" t="s">
        <v>14</v>
      </c>
      <c r="R956" s="50" t="s">
        <v>14</v>
      </c>
      <c r="S956" s="61">
        <v>5530.75</v>
      </c>
      <c r="T956" s="66" t="s">
        <v>1508</v>
      </c>
      <c r="U956" s="67"/>
      <c r="V956" s="70"/>
    </row>
    <row r="957" spans="1:25" ht="22.05" hidden="1" customHeight="1" x14ac:dyDescent="0.25">
      <c r="A957" s="55" t="s">
        <v>1514</v>
      </c>
      <c r="B957" s="66" t="s">
        <v>1513</v>
      </c>
      <c r="C957" s="55" t="s">
        <v>503</v>
      </c>
      <c r="D957" s="56">
        <v>7027</v>
      </c>
      <c r="E957" s="57" t="s">
        <v>512</v>
      </c>
      <c r="F957" s="55" t="s">
        <v>1468</v>
      </c>
      <c r="G957" s="57">
        <v>2018</v>
      </c>
      <c r="H957" s="45">
        <v>1708401750</v>
      </c>
      <c r="I957" s="54" t="s">
        <v>504</v>
      </c>
      <c r="J957" s="54" t="s">
        <v>435</v>
      </c>
      <c r="K957" s="50" t="s">
        <v>14</v>
      </c>
      <c r="L957" s="50" t="s">
        <v>14</v>
      </c>
      <c r="M957" s="66" t="s">
        <v>14</v>
      </c>
      <c r="N957" s="66" t="s">
        <v>14</v>
      </c>
      <c r="O957" s="66" t="s">
        <v>14</v>
      </c>
      <c r="P957" s="50" t="s">
        <v>14</v>
      </c>
      <c r="Q957" s="50" t="s">
        <v>14</v>
      </c>
      <c r="R957" s="50" t="s">
        <v>14</v>
      </c>
      <c r="S957" s="69" t="s">
        <v>1514</v>
      </c>
      <c r="T957" s="66" t="s">
        <v>1508</v>
      </c>
      <c r="U957" s="67"/>
      <c r="V957" s="70"/>
    </row>
    <row r="958" spans="1:25" ht="22.05" customHeight="1" x14ac:dyDescent="0.25">
      <c r="A958" s="55" t="s">
        <v>2049</v>
      </c>
      <c r="B958" s="66" t="s">
        <v>1513</v>
      </c>
      <c r="C958" s="55" t="s">
        <v>503</v>
      </c>
      <c r="D958" s="56">
        <v>7028</v>
      </c>
      <c r="E958" s="57" t="s">
        <v>31</v>
      </c>
      <c r="F958" s="55" t="s">
        <v>1466</v>
      </c>
      <c r="G958" s="57">
        <v>2018</v>
      </c>
      <c r="H958" s="45" t="s">
        <v>212</v>
      </c>
      <c r="I958" s="54" t="s">
        <v>504</v>
      </c>
      <c r="J958" s="54" t="s">
        <v>435</v>
      </c>
      <c r="K958" s="50" t="s">
        <v>1374</v>
      </c>
      <c r="L958" s="55" t="s">
        <v>1463</v>
      </c>
      <c r="M958" s="66" t="s">
        <v>13</v>
      </c>
      <c r="N958" s="66" t="s">
        <v>13</v>
      </c>
      <c r="O958" s="66" t="s">
        <v>1503</v>
      </c>
      <c r="P958" s="55">
        <v>70</v>
      </c>
      <c r="Q958" s="66" t="s">
        <v>13</v>
      </c>
      <c r="R958" s="66" t="s">
        <v>13</v>
      </c>
      <c r="S958" s="65">
        <v>18927.75</v>
      </c>
      <c r="T958" s="66" t="s">
        <v>1508</v>
      </c>
      <c r="U958" s="67"/>
      <c r="V958" s="70"/>
      <c r="W958" s="43" t="s">
        <v>2801</v>
      </c>
      <c r="X958" s="43" t="s">
        <v>2801</v>
      </c>
      <c r="Y958" s="43" t="s">
        <v>2801</v>
      </c>
    </row>
    <row r="959" spans="1:25" ht="22.05" hidden="1" customHeight="1" x14ac:dyDescent="0.25">
      <c r="A959" s="55" t="s">
        <v>2050</v>
      </c>
      <c r="B959" s="66" t="s">
        <v>1513</v>
      </c>
      <c r="C959" s="55" t="s">
        <v>503</v>
      </c>
      <c r="D959" s="56">
        <v>7028</v>
      </c>
      <c r="E959" s="57" t="s">
        <v>519</v>
      </c>
      <c r="F959" s="55" t="s">
        <v>1467</v>
      </c>
      <c r="G959" s="57">
        <v>2018</v>
      </c>
      <c r="H959" s="45" t="s">
        <v>894</v>
      </c>
      <c r="I959" s="54" t="s">
        <v>504</v>
      </c>
      <c r="J959" s="54" t="s">
        <v>435</v>
      </c>
      <c r="K959" s="50" t="s">
        <v>14</v>
      </c>
      <c r="L959" s="50" t="s">
        <v>14</v>
      </c>
      <c r="M959" s="66" t="s">
        <v>14</v>
      </c>
      <c r="N959" s="66" t="s">
        <v>14</v>
      </c>
      <c r="O959" s="66" t="s">
        <v>14</v>
      </c>
      <c r="P959" s="50" t="s">
        <v>14</v>
      </c>
      <c r="Q959" s="50" t="s">
        <v>14</v>
      </c>
      <c r="R959" s="50" t="s">
        <v>14</v>
      </c>
      <c r="S959" s="61">
        <v>3961.31</v>
      </c>
      <c r="T959" s="66" t="s">
        <v>1508</v>
      </c>
      <c r="U959" s="67"/>
      <c r="V959" s="70"/>
    </row>
    <row r="960" spans="1:25" ht="22.05" hidden="1" customHeight="1" x14ac:dyDescent="0.25">
      <c r="A960" s="55" t="s">
        <v>1514</v>
      </c>
      <c r="B960" s="66" t="s">
        <v>1513</v>
      </c>
      <c r="C960" s="55" t="s">
        <v>503</v>
      </c>
      <c r="D960" s="56">
        <v>7028</v>
      </c>
      <c r="E960" s="57" t="s">
        <v>512</v>
      </c>
      <c r="F960" s="55" t="s">
        <v>1468</v>
      </c>
      <c r="G960" s="57">
        <v>2018</v>
      </c>
      <c r="H960" s="45">
        <v>2010568939</v>
      </c>
      <c r="I960" s="54" t="s">
        <v>504</v>
      </c>
      <c r="J960" s="54" t="s">
        <v>435</v>
      </c>
      <c r="K960" s="50" t="s">
        <v>14</v>
      </c>
      <c r="L960" s="50" t="s">
        <v>14</v>
      </c>
      <c r="M960" s="66" t="s">
        <v>14</v>
      </c>
      <c r="N960" s="66" t="s">
        <v>14</v>
      </c>
      <c r="O960" s="66" t="s">
        <v>14</v>
      </c>
      <c r="P960" s="50" t="s">
        <v>14</v>
      </c>
      <c r="Q960" s="50" t="s">
        <v>14</v>
      </c>
      <c r="R960" s="50" t="s">
        <v>14</v>
      </c>
      <c r="S960" s="69" t="s">
        <v>1514</v>
      </c>
      <c r="T960" s="66" t="s">
        <v>1508</v>
      </c>
      <c r="U960" s="67"/>
      <c r="V960" s="70"/>
    </row>
    <row r="961" spans="1:25" ht="22.05" customHeight="1" x14ac:dyDescent="0.25">
      <c r="A961" s="55" t="s">
        <v>2051</v>
      </c>
      <c r="B961" s="66" t="s">
        <v>1513</v>
      </c>
      <c r="C961" s="55" t="s">
        <v>503</v>
      </c>
      <c r="D961" s="56">
        <v>7030</v>
      </c>
      <c r="E961" s="57" t="s">
        <v>31</v>
      </c>
      <c r="F961" s="55" t="s">
        <v>1466</v>
      </c>
      <c r="G961" s="57">
        <v>2018</v>
      </c>
      <c r="H961" s="45" t="s">
        <v>214</v>
      </c>
      <c r="I961" s="54" t="s">
        <v>504</v>
      </c>
      <c r="J961" s="54" t="s">
        <v>435</v>
      </c>
      <c r="K961" s="50" t="s">
        <v>275</v>
      </c>
      <c r="L961" s="55" t="s">
        <v>1463</v>
      </c>
      <c r="M961" s="66" t="s">
        <v>13</v>
      </c>
      <c r="N961" s="66" t="s">
        <v>13</v>
      </c>
      <c r="O961" s="66" t="s">
        <v>1503</v>
      </c>
      <c r="P961" s="55">
        <v>70</v>
      </c>
      <c r="Q961" s="66" t="s">
        <v>13</v>
      </c>
      <c r="R961" s="66" t="s">
        <v>13</v>
      </c>
      <c r="S961" s="65">
        <v>18995.41</v>
      </c>
      <c r="T961" s="66" t="s">
        <v>1508</v>
      </c>
      <c r="U961" s="67"/>
      <c r="V961" s="70"/>
      <c r="W961" s="43" t="s">
        <v>2801</v>
      </c>
      <c r="X961" s="43" t="s">
        <v>2801</v>
      </c>
      <c r="Y961" s="43" t="s">
        <v>2801</v>
      </c>
    </row>
    <row r="962" spans="1:25" ht="22.05" hidden="1" customHeight="1" x14ac:dyDescent="0.25">
      <c r="A962" s="55" t="s">
        <v>2052</v>
      </c>
      <c r="B962" s="66" t="s">
        <v>1513</v>
      </c>
      <c r="C962" s="55" t="s">
        <v>503</v>
      </c>
      <c r="D962" s="56">
        <v>7030</v>
      </c>
      <c r="E962" s="57" t="s">
        <v>520</v>
      </c>
      <c r="F962" s="55" t="s">
        <v>1467</v>
      </c>
      <c r="G962" s="57">
        <v>2018</v>
      </c>
      <c r="H962" s="45" t="s">
        <v>354</v>
      </c>
      <c r="I962" s="54" t="s">
        <v>504</v>
      </c>
      <c r="J962" s="54" t="s">
        <v>435</v>
      </c>
      <c r="K962" s="50" t="s">
        <v>14</v>
      </c>
      <c r="L962" s="50" t="s">
        <v>14</v>
      </c>
      <c r="M962" s="66" t="s">
        <v>14</v>
      </c>
      <c r="N962" s="66" t="s">
        <v>14</v>
      </c>
      <c r="O962" s="66" t="s">
        <v>14</v>
      </c>
      <c r="P962" s="50" t="s">
        <v>14</v>
      </c>
      <c r="Q962" s="50" t="s">
        <v>14</v>
      </c>
      <c r="R962" s="50" t="s">
        <v>14</v>
      </c>
      <c r="S962" s="61">
        <v>5530.75</v>
      </c>
      <c r="T962" s="66" t="s">
        <v>1508</v>
      </c>
      <c r="U962" s="67"/>
      <c r="V962" s="70"/>
    </row>
    <row r="963" spans="1:25" ht="22.05" hidden="1" customHeight="1" x14ac:dyDescent="0.25">
      <c r="A963" s="55" t="s">
        <v>1514</v>
      </c>
      <c r="B963" s="66" t="s">
        <v>1513</v>
      </c>
      <c r="C963" s="55" t="s">
        <v>503</v>
      </c>
      <c r="D963" s="56">
        <v>7030</v>
      </c>
      <c r="E963" s="57" t="s">
        <v>512</v>
      </c>
      <c r="F963" s="55" t="s">
        <v>1468</v>
      </c>
      <c r="G963" s="57">
        <v>2018</v>
      </c>
      <c r="H963" s="45">
        <v>1708402325</v>
      </c>
      <c r="I963" s="54" t="s">
        <v>504</v>
      </c>
      <c r="J963" s="54" t="s">
        <v>435</v>
      </c>
      <c r="K963" s="50" t="s">
        <v>14</v>
      </c>
      <c r="L963" s="50" t="s">
        <v>14</v>
      </c>
      <c r="M963" s="66" t="s">
        <v>14</v>
      </c>
      <c r="N963" s="66" t="s">
        <v>14</v>
      </c>
      <c r="O963" s="66" t="s">
        <v>14</v>
      </c>
      <c r="P963" s="50" t="s">
        <v>14</v>
      </c>
      <c r="Q963" s="50" t="s">
        <v>14</v>
      </c>
      <c r="R963" s="50" t="s">
        <v>14</v>
      </c>
      <c r="S963" s="69" t="s">
        <v>1514</v>
      </c>
      <c r="T963" s="66" t="s">
        <v>1508</v>
      </c>
      <c r="U963" s="67"/>
      <c r="V963" s="70"/>
    </row>
    <row r="964" spans="1:25" ht="22.05" customHeight="1" x14ac:dyDescent="0.25">
      <c r="A964" s="55" t="s">
        <v>2053</v>
      </c>
      <c r="B964" s="66" t="s">
        <v>1513</v>
      </c>
      <c r="C964" s="55" t="s">
        <v>503</v>
      </c>
      <c r="D964" s="56">
        <v>7031</v>
      </c>
      <c r="E964" s="57" t="s">
        <v>31</v>
      </c>
      <c r="F964" s="55" t="s">
        <v>1466</v>
      </c>
      <c r="G964" s="57">
        <v>2018</v>
      </c>
      <c r="H964" s="45" t="s">
        <v>895</v>
      </c>
      <c r="I964" s="54" t="s">
        <v>504</v>
      </c>
      <c r="J964" s="54" t="s">
        <v>435</v>
      </c>
      <c r="K964" s="50" t="s">
        <v>1375</v>
      </c>
      <c r="L964" s="55" t="s">
        <v>1463</v>
      </c>
      <c r="M964" s="66" t="s">
        <v>13</v>
      </c>
      <c r="N964" s="66" t="s">
        <v>13</v>
      </c>
      <c r="O964" s="66" t="s">
        <v>1503</v>
      </c>
      <c r="P964" s="55">
        <v>70</v>
      </c>
      <c r="Q964" s="66" t="s">
        <v>13</v>
      </c>
      <c r="R964" s="66" t="s">
        <v>13</v>
      </c>
      <c r="S964" s="65">
        <v>18995.41</v>
      </c>
      <c r="T964" s="66" t="s">
        <v>1508</v>
      </c>
      <c r="U964" s="67"/>
      <c r="V964" s="70"/>
      <c r="W964" s="43" t="s">
        <v>2801</v>
      </c>
      <c r="X964" s="43" t="s">
        <v>2801</v>
      </c>
      <c r="Y964" s="43" t="s">
        <v>2801</v>
      </c>
    </row>
    <row r="965" spans="1:25" ht="22.05" hidden="1" customHeight="1" x14ac:dyDescent="0.25">
      <c r="A965" s="55" t="s">
        <v>2054</v>
      </c>
      <c r="B965" s="66" t="s">
        <v>1513</v>
      </c>
      <c r="C965" s="55" t="s">
        <v>503</v>
      </c>
      <c r="D965" s="56">
        <v>7031</v>
      </c>
      <c r="E965" s="57" t="s">
        <v>520</v>
      </c>
      <c r="F965" s="55" t="s">
        <v>1467</v>
      </c>
      <c r="G965" s="57">
        <v>2018</v>
      </c>
      <c r="H965" s="45" t="s">
        <v>896</v>
      </c>
      <c r="I965" s="54" t="s">
        <v>504</v>
      </c>
      <c r="J965" s="54" t="s">
        <v>435</v>
      </c>
      <c r="K965" s="50" t="s">
        <v>14</v>
      </c>
      <c r="L965" s="50" t="s">
        <v>14</v>
      </c>
      <c r="M965" s="66" t="s">
        <v>14</v>
      </c>
      <c r="N965" s="66" t="s">
        <v>14</v>
      </c>
      <c r="O965" s="66" t="s">
        <v>14</v>
      </c>
      <c r="P965" s="50" t="s">
        <v>14</v>
      </c>
      <c r="Q965" s="66" t="s">
        <v>14</v>
      </c>
      <c r="R965" s="66" t="s">
        <v>14</v>
      </c>
      <c r="S965" s="65">
        <v>5530.75</v>
      </c>
      <c r="T965" s="66" t="s">
        <v>1508</v>
      </c>
      <c r="U965" s="67"/>
      <c r="V965" s="70"/>
    </row>
    <row r="966" spans="1:25" ht="22.05" customHeight="1" x14ac:dyDescent="0.25">
      <c r="A966" s="55" t="s">
        <v>2055</v>
      </c>
      <c r="B966" s="66" t="s">
        <v>1513</v>
      </c>
      <c r="C966" s="55" t="s">
        <v>503</v>
      </c>
      <c r="D966" s="56">
        <v>7032</v>
      </c>
      <c r="E966" s="57" t="s">
        <v>31</v>
      </c>
      <c r="F966" s="55" t="s">
        <v>1466</v>
      </c>
      <c r="G966" s="57">
        <v>2018</v>
      </c>
      <c r="H966" s="45" t="s">
        <v>897</v>
      </c>
      <c r="I966" s="54" t="s">
        <v>504</v>
      </c>
      <c r="J966" s="54" t="s">
        <v>435</v>
      </c>
      <c r="K966" s="50" t="s">
        <v>1376</v>
      </c>
      <c r="L966" s="55" t="s">
        <v>1463</v>
      </c>
      <c r="M966" s="66" t="s">
        <v>13</v>
      </c>
      <c r="N966" s="66" t="s">
        <v>13</v>
      </c>
      <c r="O966" s="66" t="s">
        <v>1503</v>
      </c>
      <c r="P966" s="55">
        <v>70</v>
      </c>
      <c r="Q966" s="66" t="s">
        <v>15</v>
      </c>
      <c r="R966" s="66" t="s">
        <v>15</v>
      </c>
      <c r="S966" s="65">
        <v>18927.75</v>
      </c>
      <c r="T966" s="66" t="s">
        <v>1508</v>
      </c>
      <c r="U966" s="67" t="s">
        <v>1520</v>
      </c>
      <c r="V966" s="70"/>
      <c r="W966" s="43" t="s">
        <v>2801</v>
      </c>
      <c r="X966" s="43" t="s">
        <v>2801</v>
      </c>
      <c r="Y966" s="43" t="s">
        <v>2801</v>
      </c>
    </row>
    <row r="967" spans="1:25" ht="22.05" hidden="1" customHeight="1" x14ac:dyDescent="0.25">
      <c r="A967" s="55" t="s">
        <v>2056</v>
      </c>
      <c r="B967" s="66" t="s">
        <v>1513</v>
      </c>
      <c r="C967" s="55" t="s">
        <v>503</v>
      </c>
      <c r="D967" s="56">
        <v>7032</v>
      </c>
      <c r="E967" s="57" t="s">
        <v>519</v>
      </c>
      <c r="F967" s="55" t="s">
        <v>1467</v>
      </c>
      <c r="G967" s="57">
        <v>2018</v>
      </c>
      <c r="H967" s="45" t="s">
        <v>898</v>
      </c>
      <c r="I967" s="54" t="s">
        <v>504</v>
      </c>
      <c r="J967" s="54" t="s">
        <v>435</v>
      </c>
      <c r="K967" s="50" t="s">
        <v>14</v>
      </c>
      <c r="L967" s="50" t="s">
        <v>14</v>
      </c>
      <c r="M967" s="66" t="s">
        <v>14</v>
      </c>
      <c r="N967" s="66" t="s">
        <v>14</v>
      </c>
      <c r="O967" s="66" t="s">
        <v>14</v>
      </c>
      <c r="P967" s="50" t="s">
        <v>14</v>
      </c>
      <c r="Q967" s="66" t="s">
        <v>14</v>
      </c>
      <c r="R967" s="66" t="s">
        <v>14</v>
      </c>
      <c r="S967" s="65">
        <v>5511.05</v>
      </c>
      <c r="T967" s="66" t="s">
        <v>1508</v>
      </c>
      <c r="U967" s="67"/>
      <c r="V967" s="70"/>
    </row>
    <row r="968" spans="1:25" ht="22.05" hidden="1" customHeight="1" x14ac:dyDescent="0.25">
      <c r="A968" s="55" t="s">
        <v>1514</v>
      </c>
      <c r="B968" s="66" t="s">
        <v>1513</v>
      </c>
      <c r="C968" s="55" t="s">
        <v>503</v>
      </c>
      <c r="D968" s="56">
        <v>7032</v>
      </c>
      <c r="E968" s="57" t="s">
        <v>512</v>
      </c>
      <c r="F968" s="55" t="s">
        <v>1468</v>
      </c>
      <c r="G968" s="57">
        <v>2018</v>
      </c>
      <c r="H968" s="45" t="s">
        <v>601</v>
      </c>
      <c r="I968" s="54" t="s">
        <v>504</v>
      </c>
      <c r="J968" s="54" t="s">
        <v>435</v>
      </c>
      <c r="K968" s="50" t="s">
        <v>14</v>
      </c>
      <c r="L968" s="50" t="s">
        <v>14</v>
      </c>
      <c r="M968" s="66" t="s">
        <v>14</v>
      </c>
      <c r="N968" s="66" t="s">
        <v>14</v>
      </c>
      <c r="O968" s="66" t="s">
        <v>14</v>
      </c>
      <c r="P968" s="50" t="s">
        <v>14</v>
      </c>
      <c r="Q968" s="66" t="s">
        <v>14</v>
      </c>
      <c r="R968" s="66" t="s">
        <v>14</v>
      </c>
      <c r="S968" s="65" t="s">
        <v>1514</v>
      </c>
      <c r="T968" s="66" t="s">
        <v>1508</v>
      </c>
      <c r="U968" s="67"/>
      <c r="V968" s="70"/>
    </row>
    <row r="969" spans="1:25" ht="22.05" customHeight="1" x14ac:dyDescent="0.25">
      <c r="A969" s="55" t="s">
        <v>1964</v>
      </c>
      <c r="B969" s="66" t="s">
        <v>1513</v>
      </c>
      <c r="C969" s="55" t="s">
        <v>503</v>
      </c>
      <c r="D969" s="55" t="s">
        <v>1514</v>
      </c>
      <c r="E969" s="55" t="s">
        <v>517</v>
      </c>
      <c r="F969" s="55" t="s">
        <v>1466</v>
      </c>
      <c r="G969" s="55">
        <v>2022</v>
      </c>
      <c r="H969" s="45" t="s">
        <v>970</v>
      </c>
      <c r="I969" s="55" t="s">
        <v>504</v>
      </c>
      <c r="J969" s="55" t="s">
        <v>435</v>
      </c>
      <c r="K969" s="55" t="s">
        <v>1423</v>
      </c>
      <c r="L969" s="55" t="s">
        <v>1463</v>
      </c>
      <c r="M969" s="66" t="s">
        <v>13</v>
      </c>
      <c r="N969" s="66" t="s">
        <v>13</v>
      </c>
      <c r="O969" s="66" t="s">
        <v>1503</v>
      </c>
      <c r="P969" s="66" t="e">
        <v>#N/A</v>
      </c>
      <c r="Q969" s="66" t="s">
        <v>14</v>
      </c>
      <c r="R969" s="66" t="s">
        <v>14</v>
      </c>
      <c r="S969" s="65">
        <v>27236.01</v>
      </c>
      <c r="T969" s="66" t="s">
        <v>2711</v>
      </c>
      <c r="U969" s="67"/>
      <c r="V969" s="70"/>
      <c r="W969" s="43" t="s">
        <v>2801</v>
      </c>
      <c r="X969" s="43" t="s">
        <v>12</v>
      </c>
      <c r="Y969" s="43" t="s">
        <v>12</v>
      </c>
    </row>
    <row r="970" spans="1:25" ht="22.05" customHeight="1" x14ac:dyDescent="0.25">
      <c r="A970" s="55" t="s">
        <v>1625</v>
      </c>
      <c r="B970" s="66" t="s">
        <v>1513</v>
      </c>
      <c r="C970" s="55" t="s">
        <v>503</v>
      </c>
      <c r="D970" s="55" t="s">
        <v>1514</v>
      </c>
      <c r="E970" s="55" t="s">
        <v>517</v>
      </c>
      <c r="F970" s="55" t="s">
        <v>1466</v>
      </c>
      <c r="G970" s="55">
        <v>2022</v>
      </c>
      <c r="H970" s="45" t="s">
        <v>971</v>
      </c>
      <c r="I970" s="55" t="s">
        <v>504</v>
      </c>
      <c r="J970" s="55" t="s">
        <v>435</v>
      </c>
      <c r="K970" s="55" t="s">
        <v>1424</v>
      </c>
      <c r="L970" s="55" t="s">
        <v>1463</v>
      </c>
      <c r="M970" s="66" t="s">
        <v>13</v>
      </c>
      <c r="N970" s="66" t="s">
        <v>13</v>
      </c>
      <c r="O970" s="66" t="s">
        <v>1503</v>
      </c>
      <c r="P970" s="66" t="e">
        <v>#N/A</v>
      </c>
      <c r="Q970" s="66" t="s">
        <v>14</v>
      </c>
      <c r="R970" s="66" t="s">
        <v>14</v>
      </c>
      <c r="S970" s="65">
        <v>27236.01</v>
      </c>
      <c r="T970" s="66" t="s">
        <v>2711</v>
      </c>
      <c r="U970" s="67"/>
      <c r="V970" s="70"/>
      <c r="W970" s="43" t="s">
        <v>2801</v>
      </c>
      <c r="X970" s="43" t="s">
        <v>12</v>
      </c>
      <c r="Y970" s="43" t="s">
        <v>12</v>
      </c>
    </row>
    <row r="971" spans="1:25" ht="22.05" customHeight="1" x14ac:dyDescent="0.25">
      <c r="A971" s="55" t="s">
        <v>1649</v>
      </c>
      <c r="B971" s="66" t="s">
        <v>1513</v>
      </c>
      <c r="C971" s="55" t="s">
        <v>503</v>
      </c>
      <c r="D971" s="55" t="s">
        <v>1514</v>
      </c>
      <c r="E971" s="55" t="s">
        <v>517</v>
      </c>
      <c r="F971" s="55" t="s">
        <v>1466</v>
      </c>
      <c r="G971" s="55">
        <v>2022</v>
      </c>
      <c r="H971" s="45" t="s">
        <v>972</v>
      </c>
      <c r="I971" s="55" t="s">
        <v>504</v>
      </c>
      <c r="J971" s="55" t="s">
        <v>435</v>
      </c>
      <c r="K971" s="55" t="s">
        <v>1425</v>
      </c>
      <c r="L971" s="55" t="s">
        <v>1463</v>
      </c>
      <c r="M971" s="66" t="s">
        <v>13</v>
      </c>
      <c r="N971" s="66" t="s">
        <v>13</v>
      </c>
      <c r="O971" s="66" t="s">
        <v>1503</v>
      </c>
      <c r="P971" s="66" t="e">
        <v>#N/A</v>
      </c>
      <c r="Q971" s="66" t="s">
        <v>14</v>
      </c>
      <c r="R971" s="66" t="s">
        <v>14</v>
      </c>
      <c r="S971" s="65">
        <v>27236.01</v>
      </c>
      <c r="T971" s="66" t="s">
        <v>2711</v>
      </c>
      <c r="U971" s="67"/>
      <c r="V971" s="70"/>
      <c r="W971" s="43" t="s">
        <v>2801</v>
      </c>
      <c r="X971" s="43" t="s">
        <v>12</v>
      </c>
      <c r="Y971" s="43" t="s">
        <v>12</v>
      </c>
    </row>
    <row r="972" spans="1:25" ht="22.05" customHeight="1" x14ac:dyDescent="0.25">
      <c r="A972" s="55" t="s">
        <v>1683</v>
      </c>
      <c r="B972" s="66" t="s">
        <v>1513</v>
      </c>
      <c r="C972" s="55" t="s">
        <v>503</v>
      </c>
      <c r="D972" s="55" t="s">
        <v>1514</v>
      </c>
      <c r="E972" s="55" t="s">
        <v>517</v>
      </c>
      <c r="F972" s="55" t="s">
        <v>1466</v>
      </c>
      <c r="G972" s="55">
        <v>2022</v>
      </c>
      <c r="H972" s="45" t="s">
        <v>973</v>
      </c>
      <c r="I972" s="55" t="s">
        <v>504</v>
      </c>
      <c r="J972" s="55" t="s">
        <v>435</v>
      </c>
      <c r="K972" s="55" t="s">
        <v>1426</v>
      </c>
      <c r="L972" s="55" t="s">
        <v>1463</v>
      </c>
      <c r="M972" s="66" t="s">
        <v>13</v>
      </c>
      <c r="N972" s="66" t="s">
        <v>13</v>
      </c>
      <c r="O972" s="66" t="s">
        <v>1503</v>
      </c>
      <c r="P972" s="66" t="e">
        <v>#N/A</v>
      </c>
      <c r="Q972" s="66" t="s">
        <v>14</v>
      </c>
      <c r="R972" s="66" t="s">
        <v>14</v>
      </c>
      <c r="S972" s="65">
        <v>27236.01</v>
      </c>
      <c r="T972" s="66" t="s">
        <v>2711</v>
      </c>
      <c r="U972" s="67"/>
      <c r="V972" s="70"/>
      <c r="W972" s="43" t="s">
        <v>2801</v>
      </c>
      <c r="X972" s="43" t="s">
        <v>12</v>
      </c>
      <c r="Y972" s="43" t="s">
        <v>12</v>
      </c>
    </row>
    <row r="973" spans="1:25" ht="22.05" customHeight="1" x14ac:dyDescent="0.25">
      <c r="A973" s="55" t="s">
        <v>1607</v>
      </c>
      <c r="B973" s="66" t="s">
        <v>1513</v>
      </c>
      <c r="C973" s="55" t="s">
        <v>503</v>
      </c>
      <c r="D973" s="55" t="s">
        <v>1514</v>
      </c>
      <c r="E973" s="55" t="s">
        <v>517</v>
      </c>
      <c r="F973" s="55" t="s">
        <v>1466</v>
      </c>
      <c r="G973" s="55">
        <v>2022</v>
      </c>
      <c r="H973" s="45" t="s">
        <v>974</v>
      </c>
      <c r="I973" s="55" t="s">
        <v>504</v>
      </c>
      <c r="J973" s="55" t="s">
        <v>435</v>
      </c>
      <c r="K973" s="55" t="s">
        <v>1427</v>
      </c>
      <c r="L973" s="55" t="s">
        <v>1463</v>
      </c>
      <c r="M973" s="66" t="s">
        <v>13</v>
      </c>
      <c r="N973" s="66" t="s">
        <v>13</v>
      </c>
      <c r="O973" s="66" t="s">
        <v>1503</v>
      </c>
      <c r="P973" s="66" t="e">
        <v>#N/A</v>
      </c>
      <c r="Q973" s="66" t="s">
        <v>14</v>
      </c>
      <c r="R973" s="66" t="s">
        <v>14</v>
      </c>
      <c r="S973" s="65">
        <v>27236.01</v>
      </c>
      <c r="T973" s="66" t="s">
        <v>2711</v>
      </c>
      <c r="U973" s="67"/>
      <c r="V973" s="70"/>
      <c r="W973" s="43" t="s">
        <v>2801</v>
      </c>
      <c r="X973" s="43" t="s">
        <v>12</v>
      </c>
      <c r="Y973" s="43" t="s">
        <v>12</v>
      </c>
    </row>
    <row r="974" spans="1:25" ht="22.05" customHeight="1" x14ac:dyDescent="0.25">
      <c r="A974" s="55" t="s">
        <v>1684</v>
      </c>
      <c r="B974" s="66" t="s">
        <v>1513</v>
      </c>
      <c r="C974" s="55" t="s">
        <v>503</v>
      </c>
      <c r="D974" s="55" t="s">
        <v>1514</v>
      </c>
      <c r="E974" s="55" t="s">
        <v>517</v>
      </c>
      <c r="F974" s="55" t="s">
        <v>1466</v>
      </c>
      <c r="G974" s="55">
        <v>2022</v>
      </c>
      <c r="H974" s="45" t="s">
        <v>975</v>
      </c>
      <c r="I974" s="55" t="s">
        <v>504</v>
      </c>
      <c r="J974" s="55" t="s">
        <v>435</v>
      </c>
      <c r="K974" s="55" t="s">
        <v>1428</v>
      </c>
      <c r="L974" s="55" t="s">
        <v>1463</v>
      </c>
      <c r="M974" s="66" t="s">
        <v>13</v>
      </c>
      <c r="N974" s="66" t="s">
        <v>13</v>
      </c>
      <c r="O974" s="66" t="s">
        <v>1503</v>
      </c>
      <c r="P974" s="66" t="e">
        <v>#N/A</v>
      </c>
      <c r="Q974" s="66" t="s">
        <v>14</v>
      </c>
      <c r="R974" s="66" t="s">
        <v>14</v>
      </c>
      <c r="S974" s="65">
        <v>27236.01</v>
      </c>
      <c r="T974" s="66" t="s">
        <v>2711</v>
      </c>
      <c r="U974" s="67"/>
      <c r="V974" s="70"/>
      <c r="W974" s="43" t="s">
        <v>2801</v>
      </c>
      <c r="X974" s="43" t="s">
        <v>12</v>
      </c>
      <c r="Y974" s="43" t="s">
        <v>12</v>
      </c>
    </row>
    <row r="975" spans="1:25" ht="22.05" customHeight="1" x14ac:dyDescent="0.25">
      <c r="A975" s="55" t="s">
        <v>1624</v>
      </c>
      <c r="B975" s="66" t="s">
        <v>1513</v>
      </c>
      <c r="C975" s="55" t="s">
        <v>503</v>
      </c>
      <c r="D975" s="55" t="s">
        <v>1514</v>
      </c>
      <c r="E975" s="55" t="s">
        <v>517</v>
      </c>
      <c r="F975" s="55" t="s">
        <v>1466</v>
      </c>
      <c r="G975" s="55">
        <v>2022</v>
      </c>
      <c r="H975" s="45" t="s">
        <v>976</v>
      </c>
      <c r="I975" s="55" t="s">
        <v>504</v>
      </c>
      <c r="J975" s="55" t="s">
        <v>435</v>
      </c>
      <c r="K975" s="55" t="s">
        <v>1429</v>
      </c>
      <c r="L975" s="55" t="s">
        <v>1463</v>
      </c>
      <c r="M975" s="66" t="s">
        <v>13</v>
      </c>
      <c r="N975" s="66" t="s">
        <v>13</v>
      </c>
      <c r="O975" s="66" t="s">
        <v>1503</v>
      </c>
      <c r="P975" s="66" t="e">
        <v>#N/A</v>
      </c>
      <c r="Q975" s="66" t="s">
        <v>14</v>
      </c>
      <c r="R975" s="66" t="s">
        <v>14</v>
      </c>
      <c r="S975" s="65">
        <v>27236.01</v>
      </c>
      <c r="T975" s="66" t="s">
        <v>2711</v>
      </c>
      <c r="U975" s="67"/>
      <c r="V975" s="70"/>
      <c r="W975" s="43" t="s">
        <v>2801</v>
      </c>
      <c r="X975" s="43" t="s">
        <v>12</v>
      </c>
      <c r="Y975" s="43" t="s">
        <v>12</v>
      </c>
    </row>
    <row r="976" spans="1:25" ht="22.05" customHeight="1" x14ac:dyDescent="0.25">
      <c r="A976" s="55" t="s">
        <v>1577</v>
      </c>
      <c r="B976" s="66" t="s">
        <v>1513</v>
      </c>
      <c r="C976" s="55" t="s">
        <v>503</v>
      </c>
      <c r="D976" s="55" t="s">
        <v>1514</v>
      </c>
      <c r="E976" s="55" t="s">
        <v>517</v>
      </c>
      <c r="F976" s="55" t="s">
        <v>1466</v>
      </c>
      <c r="G976" s="55">
        <v>2022</v>
      </c>
      <c r="H976" s="45" t="s">
        <v>977</v>
      </c>
      <c r="I976" s="55" t="s">
        <v>504</v>
      </c>
      <c r="J976" s="55" t="s">
        <v>435</v>
      </c>
      <c r="K976" s="55" t="s">
        <v>1430</v>
      </c>
      <c r="L976" s="55" t="s">
        <v>1463</v>
      </c>
      <c r="M976" s="66" t="s">
        <v>13</v>
      </c>
      <c r="N976" s="66" t="s">
        <v>13</v>
      </c>
      <c r="O976" s="66" t="s">
        <v>1503</v>
      </c>
      <c r="P976" s="66" t="e">
        <v>#N/A</v>
      </c>
      <c r="Q976" s="66" t="s">
        <v>14</v>
      </c>
      <c r="R976" s="66" t="s">
        <v>14</v>
      </c>
      <c r="S976" s="65">
        <v>27236.01</v>
      </c>
      <c r="T976" s="66" t="s">
        <v>2711</v>
      </c>
      <c r="U976" s="67"/>
      <c r="V976" s="70"/>
      <c r="W976" s="43" t="s">
        <v>2801</v>
      </c>
      <c r="X976" s="43" t="s">
        <v>12</v>
      </c>
      <c r="Y976" s="43" t="s">
        <v>12</v>
      </c>
    </row>
    <row r="977" spans="1:25" ht="22.05" hidden="1" customHeight="1" x14ac:dyDescent="0.25">
      <c r="A977" s="55" t="s">
        <v>2387</v>
      </c>
      <c r="B977" s="66" t="s">
        <v>1513</v>
      </c>
      <c r="C977" s="55" t="s">
        <v>503</v>
      </c>
      <c r="D977" s="55" t="s">
        <v>1514</v>
      </c>
      <c r="E977" s="55" t="s">
        <v>513</v>
      </c>
      <c r="F977" s="55" t="s">
        <v>1467</v>
      </c>
      <c r="G977" s="55">
        <v>2022</v>
      </c>
      <c r="H977" s="45" t="s">
        <v>2730</v>
      </c>
      <c r="I977" s="55" t="s">
        <v>504</v>
      </c>
      <c r="J977" s="55" t="s">
        <v>435</v>
      </c>
      <c r="K977" s="55" t="s">
        <v>14</v>
      </c>
      <c r="L977" s="55" t="s">
        <v>14</v>
      </c>
      <c r="M977" s="66" t="s">
        <v>14</v>
      </c>
      <c r="N977" s="66" t="s">
        <v>14</v>
      </c>
      <c r="O977" s="66" t="s">
        <v>14</v>
      </c>
      <c r="P977" s="66" t="s">
        <v>14</v>
      </c>
      <c r="Q977" s="66" t="s">
        <v>14</v>
      </c>
      <c r="R977" s="66" t="s">
        <v>14</v>
      </c>
      <c r="S977" s="65">
        <v>7449.05</v>
      </c>
      <c r="T977" s="66" t="s">
        <v>1521</v>
      </c>
      <c r="U977" s="67"/>
      <c r="V977" s="70"/>
    </row>
    <row r="978" spans="1:25" ht="22.05" customHeight="1" x14ac:dyDescent="0.25">
      <c r="A978" s="55" t="s">
        <v>1535</v>
      </c>
      <c r="B978" s="66" t="s">
        <v>1513</v>
      </c>
      <c r="C978" s="55" t="s">
        <v>503</v>
      </c>
      <c r="D978" s="55" t="s">
        <v>1514</v>
      </c>
      <c r="E978" s="55" t="s">
        <v>517</v>
      </c>
      <c r="F978" s="55" t="s">
        <v>1466</v>
      </c>
      <c r="G978" s="55">
        <v>2022</v>
      </c>
      <c r="H978" s="45" t="s">
        <v>978</v>
      </c>
      <c r="I978" s="55" t="s">
        <v>504</v>
      </c>
      <c r="J978" s="55" t="s">
        <v>435</v>
      </c>
      <c r="K978" s="55" t="s">
        <v>1431</v>
      </c>
      <c r="L978" s="55" t="s">
        <v>1463</v>
      </c>
      <c r="M978" s="66" t="s">
        <v>13</v>
      </c>
      <c r="N978" s="66" t="s">
        <v>13</v>
      </c>
      <c r="O978" s="66" t="s">
        <v>1503</v>
      </c>
      <c r="P978" s="66" t="e">
        <v>#N/A</v>
      </c>
      <c r="Q978" s="66" t="s">
        <v>14</v>
      </c>
      <c r="R978" s="66" t="s">
        <v>14</v>
      </c>
      <c r="S978" s="65">
        <v>27236.01</v>
      </c>
      <c r="T978" s="66" t="s">
        <v>2711</v>
      </c>
      <c r="U978" s="67"/>
      <c r="V978" s="70"/>
      <c r="W978" s="43" t="s">
        <v>2801</v>
      </c>
      <c r="X978" s="43" t="s">
        <v>12</v>
      </c>
      <c r="Y978" s="43" t="s">
        <v>12</v>
      </c>
    </row>
    <row r="979" spans="1:25" ht="22.05" hidden="1" customHeight="1" x14ac:dyDescent="0.25">
      <c r="A979" s="55" t="s">
        <v>2057</v>
      </c>
      <c r="B979" s="66" t="s">
        <v>1513</v>
      </c>
      <c r="C979" s="55" t="s">
        <v>503</v>
      </c>
      <c r="D979" s="55" t="s">
        <v>1514</v>
      </c>
      <c r="E979" s="55" t="s">
        <v>513</v>
      </c>
      <c r="F979" s="55" t="s">
        <v>1467</v>
      </c>
      <c r="G979" s="55">
        <v>2022</v>
      </c>
      <c r="H979" s="45" t="s">
        <v>979</v>
      </c>
      <c r="I979" s="55" t="s">
        <v>504</v>
      </c>
      <c r="J979" s="55" t="s">
        <v>435</v>
      </c>
      <c r="K979" s="55" t="s">
        <v>14</v>
      </c>
      <c r="L979" s="55" t="s">
        <v>14</v>
      </c>
      <c r="M979" s="66" t="s">
        <v>14</v>
      </c>
      <c r="N979" s="66" t="s">
        <v>14</v>
      </c>
      <c r="O979" s="66" t="s">
        <v>14</v>
      </c>
      <c r="P979" s="66" t="s">
        <v>14</v>
      </c>
      <c r="Q979" s="66" t="s">
        <v>14</v>
      </c>
      <c r="R979" s="66" t="s">
        <v>14</v>
      </c>
      <c r="S979" s="65">
        <v>7576.01</v>
      </c>
      <c r="T979" s="66" t="s">
        <v>1521</v>
      </c>
      <c r="U979" s="67"/>
      <c r="V979" s="70"/>
    </row>
    <row r="980" spans="1:25" ht="22.05" customHeight="1" x14ac:dyDescent="0.25">
      <c r="A980" s="55" t="s">
        <v>1651</v>
      </c>
      <c r="B980" s="66" t="s">
        <v>1513</v>
      </c>
      <c r="C980" s="55" t="s">
        <v>503</v>
      </c>
      <c r="D980" s="55" t="s">
        <v>1514</v>
      </c>
      <c r="E980" s="55" t="s">
        <v>517</v>
      </c>
      <c r="F980" s="55" t="s">
        <v>1466</v>
      </c>
      <c r="G980" s="55">
        <v>2022</v>
      </c>
      <c r="H980" s="45" t="s">
        <v>980</v>
      </c>
      <c r="I980" s="55" t="s">
        <v>504</v>
      </c>
      <c r="J980" s="55" t="s">
        <v>435</v>
      </c>
      <c r="K980" s="55" t="s">
        <v>1432</v>
      </c>
      <c r="L980" s="55" t="s">
        <v>1463</v>
      </c>
      <c r="M980" s="66" t="s">
        <v>13</v>
      </c>
      <c r="N980" s="66" t="s">
        <v>13</v>
      </c>
      <c r="O980" s="66" t="s">
        <v>1503</v>
      </c>
      <c r="P980" s="66" t="e">
        <v>#N/A</v>
      </c>
      <c r="Q980" s="66" t="s">
        <v>14</v>
      </c>
      <c r="R980" s="66" t="s">
        <v>14</v>
      </c>
      <c r="S980" s="65">
        <v>27478.36</v>
      </c>
      <c r="T980" s="66" t="s">
        <v>2711</v>
      </c>
      <c r="U980" s="67"/>
      <c r="V980" s="70"/>
      <c r="W980" s="43" t="s">
        <v>12</v>
      </c>
      <c r="X980" s="43" t="s">
        <v>12</v>
      </c>
      <c r="Y980" s="43" t="s">
        <v>12</v>
      </c>
    </row>
    <row r="981" spans="1:25" ht="22.05" customHeight="1" x14ac:dyDescent="0.25">
      <c r="A981" s="55" t="s">
        <v>1614</v>
      </c>
      <c r="B981" s="66" t="s">
        <v>1513</v>
      </c>
      <c r="C981" s="55" t="s">
        <v>503</v>
      </c>
      <c r="D981" s="55" t="s">
        <v>1514</v>
      </c>
      <c r="E981" s="55" t="s">
        <v>517</v>
      </c>
      <c r="F981" s="55" t="s">
        <v>1466</v>
      </c>
      <c r="G981" s="55">
        <v>2022</v>
      </c>
      <c r="H981" s="45" t="s">
        <v>981</v>
      </c>
      <c r="I981" s="55" t="s">
        <v>504</v>
      </c>
      <c r="J981" s="55" t="s">
        <v>435</v>
      </c>
      <c r="K981" s="55" t="s">
        <v>1433</v>
      </c>
      <c r="L981" s="55" t="s">
        <v>1463</v>
      </c>
      <c r="M981" s="66" t="s">
        <v>13</v>
      </c>
      <c r="N981" s="66" t="s">
        <v>13</v>
      </c>
      <c r="O981" s="66" t="s">
        <v>1503</v>
      </c>
      <c r="P981" s="66" t="e">
        <v>#N/A</v>
      </c>
      <c r="Q981" s="66" t="s">
        <v>14</v>
      </c>
      <c r="R981" s="66" t="s">
        <v>14</v>
      </c>
      <c r="S981" s="65">
        <v>27478.36</v>
      </c>
      <c r="T981" s="66" t="s">
        <v>2711</v>
      </c>
      <c r="U981" s="67"/>
      <c r="V981" s="70"/>
      <c r="W981" s="43" t="s">
        <v>2801</v>
      </c>
      <c r="X981" s="43" t="s">
        <v>12</v>
      </c>
      <c r="Y981" s="43" t="s">
        <v>12</v>
      </c>
    </row>
    <row r="982" spans="1:25" ht="22.05" customHeight="1" x14ac:dyDescent="0.25">
      <c r="A982" s="55" t="s">
        <v>2058</v>
      </c>
      <c r="B982" s="66" t="s">
        <v>1513</v>
      </c>
      <c r="C982" s="55" t="s">
        <v>503</v>
      </c>
      <c r="D982" s="55" t="s">
        <v>1514</v>
      </c>
      <c r="E982" s="55" t="s">
        <v>530</v>
      </c>
      <c r="F982" s="55" t="s">
        <v>1466</v>
      </c>
      <c r="G982" s="55">
        <v>2022</v>
      </c>
      <c r="H982" s="45" t="s">
        <v>982</v>
      </c>
      <c r="I982" s="55" t="s">
        <v>504</v>
      </c>
      <c r="J982" s="55" t="s">
        <v>435</v>
      </c>
      <c r="K982" s="55" t="s">
        <v>1434</v>
      </c>
      <c r="L982" s="55" t="s">
        <v>1464</v>
      </c>
      <c r="M982" s="66" t="s">
        <v>13</v>
      </c>
      <c r="N982" s="66" t="s">
        <v>13</v>
      </c>
      <c r="O982" s="66" t="s">
        <v>13</v>
      </c>
      <c r="P982" s="55">
        <v>18</v>
      </c>
      <c r="Q982" s="66" t="s">
        <v>1501</v>
      </c>
      <c r="R982" s="66" t="s">
        <v>14</v>
      </c>
      <c r="S982" s="65">
        <v>41072.21</v>
      </c>
      <c r="T982" s="66" t="s">
        <v>1507</v>
      </c>
      <c r="U982" s="67"/>
      <c r="V982" s="70">
        <v>44644</v>
      </c>
      <c r="W982" s="43" t="s">
        <v>12</v>
      </c>
      <c r="X982" s="43" t="s">
        <v>12</v>
      </c>
      <c r="Y982" s="43" t="s">
        <v>12</v>
      </c>
    </row>
    <row r="983" spans="1:25" ht="22.05" hidden="1" customHeight="1" x14ac:dyDescent="0.25">
      <c r="A983" s="55" t="s">
        <v>2562</v>
      </c>
      <c r="B983" s="66" t="s">
        <v>1513</v>
      </c>
      <c r="C983" s="55" t="s">
        <v>503</v>
      </c>
      <c r="D983" s="55" t="s">
        <v>1514</v>
      </c>
      <c r="E983" s="55" t="s">
        <v>511</v>
      </c>
      <c r="F983" s="55" t="s">
        <v>1467</v>
      </c>
      <c r="G983" s="55">
        <v>2022</v>
      </c>
      <c r="H983" s="45" t="s">
        <v>2334</v>
      </c>
      <c r="I983" s="55" t="s">
        <v>504</v>
      </c>
      <c r="J983" s="55" t="s">
        <v>435</v>
      </c>
      <c r="K983" s="55" t="s">
        <v>14</v>
      </c>
      <c r="L983" s="55" t="s">
        <v>14</v>
      </c>
      <c r="M983" s="66" t="s">
        <v>14</v>
      </c>
      <c r="N983" s="66" t="s">
        <v>14</v>
      </c>
      <c r="O983" s="66" t="s">
        <v>14</v>
      </c>
      <c r="P983" s="66" t="s">
        <v>14</v>
      </c>
      <c r="Q983" s="66" t="s">
        <v>14</v>
      </c>
      <c r="R983" s="66" t="s">
        <v>14</v>
      </c>
      <c r="S983" s="65">
        <v>5918.85</v>
      </c>
      <c r="T983" s="66" t="s">
        <v>1521</v>
      </c>
      <c r="U983" s="67"/>
      <c r="V983" s="70"/>
    </row>
    <row r="984" spans="1:25" ht="22.05" hidden="1" customHeight="1" x14ac:dyDescent="0.25">
      <c r="A984" s="55" t="s">
        <v>2059</v>
      </c>
      <c r="B984" s="66" t="s">
        <v>1513</v>
      </c>
      <c r="C984" s="55" t="s">
        <v>503</v>
      </c>
      <c r="D984" s="55" t="s">
        <v>1514</v>
      </c>
      <c r="E984" s="55" t="s">
        <v>512</v>
      </c>
      <c r="F984" s="55" t="s">
        <v>1468</v>
      </c>
      <c r="G984" s="55">
        <v>2022</v>
      </c>
      <c r="H984" s="45">
        <v>2112630482</v>
      </c>
      <c r="I984" s="55" t="s">
        <v>504</v>
      </c>
      <c r="J984" s="55" t="s">
        <v>435</v>
      </c>
      <c r="K984" s="55" t="s">
        <v>14</v>
      </c>
      <c r="L984" s="55" t="s">
        <v>14</v>
      </c>
      <c r="M984" s="66" t="s">
        <v>14</v>
      </c>
      <c r="N984" s="66" t="s">
        <v>14</v>
      </c>
      <c r="O984" s="66" t="s">
        <v>14</v>
      </c>
      <c r="P984" s="66" t="s">
        <v>14</v>
      </c>
      <c r="Q984" s="66" t="s">
        <v>14</v>
      </c>
      <c r="R984" s="66" t="s">
        <v>14</v>
      </c>
      <c r="S984" s="65">
        <v>1926.87</v>
      </c>
      <c r="T984" s="66" t="s">
        <v>1521</v>
      </c>
      <c r="U984" s="67"/>
      <c r="V984" s="70"/>
    </row>
    <row r="985" spans="1:25" ht="22.05" customHeight="1" x14ac:dyDescent="0.25">
      <c r="A985" s="55" t="s">
        <v>2060</v>
      </c>
      <c r="B985" s="66" t="s">
        <v>1513</v>
      </c>
      <c r="C985" s="55" t="s">
        <v>503</v>
      </c>
      <c r="D985" s="55" t="s">
        <v>1514</v>
      </c>
      <c r="E985" s="55" t="s">
        <v>530</v>
      </c>
      <c r="F985" s="55" t="s">
        <v>1466</v>
      </c>
      <c r="G985" s="55">
        <v>2022</v>
      </c>
      <c r="H985" s="45" t="s">
        <v>983</v>
      </c>
      <c r="I985" s="55" t="s">
        <v>504</v>
      </c>
      <c r="J985" s="55" t="s">
        <v>435</v>
      </c>
      <c r="K985" s="55" t="s">
        <v>1435</v>
      </c>
      <c r="L985" s="55" t="s">
        <v>1464</v>
      </c>
      <c r="M985" s="66" t="s">
        <v>13</v>
      </c>
      <c r="N985" s="66" t="s">
        <v>13</v>
      </c>
      <c r="O985" s="66" t="s">
        <v>13</v>
      </c>
      <c r="P985" s="55">
        <v>18</v>
      </c>
      <c r="Q985" s="66" t="s">
        <v>1501</v>
      </c>
      <c r="R985" s="66" t="s">
        <v>14</v>
      </c>
      <c r="S985" s="65">
        <v>41072.21</v>
      </c>
      <c r="T985" s="66" t="s">
        <v>1507</v>
      </c>
      <c r="U985" s="67"/>
      <c r="V985" s="70">
        <v>44644</v>
      </c>
      <c r="W985" s="43" t="s">
        <v>12</v>
      </c>
      <c r="X985" s="43" t="s">
        <v>12</v>
      </c>
      <c r="Y985" s="43" t="s">
        <v>12</v>
      </c>
    </row>
    <row r="986" spans="1:25" ht="22.05" hidden="1" customHeight="1" x14ac:dyDescent="0.25">
      <c r="A986" s="55" t="s">
        <v>2563</v>
      </c>
      <c r="B986" s="66" t="s">
        <v>1513</v>
      </c>
      <c r="C986" s="55" t="s">
        <v>503</v>
      </c>
      <c r="D986" s="55" t="s">
        <v>1514</v>
      </c>
      <c r="E986" s="55" t="s">
        <v>511</v>
      </c>
      <c r="F986" s="55" t="s">
        <v>1467</v>
      </c>
      <c r="G986" s="55">
        <v>2022</v>
      </c>
      <c r="H986" s="45" t="s">
        <v>2335</v>
      </c>
      <c r="I986" s="55" t="s">
        <v>504</v>
      </c>
      <c r="J986" s="55" t="s">
        <v>435</v>
      </c>
      <c r="K986" s="55" t="s">
        <v>14</v>
      </c>
      <c r="L986" s="55" t="s">
        <v>14</v>
      </c>
      <c r="M986" s="66" t="s">
        <v>14</v>
      </c>
      <c r="N986" s="66" t="s">
        <v>14</v>
      </c>
      <c r="O986" s="66" t="s">
        <v>14</v>
      </c>
      <c r="P986" s="66" t="s">
        <v>14</v>
      </c>
      <c r="Q986" s="66" t="s">
        <v>14</v>
      </c>
      <c r="R986" s="66" t="s">
        <v>14</v>
      </c>
      <c r="S986" s="65">
        <v>5918.85</v>
      </c>
      <c r="T986" s="66" t="s">
        <v>1521</v>
      </c>
      <c r="U986" s="67"/>
      <c r="V986" s="70"/>
    </row>
    <row r="987" spans="1:25" ht="22.05" hidden="1" customHeight="1" x14ac:dyDescent="0.25">
      <c r="A987" s="55" t="s">
        <v>2061</v>
      </c>
      <c r="B987" s="66" t="s">
        <v>1513</v>
      </c>
      <c r="C987" s="55" t="s">
        <v>503</v>
      </c>
      <c r="D987" s="55" t="s">
        <v>1514</v>
      </c>
      <c r="E987" s="55" t="s">
        <v>512</v>
      </c>
      <c r="F987" s="55" t="s">
        <v>1468</v>
      </c>
      <c r="G987" s="55">
        <v>2022</v>
      </c>
      <c r="H987" s="45">
        <v>2112630486</v>
      </c>
      <c r="I987" s="55" t="s">
        <v>504</v>
      </c>
      <c r="J987" s="55" t="s">
        <v>435</v>
      </c>
      <c r="K987" s="55" t="s">
        <v>14</v>
      </c>
      <c r="L987" s="55" t="s">
        <v>14</v>
      </c>
      <c r="M987" s="66" t="s">
        <v>14</v>
      </c>
      <c r="N987" s="66" t="s">
        <v>14</v>
      </c>
      <c r="O987" s="66" t="s">
        <v>14</v>
      </c>
      <c r="P987" s="66" t="s">
        <v>14</v>
      </c>
      <c r="Q987" s="66" t="s">
        <v>14</v>
      </c>
      <c r="R987" s="66" t="s">
        <v>14</v>
      </c>
      <c r="S987" s="65">
        <v>1926.87</v>
      </c>
      <c r="T987" s="66" t="s">
        <v>1521</v>
      </c>
      <c r="U987" s="67"/>
      <c r="V987" s="70"/>
    </row>
    <row r="988" spans="1:25" ht="22.05" customHeight="1" x14ac:dyDescent="0.25">
      <c r="A988" s="55" t="s">
        <v>2062</v>
      </c>
      <c r="B988" s="66" t="s">
        <v>1513</v>
      </c>
      <c r="C988" s="55" t="s">
        <v>503</v>
      </c>
      <c r="D988" s="55" t="s">
        <v>1514</v>
      </c>
      <c r="E988" s="55" t="s">
        <v>530</v>
      </c>
      <c r="F988" s="55" t="s">
        <v>1466</v>
      </c>
      <c r="G988" s="55">
        <v>2022</v>
      </c>
      <c r="H988" s="45" t="s">
        <v>984</v>
      </c>
      <c r="I988" s="55" t="s">
        <v>504</v>
      </c>
      <c r="J988" s="55" t="s">
        <v>435</v>
      </c>
      <c r="K988" s="55" t="s">
        <v>1436</v>
      </c>
      <c r="L988" s="55" t="s">
        <v>1464</v>
      </c>
      <c r="M988" s="66" t="s">
        <v>13</v>
      </c>
      <c r="N988" s="66" t="s">
        <v>13</v>
      </c>
      <c r="O988" s="66" t="s">
        <v>13</v>
      </c>
      <c r="P988" s="55">
        <v>18</v>
      </c>
      <c r="Q988" s="66" t="s">
        <v>1501</v>
      </c>
      <c r="R988" s="66" t="s">
        <v>14</v>
      </c>
      <c r="S988" s="65">
        <v>41072.21</v>
      </c>
      <c r="T988" s="66" t="s">
        <v>1507</v>
      </c>
      <c r="U988" s="67"/>
      <c r="V988" s="70">
        <v>44644</v>
      </c>
      <c r="W988" s="43" t="s">
        <v>12</v>
      </c>
      <c r="X988" s="43" t="s">
        <v>12</v>
      </c>
      <c r="Y988" s="43" t="s">
        <v>12</v>
      </c>
    </row>
    <row r="989" spans="1:25" ht="22.05" hidden="1" customHeight="1" x14ac:dyDescent="0.25">
      <c r="A989" s="55" t="s">
        <v>2564</v>
      </c>
      <c r="B989" s="66" t="s">
        <v>1513</v>
      </c>
      <c r="C989" s="55" t="s">
        <v>503</v>
      </c>
      <c r="D989" s="55" t="s">
        <v>1514</v>
      </c>
      <c r="E989" s="55" t="s">
        <v>511</v>
      </c>
      <c r="F989" s="55" t="s">
        <v>1467</v>
      </c>
      <c r="G989" s="55">
        <v>2022</v>
      </c>
      <c r="H989" s="45" t="s">
        <v>2336</v>
      </c>
      <c r="I989" s="55" t="s">
        <v>504</v>
      </c>
      <c r="J989" s="55" t="s">
        <v>435</v>
      </c>
      <c r="K989" s="55" t="s">
        <v>14</v>
      </c>
      <c r="L989" s="55" t="s">
        <v>14</v>
      </c>
      <c r="M989" s="66" t="s">
        <v>14</v>
      </c>
      <c r="N989" s="66" t="s">
        <v>14</v>
      </c>
      <c r="O989" s="66" t="s">
        <v>14</v>
      </c>
      <c r="P989" s="66" t="s">
        <v>14</v>
      </c>
      <c r="Q989" s="66" t="s">
        <v>14</v>
      </c>
      <c r="R989" s="66" t="s">
        <v>14</v>
      </c>
      <c r="S989" s="65">
        <v>5918.85</v>
      </c>
      <c r="T989" s="66" t="s">
        <v>1521</v>
      </c>
      <c r="U989" s="67"/>
      <c r="V989" s="70"/>
    </row>
    <row r="990" spans="1:25" ht="22.05" hidden="1" customHeight="1" x14ac:dyDescent="0.25">
      <c r="A990" s="55" t="s">
        <v>2063</v>
      </c>
      <c r="B990" s="66" t="s">
        <v>1513</v>
      </c>
      <c r="C990" s="55" t="s">
        <v>503</v>
      </c>
      <c r="D990" s="55" t="s">
        <v>1514</v>
      </c>
      <c r="E990" s="55" t="s">
        <v>511</v>
      </c>
      <c r="F990" s="55" t="s">
        <v>1468</v>
      </c>
      <c r="G990" s="55">
        <v>2022</v>
      </c>
      <c r="H990" s="45">
        <v>2112628661</v>
      </c>
      <c r="I990" s="55" t="s">
        <v>504</v>
      </c>
      <c r="J990" s="55" t="s">
        <v>435</v>
      </c>
      <c r="K990" s="55" t="s">
        <v>14</v>
      </c>
      <c r="L990" s="55" t="s">
        <v>14</v>
      </c>
      <c r="M990" s="66" t="s">
        <v>14</v>
      </c>
      <c r="N990" s="66" t="s">
        <v>14</v>
      </c>
      <c r="O990" s="66" t="s">
        <v>14</v>
      </c>
      <c r="P990" s="66" t="s">
        <v>14</v>
      </c>
      <c r="Q990" s="66" t="s">
        <v>14</v>
      </c>
      <c r="R990" s="66" t="s">
        <v>14</v>
      </c>
      <c r="S990" s="65">
        <v>1926.87</v>
      </c>
      <c r="T990" s="66" t="s">
        <v>1521</v>
      </c>
      <c r="U990" s="67"/>
      <c r="V990" s="70"/>
    </row>
    <row r="991" spans="1:25" ht="22.05" customHeight="1" x14ac:dyDescent="0.25">
      <c r="A991" s="55" t="s">
        <v>1617</v>
      </c>
      <c r="B991" s="66" t="s">
        <v>1513</v>
      </c>
      <c r="C991" s="55" t="s">
        <v>503</v>
      </c>
      <c r="D991" s="55">
        <v>4056</v>
      </c>
      <c r="E991" s="55" t="s">
        <v>517</v>
      </c>
      <c r="F991" s="55" t="s">
        <v>1466</v>
      </c>
      <c r="G991" s="55">
        <v>2022</v>
      </c>
      <c r="H991" s="45" t="s">
        <v>985</v>
      </c>
      <c r="I991" s="55" t="s">
        <v>504</v>
      </c>
      <c r="J991" s="55" t="s">
        <v>435</v>
      </c>
      <c r="K991" s="55" t="s">
        <v>1437</v>
      </c>
      <c r="L991" s="55" t="s">
        <v>1463</v>
      </c>
      <c r="M991" s="66" t="s">
        <v>13</v>
      </c>
      <c r="N991" s="66" t="s">
        <v>13</v>
      </c>
      <c r="O991" s="66" t="s">
        <v>1503</v>
      </c>
      <c r="P991" s="66" t="e">
        <v>#N/A</v>
      </c>
      <c r="Q991" s="66" t="s">
        <v>14</v>
      </c>
      <c r="R991" s="66" t="s">
        <v>14</v>
      </c>
      <c r="S991" s="65">
        <v>27497.26</v>
      </c>
      <c r="T991" s="66" t="s">
        <v>2711</v>
      </c>
      <c r="U991" s="67"/>
      <c r="V991" s="70"/>
    </row>
    <row r="992" spans="1:25" ht="22.05" hidden="1" customHeight="1" x14ac:dyDescent="0.25">
      <c r="A992" s="55" t="s">
        <v>2424</v>
      </c>
      <c r="B992" s="66" t="s">
        <v>1513</v>
      </c>
      <c r="C992" s="55" t="s">
        <v>503</v>
      </c>
      <c r="D992" s="55">
        <v>4056</v>
      </c>
      <c r="E992" s="55" t="s">
        <v>525</v>
      </c>
      <c r="F992" s="55" t="s">
        <v>1467</v>
      </c>
      <c r="G992" s="55">
        <v>2022</v>
      </c>
      <c r="H992" s="45" t="s">
        <v>2702</v>
      </c>
      <c r="I992" s="55" t="s">
        <v>504</v>
      </c>
      <c r="J992" s="55" t="s">
        <v>435</v>
      </c>
      <c r="K992" s="55" t="s">
        <v>14</v>
      </c>
      <c r="L992" s="55" t="s">
        <v>14</v>
      </c>
      <c r="M992" s="66" t="s">
        <v>14</v>
      </c>
      <c r="N992" s="66" t="s">
        <v>14</v>
      </c>
      <c r="O992" s="66" t="s">
        <v>1514</v>
      </c>
      <c r="P992" s="66" t="s">
        <v>14</v>
      </c>
      <c r="Q992" s="66" t="s">
        <v>14</v>
      </c>
      <c r="R992" s="66" t="s">
        <v>14</v>
      </c>
      <c r="S992" s="65">
        <v>3018.8</v>
      </c>
      <c r="T992" s="66" t="s">
        <v>1521</v>
      </c>
      <c r="U992" s="67"/>
      <c r="V992" s="70"/>
    </row>
    <row r="993" spans="1:22" ht="22.05" customHeight="1" x14ac:dyDescent="0.25">
      <c r="A993" s="55" t="s">
        <v>1662</v>
      </c>
      <c r="B993" s="66" t="s">
        <v>1513</v>
      </c>
      <c r="C993" s="55" t="s">
        <v>503</v>
      </c>
      <c r="D993" s="55" t="s">
        <v>1514</v>
      </c>
      <c r="E993" s="55" t="s">
        <v>517</v>
      </c>
      <c r="F993" s="55" t="s">
        <v>1466</v>
      </c>
      <c r="G993" s="55">
        <v>2022</v>
      </c>
      <c r="H993" s="45" t="s">
        <v>986</v>
      </c>
      <c r="I993" s="55" t="s">
        <v>504</v>
      </c>
      <c r="J993" s="55" t="s">
        <v>435</v>
      </c>
      <c r="K993" s="55" t="s">
        <v>1438</v>
      </c>
      <c r="L993" s="55" t="s">
        <v>1463</v>
      </c>
      <c r="M993" s="66" t="s">
        <v>13</v>
      </c>
      <c r="N993" s="66" t="s">
        <v>13</v>
      </c>
      <c r="O993" s="66" t="s">
        <v>1503</v>
      </c>
      <c r="P993" s="66" t="e">
        <v>#N/A</v>
      </c>
      <c r="Q993" s="66" t="s">
        <v>14</v>
      </c>
      <c r="R993" s="66" t="s">
        <v>14</v>
      </c>
      <c r="S993" s="65">
        <v>27497.26</v>
      </c>
      <c r="T993" s="66" t="s">
        <v>2711</v>
      </c>
      <c r="U993" s="67"/>
      <c r="V993" s="70"/>
    </row>
    <row r="994" spans="1:22" ht="22.05" hidden="1" customHeight="1" x14ac:dyDescent="0.25">
      <c r="A994" s="55" t="s">
        <v>2477</v>
      </c>
      <c r="B994" s="66" t="s">
        <v>1513</v>
      </c>
      <c r="C994" s="55" t="s">
        <v>503</v>
      </c>
      <c r="D994" s="55" t="s">
        <v>1514</v>
      </c>
      <c r="E994" s="55" t="s">
        <v>525</v>
      </c>
      <c r="F994" s="55" t="s">
        <v>1467</v>
      </c>
      <c r="G994" s="55">
        <v>2022</v>
      </c>
      <c r="H994" s="45" t="s">
        <v>2703</v>
      </c>
      <c r="I994" s="55" t="s">
        <v>504</v>
      </c>
      <c r="J994" s="55" t="s">
        <v>435</v>
      </c>
      <c r="K994" s="55" t="s">
        <v>14</v>
      </c>
      <c r="L994" s="55" t="s">
        <v>14</v>
      </c>
      <c r="M994" s="66" t="s">
        <v>14</v>
      </c>
      <c r="N994" s="66" t="s">
        <v>14</v>
      </c>
      <c r="O994" s="66" t="s">
        <v>1514</v>
      </c>
      <c r="P994" s="66" t="s">
        <v>14</v>
      </c>
      <c r="Q994" s="66" t="s">
        <v>14</v>
      </c>
      <c r="R994" s="66" t="s">
        <v>14</v>
      </c>
      <c r="S994" s="65">
        <v>3018.8</v>
      </c>
      <c r="T994" s="66" t="s">
        <v>1521</v>
      </c>
      <c r="U994" s="67"/>
      <c r="V994" s="70"/>
    </row>
    <row r="995" spans="1:22" ht="22.05" customHeight="1" x14ac:dyDescent="0.25">
      <c r="A995" s="55" t="s">
        <v>1581</v>
      </c>
      <c r="B995" s="66" t="s">
        <v>1513</v>
      </c>
      <c r="C995" s="55" t="s">
        <v>503</v>
      </c>
      <c r="D995" s="55" t="s">
        <v>1514</v>
      </c>
      <c r="E995" s="55" t="s">
        <v>517</v>
      </c>
      <c r="F995" s="55" t="s">
        <v>1466</v>
      </c>
      <c r="G995" s="55">
        <v>2022</v>
      </c>
      <c r="H995" s="45" t="s">
        <v>987</v>
      </c>
      <c r="I995" s="55" t="s">
        <v>504</v>
      </c>
      <c r="J995" s="55" t="s">
        <v>435</v>
      </c>
      <c r="K995" s="55" t="s">
        <v>1439</v>
      </c>
      <c r="L995" s="55" t="s">
        <v>1463</v>
      </c>
      <c r="M995" s="66" t="s">
        <v>13</v>
      </c>
      <c r="N995" s="66" t="s">
        <v>13</v>
      </c>
      <c r="O995" s="66" t="s">
        <v>1503</v>
      </c>
      <c r="P995" s="66" t="e">
        <v>#N/A</v>
      </c>
      <c r="Q995" s="66" t="s">
        <v>14</v>
      </c>
      <c r="R995" s="66" t="s">
        <v>14</v>
      </c>
      <c r="S995" s="65">
        <v>27497.26</v>
      </c>
      <c r="T995" s="66" t="s">
        <v>2711</v>
      </c>
      <c r="U995" s="67"/>
      <c r="V995" s="70"/>
    </row>
    <row r="996" spans="1:22" ht="22.05" hidden="1" customHeight="1" x14ac:dyDescent="0.25">
      <c r="A996" s="55" t="s">
        <v>2391</v>
      </c>
      <c r="B996" s="66" t="s">
        <v>1513</v>
      </c>
      <c r="C996" s="55" t="s">
        <v>503</v>
      </c>
      <c r="D996" s="55" t="s">
        <v>1514</v>
      </c>
      <c r="E996" s="55" t="s">
        <v>511</v>
      </c>
      <c r="F996" s="55" t="s">
        <v>1467</v>
      </c>
      <c r="G996" s="55">
        <v>2022</v>
      </c>
      <c r="H996" s="45" t="s">
        <v>2337</v>
      </c>
      <c r="I996" s="55" t="s">
        <v>504</v>
      </c>
      <c r="J996" s="55" t="s">
        <v>435</v>
      </c>
      <c r="K996" s="55" t="s">
        <v>14</v>
      </c>
      <c r="L996" s="55" t="s">
        <v>14</v>
      </c>
      <c r="M996" s="66" t="s">
        <v>14</v>
      </c>
      <c r="N996" s="66" t="s">
        <v>14</v>
      </c>
      <c r="O996" s="66" t="s">
        <v>14</v>
      </c>
      <c r="P996" s="66" t="s">
        <v>14</v>
      </c>
      <c r="Q996" s="66" t="s">
        <v>14</v>
      </c>
      <c r="R996" s="66" t="s">
        <v>14</v>
      </c>
      <c r="S996" s="65">
        <v>5897.51</v>
      </c>
      <c r="T996" s="66" t="s">
        <v>1521</v>
      </c>
      <c r="U996" s="67"/>
      <c r="V996" s="70"/>
    </row>
    <row r="997" spans="1:22" ht="22.05" hidden="1" customHeight="1" x14ac:dyDescent="0.25">
      <c r="A997" s="55" t="s">
        <v>1582</v>
      </c>
      <c r="B997" s="66" t="s">
        <v>1513</v>
      </c>
      <c r="C997" s="55" t="s">
        <v>503</v>
      </c>
      <c r="D997" s="55" t="s">
        <v>1514</v>
      </c>
      <c r="E997" s="55" t="s">
        <v>512</v>
      </c>
      <c r="F997" s="55" t="s">
        <v>1468</v>
      </c>
      <c r="G997" s="55">
        <v>2022</v>
      </c>
      <c r="H997" s="45" t="s">
        <v>2337</v>
      </c>
      <c r="I997" s="55" t="s">
        <v>504</v>
      </c>
      <c r="J997" s="55" t="s">
        <v>435</v>
      </c>
      <c r="K997" s="55" t="s">
        <v>14</v>
      </c>
      <c r="L997" s="55" t="s">
        <v>14</v>
      </c>
      <c r="M997" s="66" t="s">
        <v>14</v>
      </c>
      <c r="N997" s="66" t="s">
        <v>14</v>
      </c>
      <c r="O997" s="66" t="s">
        <v>14</v>
      </c>
      <c r="P997" s="66" t="s">
        <v>14</v>
      </c>
      <c r="Q997" s="66" t="s">
        <v>14</v>
      </c>
      <c r="R997" s="66" t="s">
        <v>14</v>
      </c>
      <c r="S997" s="65">
        <v>2333.98</v>
      </c>
      <c r="T997" s="66" t="s">
        <v>1521</v>
      </c>
      <c r="U997" s="67"/>
      <c r="V997" s="70"/>
    </row>
    <row r="998" spans="1:22" ht="22.05" customHeight="1" x14ac:dyDescent="0.25">
      <c r="A998" s="55" t="s">
        <v>1961</v>
      </c>
      <c r="B998" s="66" t="s">
        <v>1513</v>
      </c>
      <c r="C998" s="55" t="s">
        <v>503</v>
      </c>
      <c r="D998" s="55">
        <v>4057</v>
      </c>
      <c r="E998" s="55" t="s">
        <v>517</v>
      </c>
      <c r="F998" s="55" t="s">
        <v>1466</v>
      </c>
      <c r="G998" s="55">
        <v>2022</v>
      </c>
      <c r="H998" s="45" t="s">
        <v>988</v>
      </c>
      <c r="I998" s="55" t="s">
        <v>504</v>
      </c>
      <c r="J998" s="55" t="s">
        <v>435</v>
      </c>
      <c r="K998" s="55" t="s">
        <v>1440</v>
      </c>
      <c r="L998" s="55" t="s">
        <v>1463</v>
      </c>
      <c r="M998" s="66" t="s">
        <v>13</v>
      </c>
      <c r="N998" s="66" t="s">
        <v>13</v>
      </c>
      <c r="O998" s="66" t="s">
        <v>1503</v>
      </c>
      <c r="P998" s="66" t="e">
        <v>#N/A</v>
      </c>
      <c r="Q998" s="66" t="s">
        <v>14</v>
      </c>
      <c r="R998" s="66" t="s">
        <v>14</v>
      </c>
      <c r="S998" s="65">
        <v>27497.26</v>
      </c>
      <c r="T998" s="66" t="s">
        <v>2711</v>
      </c>
      <c r="U998" s="67"/>
      <c r="V998" s="70"/>
    </row>
    <row r="999" spans="1:22" ht="22.05" customHeight="1" x14ac:dyDescent="0.25">
      <c r="A999" s="55" t="s">
        <v>1580</v>
      </c>
      <c r="B999" s="66" t="s">
        <v>1513</v>
      </c>
      <c r="C999" s="55" t="s">
        <v>503</v>
      </c>
      <c r="D999" s="55">
        <v>4058</v>
      </c>
      <c r="E999" s="55" t="s">
        <v>517</v>
      </c>
      <c r="F999" s="55" t="s">
        <v>1466</v>
      </c>
      <c r="G999" s="55">
        <v>2022</v>
      </c>
      <c r="H999" s="45" t="s">
        <v>989</v>
      </c>
      <c r="I999" s="55" t="s">
        <v>504</v>
      </c>
      <c r="J999" s="55" t="s">
        <v>435</v>
      </c>
      <c r="K999" s="55" t="s">
        <v>1441</v>
      </c>
      <c r="L999" s="55" t="s">
        <v>1463</v>
      </c>
      <c r="M999" s="66" t="s">
        <v>13</v>
      </c>
      <c r="N999" s="66" t="s">
        <v>13</v>
      </c>
      <c r="O999" s="66" t="s">
        <v>1503</v>
      </c>
      <c r="P999" s="66" t="e">
        <v>#N/A</v>
      </c>
      <c r="Q999" s="66" t="s">
        <v>14</v>
      </c>
      <c r="R999" s="66" t="s">
        <v>14</v>
      </c>
      <c r="S999" s="65">
        <v>27497.26</v>
      </c>
      <c r="T999" s="66" t="s">
        <v>2711</v>
      </c>
      <c r="U999" s="67"/>
      <c r="V999" s="70"/>
    </row>
    <row r="1000" spans="1:22" ht="22.05" hidden="1" customHeight="1" x14ac:dyDescent="0.25">
      <c r="A1000" s="55" t="s">
        <v>2389</v>
      </c>
      <c r="B1000" s="66" t="s">
        <v>1513</v>
      </c>
      <c r="C1000" s="55" t="s">
        <v>503</v>
      </c>
      <c r="D1000" s="55">
        <v>4058</v>
      </c>
      <c r="E1000" s="55" t="s">
        <v>511</v>
      </c>
      <c r="F1000" s="55" t="s">
        <v>1467</v>
      </c>
      <c r="G1000" s="55">
        <v>2022</v>
      </c>
      <c r="H1000" s="45" t="s">
        <v>2704</v>
      </c>
      <c r="I1000" s="55" t="s">
        <v>504</v>
      </c>
      <c r="J1000" s="55" t="s">
        <v>435</v>
      </c>
      <c r="K1000" s="55" t="s">
        <v>14</v>
      </c>
      <c r="L1000" s="55" t="s">
        <v>14</v>
      </c>
      <c r="M1000" s="66" t="s">
        <v>14</v>
      </c>
      <c r="N1000" s="66" t="s">
        <v>14</v>
      </c>
      <c r="O1000" s="66" t="s">
        <v>14</v>
      </c>
      <c r="P1000" s="66" t="s">
        <v>14</v>
      </c>
      <c r="Q1000" s="66" t="s">
        <v>14</v>
      </c>
      <c r="R1000" s="66" t="s">
        <v>14</v>
      </c>
      <c r="S1000" s="65">
        <v>6037.6</v>
      </c>
      <c r="T1000" s="66" t="s">
        <v>1521</v>
      </c>
      <c r="U1000" s="67"/>
      <c r="V1000" s="70"/>
    </row>
    <row r="1001" spans="1:22" ht="22.05" customHeight="1" x14ac:dyDescent="0.25">
      <c r="A1001" s="55" t="s">
        <v>1636</v>
      </c>
      <c r="B1001" s="66" t="s">
        <v>1513</v>
      </c>
      <c r="C1001" s="55" t="s">
        <v>503</v>
      </c>
      <c r="D1001" s="55" t="s">
        <v>1514</v>
      </c>
      <c r="E1001" s="55" t="s">
        <v>517</v>
      </c>
      <c r="F1001" s="55" t="s">
        <v>1466</v>
      </c>
      <c r="G1001" s="55">
        <v>2022</v>
      </c>
      <c r="H1001" s="45" t="s">
        <v>990</v>
      </c>
      <c r="I1001" s="55" t="s">
        <v>504</v>
      </c>
      <c r="J1001" s="55" t="s">
        <v>435</v>
      </c>
      <c r="K1001" s="55" t="s">
        <v>1442</v>
      </c>
      <c r="L1001" s="55" t="s">
        <v>1463</v>
      </c>
      <c r="M1001" s="66" t="s">
        <v>13</v>
      </c>
      <c r="N1001" s="66" t="s">
        <v>13</v>
      </c>
      <c r="O1001" s="66" t="s">
        <v>1503</v>
      </c>
      <c r="P1001" s="66" t="e">
        <v>#N/A</v>
      </c>
      <c r="Q1001" s="66" t="s">
        <v>14</v>
      </c>
      <c r="R1001" s="66" t="s">
        <v>14</v>
      </c>
      <c r="S1001" s="65">
        <v>27497.26</v>
      </c>
      <c r="T1001" s="66" t="s">
        <v>2711</v>
      </c>
      <c r="U1001" s="67"/>
      <c r="V1001" s="70"/>
    </row>
    <row r="1002" spans="1:22" ht="22.05" hidden="1" customHeight="1" x14ac:dyDescent="0.25">
      <c r="A1002" s="55" t="s">
        <v>2451</v>
      </c>
      <c r="B1002" s="66" t="s">
        <v>1513</v>
      </c>
      <c r="C1002" s="55" t="s">
        <v>503</v>
      </c>
      <c r="D1002" s="55" t="s">
        <v>1514</v>
      </c>
      <c r="E1002" s="55" t="s">
        <v>511</v>
      </c>
      <c r="F1002" s="55" t="s">
        <v>1467</v>
      </c>
      <c r="G1002" s="55">
        <v>2022</v>
      </c>
      <c r="H1002" s="45" t="s">
        <v>2705</v>
      </c>
      <c r="I1002" s="55" t="s">
        <v>504</v>
      </c>
      <c r="J1002" s="55" t="s">
        <v>435</v>
      </c>
      <c r="K1002" s="55" t="s">
        <v>14</v>
      </c>
      <c r="L1002" s="55" t="s">
        <v>14</v>
      </c>
      <c r="M1002" s="66" t="s">
        <v>14</v>
      </c>
      <c r="N1002" s="66" t="s">
        <v>14</v>
      </c>
      <c r="O1002" s="66" t="s">
        <v>14</v>
      </c>
      <c r="P1002" s="66" t="s">
        <v>14</v>
      </c>
      <c r="Q1002" s="66" t="s">
        <v>14</v>
      </c>
      <c r="R1002" s="66" t="s">
        <v>14</v>
      </c>
      <c r="S1002" s="65">
        <v>6037.6</v>
      </c>
      <c r="T1002" s="66" t="s">
        <v>1521</v>
      </c>
      <c r="U1002" s="67"/>
      <c r="V1002" s="70"/>
    </row>
    <row r="1003" spans="1:22" ht="22.05" customHeight="1" x14ac:dyDescent="0.25">
      <c r="A1003" s="55" t="s">
        <v>1569</v>
      </c>
      <c r="B1003" s="66" t="s">
        <v>1513</v>
      </c>
      <c r="C1003" s="55" t="s">
        <v>503</v>
      </c>
      <c r="D1003" s="55" t="s">
        <v>1514</v>
      </c>
      <c r="E1003" s="55" t="s">
        <v>517</v>
      </c>
      <c r="F1003" s="55" t="s">
        <v>1466</v>
      </c>
      <c r="G1003" s="55">
        <v>2022</v>
      </c>
      <c r="H1003" s="45" t="s">
        <v>991</v>
      </c>
      <c r="I1003" s="55" t="s">
        <v>504</v>
      </c>
      <c r="J1003" s="55" t="s">
        <v>435</v>
      </c>
      <c r="K1003" s="55" t="s">
        <v>1443</v>
      </c>
      <c r="L1003" s="55" t="s">
        <v>1463</v>
      </c>
      <c r="M1003" s="66" t="s">
        <v>13</v>
      </c>
      <c r="N1003" s="66" t="s">
        <v>13</v>
      </c>
      <c r="O1003" s="66" t="s">
        <v>1503</v>
      </c>
      <c r="P1003" s="66" t="e">
        <v>#N/A</v>
      </c>
      <c r="Q1003" s="66" t="s">
        <v>14</v>
      </c>
      <c r="R1003" s="66" t="s">
        <v>14</v>
      </c>
      <c r="S1003" s="65">
        <v>27497.26</v>
      </c>
      <c r="T1003" s="66" t="s">
        <v>2711</v>
      </c>
      <c r="U1003" s="67"/>
      <c r="V1003" s="70"/>
    </row>
    <row r="1004" spans="1:22" ht="22.05" hidden="1" customHeight="1" x14ac:dyDescent="0.25">
      <c r="A1004" s="55" t="s">
        <v>2766</v>
      </c>
      <c r="B1004" s="66" t="s">
        <v>1513</v>
      </c>
      <c r="C1004" s="55" t="s">
        <v>503</v>
      </c>
      <c r="D1004" s="55" t="s">
        <v>1514</v>
      </c>
      <c r="E1004" s="55" t="s">
        <v>511</v>
      </c>
      <c r="F1004" s="55" t="s">
        <v>1467</v>
      </c>
      <c r="G1004" s="55">
        <v>2022</v>
      </c>
      <c r="H1004" s="45" t="s">
        <v>2706</v>
      </c>
      <c r="I1004" s="55" t="s">
        <v>504</v>
      </c>
      <c r="J1004" s="55" t="s">
        <v>435</v>
      </c>
      <c r="K1004" s="55" t="s">
        <v>14</v>
      </c>
      <c r="L1004" s="55" t="s">
        <v>14</v>
      </c>
      <c r="M1004" s="66" t="s">
        <v>14</v>
      </c>
      <c r="N1004" s="66" t="s">
        <v>14</v>
      </c>
      <c r="O1004" s="66" t="s">
        <v>14</v>
      </c>
      <c r="P1004" s="66" t="s">
        <v>14</v>
      </c>
      <c r="Q1004" s="66" t="s">
        <v>14</v>
      </c>
      <c r="R1004" s="66" t="s">
        <v>14</v>
      </c>
      <c r="S1004" s="65">
        <v>6037.6</v>
      </c>
      <c r="T1004" s="66" t="s">
        <v>1521</v>
      </c>
      <c r="U1004" s="67"/>
      <c r="V1004" s="70"/>
    </row>
    <row r="1005" spans="1:22" ht="22.05" customHeight="1" x14ac:dyDescent="0.25">
      <c r="A1005" s="55" t="s">
        <v>1548</v>
      </c>
      <c r="B1005" s="66" t="s">
        <v>1513</v>
      </c>
      <c r="C1005" s="55" t="s">
        <v>503</v>
      </c>
      <c r="D1005" s="55">
        <v>4051</v>
      </c>
      <c r="E1005" s="55" t="s">
        <v>517</v>
      </c>
      <c r="F1005" s="55" t="s">
        <v>1466</v>
      </c>
      <c r="G1005" s="55">
        <v>2022</v>
      </c>
      <c r="H1005" s="45" t="s">
        <v>992</v>
      </c>
      <c r="I1005" s="55" t="s">
        <v>504</v>
      </c>
      <c r="J1005" s="55" t="s">
        <v>435</v>
      </c>
      <c r="K1005" s="55" t="s">
        <v>1444</v>
      </c>
      <c r="L1005" s="55" t="s">
        <v>1463</v>
      </c>
      <c r="M1005" s="66" t="s">
        <v>13</v>
      </c>
      <c r="N1005" s="66" t="s">
        <v>13</v>
      </c>
      <c r="O1005" s="66" t="s">
        <v>1503</v>
      </c>
      <c r="P1005" s="66" t="e">
        <v>#N/A</v>
      </c>
      <c r="Q1005" s="66" t="s">
        <v>14</v>
      </c>
      <c r="R1005" s="66" t="s">
        <v>14</v>
      </c>
      <c r="S1005" s="65">
        <v>29481.599999999999</v>
      </c>
      <c r="T1005" s="66" t="s">
        <v>2711</v>
      </c>
      <c r="U1005" s="67"/>
      <c r="V1005" s="70">
        <v>44656</v>
      </c>
    </row>
    <row r="1006" spans="1:22" ht="22.05" customHeight="1" x14ac:dyDescent="0.25">
      <c r="A1006" s="55" t="s">
        <v>1556</v>
      </c>
      <c r="B1006" s="66" t="s">
        <v>1513</v>
      </c>
      <c r="C1006" s="55" t="s">
        <v>503</v>
      </c>
      <c r="D1006" s="55" t="s">
        <v>1514</v>
      </c>
      <c r="E1006" s="55" t="s">
        <v>517</v>
      </c>
      <c r="F1006" s="55" t="s">
        <v>1466</v>
      </c>
      <c r="G1006" s="55">
        <v>2022</v>
      </c>
      <c r="H1006" s="45" t="s">
        <v>993</v>
      </c>
      <c r="I1006" s="55" t="s">
        <v>504</v>
      </c>
      <c r="J1006" s="55" t="s">
        <v>435</v>
      </c>
      <c r="K1006" s="55" t="s">
        <v>1445</v>
      </c>
      <c r="L1006" s="55" t="s">
        <v>1463</v>
      </c>
      <c r="M1006" s="66" t="s">
        <v>13</v>
      </c>
      <c r="N1006" s="66" t="s">
        <v>13</v>
      </c>
      <c r="O1006" s="66" t="s">
        <v>1503</v>
      </c>
      <c r="P1006" s="66" t="e">
        <v>#N/A</v>
      </c>
      <c r="Q1006" s="66" t="s">
        <v>14</v>
      </c>
      <c r="R1006" s="66" t="s">
        <v>14</v>
      </c>
      <c r="S1006" s="65">
        <v>29481.599999999999</v>
      </c>
      <c r="T1006" s="66" t="s">
        <v>2711</v>
      </c>
      <c r="U1006" s="67"/>
      <c r="V1006" s="70">
        <v>44656</v>
      </c>
    </row>
    <row r="1007" spans="1:22" ht="22.05" customHeight="1" x14ac:dyDescent="0.25">
      <c r="A1007" s="55" t="s">
        <v>1966</v>
      </c>
      <c r="B1007" s="66" t="s">
        <v>1513</v>
      </c>
      <c r="C1007" s="55" t="s">
        <v>503</v>
      </c>
      <c r="D1007" s="55">
        <v>4059</v>
      </c>
      <c r="E1007" s="55" t="s">
        <v>517</v>
      </c>
      <c r="F1007" s="55" t="s">
        <v>1466</v>
      </c>
      <c r="G1007" s="55">
        <v>2022</v>
      </c>
      <c r="H1007" s="45" t="s">
        <v>994</v>
      </c>
      <c r="I1007" s="55" t="s">
        <v>504</v>
      </c>
      <c r="J1007" s="55" t="s">
        <v>435</v>
      </c>
      <c r="K1007" s="55" t="s">
        <v>1446</v>
      </c>
      <c r="L1007" s="55" t="s">
        <v>1463</v>
      </c>
      <c r="M1007" s="66" t="s">
        <v>13</v>
      </c>
      <c r="N1007" s="66" t="s">
        <v>13</v>
      </c>
      <c r="O1007" s="66" t="s">
        <v>1503</v>
      </c>
      <c r="P1007" s="66" t="e">
        <v>#N/A</v>
      </c>
      <c r="Q1007" s="66" t="s">
        <v>14</v>
      </c>
      <c r="R1007" s="66" t="s">
        <v>14</v>
      </c>
      <c r="S1007" s="65">
        <v>29481.599999999999</v>
      </c>
      <c r="T1007" s="66" t="s">
        <v>2711</v>
      </c>
      <c r="U1007" s="67"/>
      <c r="V1007" s="70">
        <v>44656</v>
      </c>
    </row>
    <row r="1008" spans="1:22" ht="22.05" hidden="1" customHeight="1" x14ac:dyDescent="0.25">
      <c r="A1008" s="55" t="s">
        <v>2553</v>
      </c>
      <c r="B1008" s="66" t="s">
        <v>1513</v>
      </c>
      <c r="C1008" s="55" t="s">
        <v>503</v>
      </c>
      <c r="D1008" s="55">
        <v>4059</v>
      </c>
      <c r="E1008" s="55" t="s">
        <v>511</v>
      </c>
      <c r="F1008" s="55" t="s">
        <v>1467</v>
      </c>
      <c r="G1008" s="55">
        <v>2022</v>
      </c>
      <c r="H1008" s="45" t="s">
        <v>2338</v>
      </c>
      <c r="I1008" s="55" t="s">
        <v>504</v>
      </c>
      <c r="J1008" s="55" t="s">
        <v>435</v>
      </c>
      <c r="K1008" s="55" t="s">
        <v>14</v>
      </c>
      <c r="L1008" s="55" t="s">
        <v>14</v>
      </c>
      <c r="M1008" s="66" t="s">
        <v>14</v>
      </c>
      <c r="N1008" s="66" t="s">
        <v>14</v>
      </c>
      <c r="O1008" s="66" t="s">
        <v>14</v>
      </c>
      <c r="P1008" s="66" t="s">
        <v>14</v>
      </c>
      <c r="Q1008" s="66" t="s">
        <v>14</v>
      </c>
      <c r="R1008" s="66" t="s">
        <v>14</v>
      </c>
      <c r="S1008" s="65">
        <v>5897.51</v>
      </c>
      <c r="T1008" s="66" t="s">
        <v>1521</v>
      </c>
      <c r="U1008" s="67"/>
      <c r="V1008" s="70"/>
    </row>
    <row r="1009" spans="1:22" ht="22.05" hidden="1" customHeight="1" x14ac:dyDescent="0.25">
      <c r="A1009" s="55" t="s">
        <v>1967</v>
      </c>
      <c r="B1009" s="66" t="s">
        <v>1513</v>
      </c>
      <c r="C1009" s="55" t="s">
        <v>503</v>
      </c>
      <c r="D1009" s="55">
        <v>4059</v>
      </c>
      <c r="E1009" s="55" t="s">
        <v>512</v>
      </c>
      <c r="F1009" s="55" t="s">
        <v>1468</v>
      </c>
      <c r="G1009" s="55">
        <v>2022</v>
      </c>
      <c r="H1009" s="45" t="s">
        <v>2338</v>
      </c>
      <c r="I1009" s="55" t="s">
        <v>504</v>
      </c>
      <c r="J1009" s="55" t="s">
        <v>435</v>
      </c>
      <c r="K1009" s="55" t="s">
        <v>14</v>
      </c>
      <c r="L1009" s="55" t="s">
        <v>14</v>
      </c>
      <c r="M1009" s="66" t="s">
        <v>14</v>
      </c>
      <c r="N1009" s="66" t="s">
        <v>14</v>
      </c>
      <c r="O1009" s="66" t="s">
        <v>14</v>
      </c>
      <c r="P1009" s="66" t="s">
        <v>14</v>
      </c>
      <c r="Q1009" s="66" t="s">
        <v>14</v>
      </c>
      <c r="R1009" s="66" t="s">
        <v>14</v>
      </c>
      <c r="S1009" s="65">
        <v>2333.98</v>
      </c>
      <c r="T1009" s="66" t="s">
        <v>1521</v>
      </c>
      <c r="U1009" s="67"/>
      <c r="V1009" s="70"/>
    </row>
    <row r="1010" spans="1:22" ht="22.05" customHeight="1" x14ac:dyDescent="0.25">
      <c r="A1010" s="55" t="s">
        <v>1634</v>
      </c>
      <c r="B1010" s="66" t="s">
        <v>1513</v>
      </c>
      <c r="C1010" s="55" t="s">
        <v>503</v>
      </c>
      <c r="D1010" s="55">
        <v>4060</v>
      </c>
      <c r="E1010" s="55" t="s">
        <v>517</v>
      </c>
      <c r="F1010" s="55" t="s">
        <v>1466</v>
      </c>
      <c r="G1010" s="55">
        <v>2022</v>
      </c>
      <c r="H1010" s="45" t="s">
        <v>995</v>
      </c>
      <c r="I1010" s="55" t="s">
        <v>504</v>
      </c>
      <c r="J1010" s="55" t="s">
        <v>435</v>
      </c>
      <c r="K1010" s="55" t="s">
        <v>1447</v>
      </c>
      <c r="L1010" s="55" t="s">
        <v>1463</v>
      </c>
      <c r="M1010" s="66" t="s">
        <v>13</v>
      </c>
      <c r="N1010" s="66" t="s">
        <v>13</v>
      </c>
      <c r="O1010" s="66" t="s">
        <v>1503</v>
      </c>
      <c r="P1010" s="66" t="e">
        <v>#N/A</v>
      </c>
      <c r="Q1010" s="66" t="s">
        <v>14</v>
      </c>
      <c r="R1010" s="66" t="s">
        <v>14</v>
      </c>
      <c r="S1010" s="65">
        <v>29481.599999999999</v>
      </c>
      <c r="T1010" s="66" t="s">
        <v>2711</v>
      </c>
      <c r="U1010" s="67"/>
      <c r="V1010" s="70">
        <v>44656</v>
      </c>
    </row>
    <row r="1011" spans="1:22" ht="22.05" customHeight="1" x14ac:dyDescent="0.25">
      <c r="A1011" s="55" t="s">
        <v>1558</v>
      </c>
      <c r="B1011" s="66" t="s">
        <v>1513</v>
      </c>
      <c r="C1011" s="55" t="s">
        <v>503</v>
      </c>
      <c r="D1011" s="55">
        <v>4049</v>
      </c>
      <c r="E1011" s="55" t="s">
        <v>517</v>
      </c>
      <c r="F1011" s="55" t="s">
        <v>1466</v>
      </c>
      <c r="G1011" s="55">
        <v>2022</v>
      </c>
      <c r="H1011" s="45" t="s">
        <v>996</v>
      </c>
      <c r="I1011" s="55" t="s">
        <v>504</v>
      </c>
      <c r="J1011" s="55" t="s">
        <v>435</v>
      </c>
      <c r="K1011" s="55" t="s">
        <v>1448</v>
      </c>
      <c r="L1011" s="55" t="s">
        <v>1463</v>
      </c>
      <c r="M1011" s="66" t="s">
        <v>13</v>
      </c>
      <c r="N1011" s="66" t="s">
        <v>13</v>
      </c>
      <c r="O1011" s="66" t="s">
        <v>1503</v>
      </c>
      <c r="P1011" s="66" t="e">
        <v>#N/A</v>
      </c>
      <c r="Q1011" s="66" t="s">
        <v>14</v>
      </c>
      <c r="R1011" s="66" t="s">
        <v>14</v>
      </c>
      <c r="S1011" s="65">
        <v>29481.599999999999</v>
      </c>
      <c r="T1011" s="66" t="s">
        <v>2711</v>
      </c>
      <c r="U1011" s="67"/>
      <c r="V1011" s="70">
        <v>44656</v>
      </c>
    </row>
    <row r="1012" spans="1:22" ht="22.05" customHeight="1" x14ac:dyDescent="0.25">
      <c r="A1012" s="55" t="s">
        <v>1585</v>
      </c>
      <c r="B1012" s="66" t="s">
        <v>1513</v>
      </c>
      <c r="C1012" s="55" t="s">
        <v>503</v>
      </c>
      <c r="D1012" s="55">
        <v>4048</v>
      </c>
      <c r="E1012" s="55" t="s">
        <v>517</v>
      </c>
      <c r="F1012" s="55" t="s">
        <v>1466</v>
      </c>
      <c r="G1012" s="55">
        <v>2022</v>
      </c>
      <c r="H1012" s="45" t="s">
        <v>997</v>
      </c>
      <c r="I1012" s="55" t="s">
        <v>504</v>
      </c>
      <c r="J1012" s="55" t="s">
        <v>435</v>
      </c>
      <c r="K1012" s="55" t="s">
        <v>1449</v>
      </c>
      <c r="L1012" s="55" t="s">
        <v>1463</v>
      </c>
      <c r="M1012" s="66" t="s">
        <v>13</v>
      </c>
      <c r="N1012" s="66" t="s">
        <v>13</v>
      </c>
      <c r="O1012" s="66" t="s">
        <v>1503</v>
      </c>
      <c r="P1012" s="66" t="e">
        <v>#N/A</v>
      </c>
      <c r="Q1012" s="66" t="s">
        <v>14</v>
      </c>
      <c r="R1012" s="66" t="s">
        <v>14</v>
      </c>
      <c r="S1012" s="65">
        <v>29859.57</v>
      </c>
      <c r="T1012" s="66" t="s">
        <v>2711</v>
      </c>
      <c r="U1012" s="67"/>
      <c r="V1012" s="70">
        <v>44656</v>
      </c>
    </row>
    <row r="1013" spans="1:22" ht="22.05" customHeight="1" x14ac:dyDescent="0.25">
      <c r="A1013" s="55" t="s">
        <v>1540</v>
      </c>
      <c r="B1013" s="66" t="s">
        <v>1513</v>
      </c>
      <c r="C1013" s="55" t="s">
        <v>503</v>
      </c>
      <c r="D1013" s="55" t="s">
        <v>1514</v>
      </c>
      <c r="E1013" s="55" t="s">
        <v>517</v>
      </c>
      <c r="F1013" s="55" t="s">
        <v>1466</v>
      </c>
      <c r="G1013" s="55">
        <v>2022</v>
      </c>
      <c r="H1013" s="45" t="s">
        <v>998</v>
      </c>
      <c r="I1013" s="55" t="s">
        <v>504</v>
      </c>
      <c r="J1013" s="55" t="s">
        <v>435</v>
      </c>
      <c r="K1013" s="55" t="s">
        <v>1450</v>
      </c>
      <c r="L1013" s="55" t="s">
        <v>1463</v>
      </c>
      <c r="M1013" s="66" t="s">
        <v>13</v>
      </c>
      <c r="N1013" s="66" t="s">
        <v>13</v>
      </c>
      <c r="O1013" s="66" t="s">
        <v>1503</v>
      </c>
      <c r="P1013" s="66" t="e">
        <v>#N/A</v>
      </c>
      <c r="Q1013" s="66" t="s">
        <v>14</v>
      </c>
      <c r="R1013" s="66" t="s">
        <v>14</v>
      </c>
      <c r="S1013" s="65">
        <v>29859.57</v>
      </c>
      <c r="T1013" s="66" t="s">
        <v>2711</v>
      </c>
      <c r="U1013" s="67"/>
      <c r="V1013" s="70">
        <v>44656</v>
      </c>
    </row>
    <row r="1014" spans="1:22" ht="22.05" customHeight="1" x14ac:dyDescent="0.25">
      <c r="A1014" s="55" t="s">
        <v>1616</v>
      </c>
      <c r="B1014" s="66" t="s">
        <v>1513</v>
      </c>
      <c r="C1014" s="55" t="s">
        <v>503</v>
      </c>
      <c r="D1014" s="55" t="s">
        <v>1514</v>
      </c>
      <c r="E1014" s="55" t="s">
        <v>517</v>
      </c>
      <c r="F1014" s="55" t="s">
        <v>1466</v>
      </c>
      <c r="G1014" s="55">
        <v>2022</v>
      </c>
      <c r="H1014" s="45" t="s">
        <v>999</v>
      </c>
      <c r="I1014" s="55" t="s">
        <v>504</v>
      </c>
      <c r="J1014" s="55" t="s">
        <v>435</v>
      </c>
      <c r="K1014" s="55" t="s">
        <v>1451</v>
      </c>
      <c r="L1014" s="55" t="s">
        <v>1463</v>
      </c>
      <c r="M1014" s="66" t="s">
        <v>13</v>
      </c>
      <c r="N1014" s="66" t="s">
        <v>13</v>
      </c>
      <c r="O1014" s="66" t="s">
        <v>1503</v>
      </c>
      <c r="P1014" s="66" t="e">
        <v>#N/A</v>
      </c>
      <c r="Q1014" s="66" t="s">
        <v>14</v>
      </c>
      <c r="R1014" s="66" t="s">
        <v>14</v>
      </c>
      <c r="S1014" s="65">
        <v>29859.57</v>
      </c>
      <c r="T1014" s="66" t="s">
        <v>2711</v>
      </c>
      <c r="U1014" s="67"/>
      <c r="V1014" s="70">
        <v>44656</v>
      </c>
    </row>
    <row r="1015" spans="1:22" ht="22.05" customHeight="1" x14ac:dyDescent="0.25">
      <c r="A1015" s="55" t="s">
        <v>1976</v>
      </c>
      <c r="B1015" s="66" t="s">
        <v>1513</v>
      </c>
      <c r="C1015" s="55" t="s">
        <v>503</v>
      </c>
      <c r="D1015" s="55">
        <v>4050</v>
      </c>
      <c r="E1015" s="55" t="s">
        <v>517</v>
      </c>
      <c r="F1015" s="55" t="s">
        <v>1466</v>
      </c>
      <c r="G1015" s="55">
        <v>2022</v>
      </c>
      <c r="H1015" s="45" t="s">
        <v>1000</v>
      </c>
      <c r="I1015" s="55" t="s">
        <v>504</v>
      </c>
      <c r="J1015" s="55" t="s">
        <v>435</v>
      </c>
      <c r="K1015" s="55" t="s">
        <v>1452</v>
      </c>
      <c r="L1015" s="55" t="s">
        <v>1463</v>
      </c>
      <c r="M1015" s="66" t="s">
        <v>13</v>
      </c>
      <c r="N1015" s="66" t="s">
        <v>13</v>
      </c>
      <c r="O1015" s="66" t="s">
        <v>1503</v>
      </c>
      <c r="P1015" s="66" t="e">
        <v>#N/A</v>
      </c>
      <c r="Q1015" s="66" t="s">
        <v>14</v>
      </c>
      <c r="R1015" s="66" t="s">
        <v>14</v>
      </c>
      <c r="S1015" s="65">
        <v>29481.599999999999</v>
      </c>
      <c r="T1015" s="66" t="s">
        <v>2711</v>
      </c>
      <c r="U1015" s="67"/>
      <c r="V1015" s="70">
        <v>44656</v>
      </c>
    </row>
    <row r="1016" spans="1:22" ht="22.05" hidden="1" customHeight="1" x14ac:dyDescent="0.25">
      <c r="A1016" s="55" t="s">
        <v>2559</v>
      </c>
      <c r="B1016" s="66" t="s">
        <v>1513</v>
      </c>
      <c r="C1016" s="55" t="s">
        <v>503</v>
      </c>
      <c r="D1016" s="55">
        <v>4050</v>
      </c>
      <c r="E1016" s="55" t="s">
        <v>525</v>
      </c>
      <c r="F1016" s="55" t="s">
        <v>1467</v>
      </c>
      <c r="G1016" s="55">
        <v>2022</v>
      </c>
      <c r="H1016" s="45" t="s">
        <v>2707</v>
      </c>
      <c r="I1016" s="55" t="s">
        <v>504</v>
      </c>
      <c r="J1016" s="55" t="s">
        <v>435</v>
      </c>
      <c r="K1016" s="55" t="s">
        <v>14</v>
      </c>
      <c r="L1016" s="55" t="s">
        <v>14</v>
      </c>
      <c r="M1016" s="66" t="s">
        <v>14</v>
      </c>
      <c r="N1016" s="66" t="s">
        <v>14</v>
      </c>
      <c r="O1016" s="66" t="s">
        <v>1514</v>
      </c>
      <c r="P1016" s="66" t="s">
        <v>14</v>
      </c>
      <c r="Q1016" s="66" t="s">
        <v>14</v>
      </c>
      <c r="R1016" s="66" t="s">
        <v>14</v>
      </c>
      <c r="S1016" s="65">
        <v>3018.8</v>
      </c>
      <c r="T1016" s="66" t="s">
        <v>1521</v>
      </c>
      <c r="U1016" s="67"/>
      <c r="V1016" s="70"/>
    </row>
    <row r="1017" spans="1:22" ht="22.05" customHeight="1" x14ac:dyDescent="0.25">
      <c r="A1017" s="55" t="s">
        <v>1575</v>
      </c>
      <c r="B1017" s="66" t="s">
        <v>1513</v>
      </c>
      <c r="C1017" s="55" t="s">
        <v>503</v>
      </c>
      <c r="D1017" s="55" t="s">
        <v>1514</v>
      </c>
      <c r="E1017" s="55" t="s">
        <v>517</v>
      </c>
      <c r="F1017" s="55" t="s">
        <v>1466</v>
      </c>
      <c r="G1017" s="55">
        <v>2022</v>
      </c>
      <c r="H1017" s="45" t="s">
        <v>1001</v>
      </c>
      <c r="I1017" s="55" t="s">
        <v>504</v>
      </c>
      <c r="J1017" s="55" t="s">
        <v>435</v>
      </c>
      <c r="K1017" s="55" t="s">
        <v>1453</v>
      </c>
      <c r="L1017" s="55" t="s">
        <v>1463</v>
      </c>
      <c r="M1017" s="66" t="s">
        <v>13</v>
      </c>
      <c r="N1017" s="66" t="s">
        <v>13</v>
      </c>
      <c r="O1017" s="66" t="s">
        <v>1503</v>
      </c>
      <c r="P1017" s="66" t="e">
        <v>#N/A</v>
      </c>
      <c r="Q1017" s="66" t="s">
        <v>14</v>
      </c>
      <c r="R1017" s="66" t="s">
        <v>14</v>
      </c>
      <c r="S1017" s="65">
        <v>29481.599999999999</v>
      </c>
      <c r="T1017" s="66" t="s">
        <v>2711</v>
      </c>
      <c r="U1017" s="67"/>
      <c r="V1017" s="70">
        <v>44656</v>
      </c>
    </row>
    <row r="1018" spans="1:22" ht="22.05" customHeight="1" x14ac:dyDescent="0.25">
      <c r="A1018" s="55" t="s">
        <v>1571</v>
      </c>
      <c r="B1018" s="66" t="s">
        <v>1513</v>
      </c>
      <c r="C1018" s="55" t="s">
        <v>503</v>
      </c>
      <c r="D1018" s="55" t="s">
        <v>1514</v>
      </c>
      <c r="E1018" s="55" t="s">
        <v>517</v>
      </c>
      <c r="F1018" s="55" t="s">
        <v>1466</v>
      </c>
      <c r="G1018" s="55">
        <v>2022</v>
      </c>
      <c r="H1018" s="45" t="s">
        <v>1002</v>
      </c>
      <c r="I1018" s="55" t="s">
        <v>504</v>
      </c>
      <c r="J1018" s="55" t="s">
        <v>435</v>
      </c>
      <c r="K1018" s="55" t="s">
        <v>1454</v>
      </c>
      <c r="L1018" s="55" t="s">
        <v>1463</v>
      </c>
      <c r="M1018" s="66" t="s">
        <v>13</v>
      </c>
      <c r="N1018" s="66" t="s">
        <v>13</v>
      </c>
      <c r="O1018" s="66" t="s">
        <v>1503</v>
      </c>
      <c r="P1018" s="66" t="e">
        <v>#N/A</v>
      </c>
      <c r="Q1018" s="66" t="s">
        <v>14</v>
      </c>
      <c r="R1018" s="66" t="s">
        <v>14</v>
      </c>
      <c r="S1018" s="65">
        <v>29481.599999999999</v>
      </c>
      <c r="T1018" s="66" t="s">
        <v>2711</v>
      </c>
      <c r="U1018" s="67"/>
      <c r="V1018" s="70">
        <v>44656</v>
      </c>
    </row>
    <row r="1019" spans="1:22" ht="22.05" customHeight="1" x14ac:dyDescent="0.25">
      <c r="A1019" s="55" t="s">
        <v>1592</v>
      </c>
      <c r="B1019" s="66" t="s">
        <v>1513</v>
      </c>
      <c r="C1019" s="55" t="s">
        <v>503</v>
      </c>
      <c r="D1019" s="55" t="s">
        <v>1514</v>
      </c>
      <c r="E1019" s="55" t="s">
        <v>517</v>
      </c>
      <c r="F1019" s="55" t="s">
        <v>1466</v>
      </c>
      <c r="G1019" s="55">
        <v>2022</v>
      </c>
      <c r="H1019" s="45" t="s">
        <v>1003</v>
      </c>
      <c r="I1019" s="55" t="s">
        <v>504</v>
      </c>
      <c r="J1019" s="55" t="s">
        <v>435</v>
      </c>
      <c r="K1019" s="55" t="s">
        <v>1455</v>
      </c>
      <c r="L1019" s="55" t="s">
        <v>1463</v>
      </c>
      <c r="M1019" s="66" t="s">
        <v>13</v>
      </c>
      <c r="N1019" s="66" t="s">
        <v>13</v>
      </c>
      <c r="O1019" s="66" t="s">
        <v>1503</v>
      </c>
      <c r="P1019" s="66" t="e">
        <v>#N/A</v>
      </c>
      <c r="Q1019" s="66" t="s">
        <v>14</v>
      </c>
      <c r="R1019" s="66" t="s">
        <v>14</v>
      </c>
      <c r="S1019" s="65">
        <v>29481.599999999999</v>
      </c>
      <c r="T1019" s="66" t="s">
        <v>2711</v>
      </c>
      <c r="U1019" s="67"/>
      <c r="V1019" s="70">
        <v>44656</v>
      </c>
    </row>
    <row r="1020" spans="1:22" ht="22.05" hidden="1" customHeight="1" x14ac:dyDescent="0.25">
      <c r="A1020" s="55" t="s">
        <v>1514</v>
      </c>
      <c r="B1020" s="66" t="s">
        <v>1513</v>
      </c>
      <c r="C1020" s="55" t="s">
        <v>503</v>
      </c>
      <c r="D1020" s="55" t="s">
        <v>1514</v>
      </c>
      <c r="E1020" s="55" t="s">
        <v>518</v>
      </c>
      <c r="F1020" s="55" t="s">
        <v>1471</v>
      </c>
      <c r="G1020" s="55">
        <v>2022</v>
      </c>
      <c r="H1020" s="45" t="s">
        <v>1004</v>
      </c>
      <c r="I1020" s="55" t="s">
        <v>504</v>
      </c>
      <c r="J1020" s="55" t="s">
        <v>435</v>
      </c>
      <c r="K1020" s="55" t="s">
        <v>1456</v>
      </c>
      <c r="L1020" s="55" t="s">
        <v>1463</v>
      </c>
      <c r="M1020" s="66" t="s">
        <v>13</v>
      </c>
      <c r="N1020" s="66" t="s">
        <v>13</v>
      </c>
      <c r="O1020" s="66" t="s">
        <v>1503</v>
      </c>
      <c r="P1020" s="66">
        <v>110</v>
      </c>
      <c r="Q1020" s="66" t="s">
        <v>14</v>
      </c>
      <c r="R1020" s="66" t="s">
        <v>13</v>
      </c>
      <c r="S1020" s="65" t="s">
        <v>1514</v>
      </c>
      <c r="T1020" s="66" t="s">
        <v>1521</v>
      </c>
      <c r="U1020" s="67"/>
      <c r="V1020" s="70">
        <v>44672</v>
      </c>
    </row>
    <row r="1021" spans="1:22" ht="22.05" hidden="1" customHeight="1" x14ac:dyDescent="0.25">
      <c r="A1021" s="55" t="s">
        <v>1514</v>
      </c>
      <c r="B1021" s="66" t="s">
        <v>1513</v>
      </c>
      <c r="C1021" s="55" t="s">
        <v>503</v>
      </c>
      <c r="D1021" s="55" t="s">
        <v>1514</v>
      </c>
      <c r="E1021" s="55" t="s">
        <v>518</v>
      </c>
      <c r="F1021" s="55" t="s">
        <v>1471</v>
      </c>
      <c r="G1021" s="55">
        <v>2022</v>
      </c>
      <c r="H1021" s="45" t="s">
        <v>1005</v>
      </c>
      <c r="I1021" s="55" t="s">
        <v>504</v>
      </c>
      <c r="J1021" s="55" t="s">
        <v>435</v>
      </c>
      <c r="K1021" s="55" t="s">
        <v>1457</v>
      </c>
      <c r="L1021" s="55" t="s">
        <v>1463</v>
      </c>
      <c r="M1021" s="66" t="s">
        <v>13</v>
      </c>
      <c r="N1021" s="66" t="s">
        <v>13</v>
      </c>
      <c r="O1021" s="66" t="s">
        <v>1503</v>
      </c>
      <c r="P1021" s="66">
        <v>110</v>
      </c>
      <c r="Q1021" s="66" t="s">
        <v>14</v>
      </c>
      <c r="R1021" s="66" t="s">
        <v>13</v>
      </c>
      <c r="S1021" s="65" t="s">
        <v>1514</v>
      </c>
      <c r="T1021" s="66" t="s">
        <v>1521</v>
      </c>
      <c r="U1021" s="67"/>
      <c r="V1021" s="70">
        <v>44672</v>
      </c>
    </row>
    <row r="1022" spans="1:22" ht="22.05" hidden="1" customHeight="1" x14ac:dyDescent="0.25">
      <c r="A1022" s="55" t="s">
        <v>1514</v>
      </c>
      <c r="B1022" s="66" t="s">
        <v>1513</v>
      </c>
      <c r="C1022" s="55" t="s">
        <v>503</v>
      </c>
      <c r="D1022" s="55" t="s">
        <v>1514</v>
      </c>
      <c r="E1022" s="55" t="s">
        <v>518</v>
      </c>
      <c r="F1022" s="55" t="s">
        <v>1471</v>
      </c>
      <c r="G1022" s="55">
        <v>2022</v>
      </c>
      <c r="H1022" s="45" t="s">
        <v>1006</v>
      </c>
      <c r="I1022" s="55" t="s">
        <v>504</v>
      </c>
      <c r="J1022" s="55" t="s">
        <v>435</v>
      </c>
      <c r="K1022" s="55" t="s">
        <v>1458</v>
      </c>
      <c r="L1022" s="55" t="s">
        <v>1463</v>
      </c>
      <c r="M1022" s="66" t="s">
        <v>13</v>
      </c>
      <c r="N1022" s="66" t="s">
        <v>13</v>
      </c>
      <c r="O1022" s="66" t="s">
        <v>1503</v>
      </c>
      <c r="P1022" s="66">
        <v>110</v>
      </c>
      <c r="Q1022" s="66" t="s">
        <v>14</v>
      </c>
      <c r="R1022" s="66" t="s">
        <v>13</v>
      </c>
      <c r="S1022" s="65" t="s">
        <v>1514</v>
      </c>
      <c r="T1022" s="66" t="s">
        <v>1521</v>
      </c>
      <c r="U1022" s="67"/>
      <c r="V1022" s="70">
        <v>44672</v>
      </c>
    </row>
    <row r="1023" spans="1:22" ht="22.05" hidden="1" customHeight="1" x14ac:dyDescent="0.25">
      <c r="A1023" s="55" t="s">
        <v>1514</v>
      </c>
      <c r="B1023" s="66" t="s">
        <v>1513</v>
      </c>
      <c r="C1023" s="55" t="s">
        <v>503</v>
      </c>
      <c r="D1023" s="55" t="s">
        <v>1514</v>
      </c>
      <c r="E1023" s="55" t="s">
        <v>518</v>
      </c>
      <c r="F1023" s="55" t="s">
        <v>1471</v>
      </c>
      <c r="G1023" s="55">
        <v>2022</v>
      </c>
      <c r="H1023" s="45" t="s">
        <v>1007</v>
      </c>
      <c r="I1023" s="55" t="s">
        <v>504</v>
      </c>
      <c r="J1023" s="55" t="s">
        <v>435</v>
      </c>
      <c r="K1023" s="55" t="s">
        <v>1459</v>
      </c>
      <c r="L1023" s="55" t="s">
        <v>1463</v>
      </c>
      <c r="M1023" s="66" t="s">
        <v>13</v>
      </c>
      <c r="N1023" s="66" t="s">
        <v>13</v>
      </c>
      <c r="O1023" s="66" t="s">
        <v>1503</v>
      </c>
      <c r="P1023" s="66">
        <v>110</v>
      </c>
      <c r="Q1023" s="66" t="s">
        <v>14</v>
      </c>
      <c r="R1023" s="66" t="s">
        <v>13</v>
      </c>
      <c r="S1023" s="65" t="s">
        <v>1514</v>
      </c>
      <c r="T1023" s="66" t="s">
        <v>1521</v>
      </c>
      <c r="U1023" s="67"/>
      <c r="V1023" s="70">
        <v>44672</v>
      </c>
    </row>
    <row r="1024" spans="1:22" ht="22.05" hidden="1" customHeight="1" x14ac:dyDescent="0.25">
      <c r="A1024" s="55" t="s">
        <v>1514</v>
      </c>
      <c r="B1024" s="66" t="s">
        <v>1513</v>
      </c>
      <c r="C1024" s="55" t="s">
        <v>503</v>
      </c>
      <c r="D1024" s="55" t="s">
        <v>1514</v>
      </c>
      <c r="E1024" s="55" t="s">
        <v>518</v>
      </c>
      <c r="F1024" s="55" t="s">
        <v>1471</v>
      </c>
      <c r="G1024" s="55">
        <v>2022</v>
      </c>
      <c r="H1024" s="45" t="s">
        <v>1008</v>
      </c>
      <c r="I1024" s="55" t="s">
        <v>504</v>
      </c>
      <c r="J1024" s="55" t="s">
        <v>435</v>
      </c>
      <c r="K1024" s="55" t="s">
        <v>1460</v>
      </c>
      <c r="L1024" s="55" t="s">
        <v>1463</v>
      </c>
      <c r="M1024" s="66" t="s">
        <v>13</v>
      </c>
      <c r="N1024" s="66" t="s">
        <v>13</v>
      </c>
      <c r="O1024" s="66" t="s">
        <v>1503</v>
      </c>
      <c r="P1024" s="66">
        <v>110</v>
      </c>
      <c r="Q1024" s="66" t="s">
        <v>14</v>
      </c>
      <c r="R1024" s="66" t="s">
        <v>13</v>
      </c>
      <c r="S1024" s="65" t="s">
        <v>1514</v>
      </c>
      <c r="T1024" s="66" t="s">
        <v>1521</v>
      </c>
      <c r="U1024" s="67"/>
      <c r="V1024" s="70">
        <v>44672</v>
      </c>
    </row>
    <row r="1025" spans="1:22" ht="22.05" hidden="1" customHeight="1" x14ac:dyDescent="0.25">
      <c r="A1025" s="55" t="s">
        <v>1514</v>
      </c>
      <c r="B1025" s="66" t="s">
        <v>1513</v>
      </c>
      <c r="C1025" s="55" t="s">
        <v>503</v>
      </c>
      <c r="D1025" s="55" t="s">
        <v>1514</v>
      </c>
      <c r="E1025" s="55" t="s">
        <v>518</v>
      </c>
      <c r="F1025" s="55" t="s">
        <v>1471</v>
      </c>
      <c r="G1025" s="55">
        <v>2022</v>
      </c>
      <c r="H1025" s="45" t="s">
        <v>1009</v>
      </c>
      <c r="I1025" s="55" t="s">
        <v>504</v>
      </c>
      <c r="J1025" s="55" t="s">
        <v>435</v>
      </c>
      <c r="K1025" s="55" t="s">
        <v>1461</v>
      </c>
      <c r="L1025" s="55" t="s">
        <v>1463</v>
      </c>
      <c r="M1025" s="66" t="s">
        <v>13</v>
      </c>
      <c r="N1025" s="66" t="s">
        <v>13</v>
      </c>
      <c r="O1025" s="66" t="s">
        <v>1503</v>
      </c>
      <c r="P1025" s="66">
        <v>110</v>
      </c>
      <c r="Q1025" s="66" t="s">
        <v>14</v>
      </c>
      <c r="R1025" s="66" t="s">
        <v>13</v>
      </c>
      <c r="S1025" s="65" t="s">
        <v>1514</v>
      </c>
      <c r="T1025" s="66" t="s">
        <v>1521</v>
      </c>
      <c r="U1025" s="67"/>
      <c r="V1025" s="70">
        <v>44672</v>
      </c>
    </row>
    <row r="1026" spans="1:22" ht="22.05" hidden="1" customHeight="1" x14ac:dyDescent="0.25">
      <c r="A1026" s="55" t="s">
        <v>1514</v>
      </c>
      <c r="B1026" s="66" t="s">
        <v>1514</v>
      </c>
      <c r="C1026" s="55" t="s">
        <v>503</v>
      </c>
      <c r="D1026" s="55" t="s">
        <v>1514</v>
      </c>
      <c r="E1026" s="55" t="s">
        <v>511</v>
      </c>
      <c r="F1026" s="55" t="s">
        <v>1471</v>
      </c>
      <c r="G1026" s="55">
        <v>2022</v>
      </c>
      <c r="H1026" s="45" t="s">
        <v>1010</v>
      </c>
      <c r="I1026" s="55" t="s">
        <v>504</v>
      </c>
      <c r="J1026" s="55" t="s">
        <v>435</v>
      </c>
      <c r="K1026" s="55" t="s">
        <v>1514</v>
      </c>
      <c r="L1026" s="55" t="s">
        <v>1463</v>
      </c>
      <c r="M1026" s="55" t="s">
        <v>1514</v>
      </c>
      <c r="N1026" s="55" t="s">
        <v>1514</v>
      </c>
      <c r="O1026" s="55" t="s">
        <v>1514</v>
      </c>
      <c r="P1026" s="55" t="s">
        <v>1514</v>
      </c>
      <c r="Q1026" s="55" t="s">
        <v>1514</v>
      </c>
      <c r="R1026" s="55" t="s">
        <v>1514</v>
      </c>
      <c r="S1026" s="62" t="s">
        <v>1514</v>
      </c>
      <c r="T1026" s="66" t="s">
        <v>1521</v>
      </c>
      <c r="U1026" s="67"/>
      <c r="V1026" s="70"/>
    </row>
    <row r="1027" spans="1:22" ht="22.05" hidden="1" customHeight="1" x14ac:dyDescent="0.25">
      <c r="A1027" s="55" t="s">
        <v>1514</v>
      </c>
      <c r="B1027" s="66" t="s">
        <v>1514</v>
      </c>
      <c r="C1027" s="55" t="s">
        <v>503</v>
      </c>
      <c r="D1027" s="55" t="s">
        <v>1514</v>
      </c>
      <c r="E1027" s="55" t="s">
        <v>511</v>
      </c>
      <c r="F1027" s="55" t="s">
        <v>1471</v>
      </c>
      <c r="G1027" s="55">
        <v>2022</v>
      </c>
      <c r="H1027" s="45" t="s">
        <v>1011</v>
      </c>
      <c r="I1027" s="55" t="s">
        <v>504</v>
      </c>
      <c r="J1027" s="55" t="s">
        <v>435</v>
      </c>
      <c r="K1027" s="55" t="s">
        <v>1514</v>
      </c>
      <c r="L1027" s="55" t="s">
        <v>1463</v>
      </c>
      <c r="M1027" s="55" t="s">
        <v>1514</v>
      </c>
      <c r="N1027" s="55" t="s">
        <v>1514</v>
      </c>
      <c r="O1027" s="55" t="s">
        <v>1514</v>
      </c>
      <c r="P1027" s="55" t="s">
        <v>1514</v>
      </c>
      <c r="Q1027" s="55" t="s">
        <v>1514</v>
      </c>
      <c r="R1027" s="55" t="s">
        <v>1514</v>
      </c>
      <c r="S1027" s="62" t="s">
        <v>1514</v>
      </c>
      <c r="T1027" s="66" t="s">
        <v>1521</v>
      </c>
      <c r="U1027" s="67"/>
      <c r="V1027" s="70"/>
    </row>
    <row r="1028" spans="1:22" ht="22.05" hidden="1" customHeight="1" x14ac:dyDescent="0.25">
      <c r="A1028" s="55" t="s">
        <v>1514</v>
      </c>
      <c r="B1028" s="66" t="s">
        <v>1514</v>
      </c>
      <c r="C1028" s="55" t="s">
        <v>503</v>
      </c>
      <c r="D1028" s="55" t="s">
        <v>1514</v>
      </c>
      <c r="E1028" s="55" t="s">
        <v>511</v>
      </c>
      <c r="F1028" s="55" t="s">
        <v>1471</v>
      </c>
      <c r="G1028" s="55">
        <v>2022</v>
      </c>
      <c r="H1028" s="45" t="s">
        <v>1012</v>
      </c>
      <c r="I1028" s="55" t="s">
        <v>504</v>
      </c>
      <c r="J1028" s="55" t="s">
        <v>435</v>
      </c>
      <c r="K1028" s="55" t="s">
        <v>1514</v>
      </c>
      <c r="L1028" s="55" t="s">
        <v>1463</v>
      </c>
      <c r="M1028" s="55" t="s">
        <v>1514</v>
      </c>
      <c r="N1028" s="55" t="s">
        <v>1514</v>
      </c>
      <c r="O1028" s="55" t="s">
        <v>1514</v>
      </c>
      <c r="P1028" s="55" t="s">
        <v>1514</v>
      </c>
      <c r="Q1028" s="55" t="s">
        <v>1514</v>
      </c>
      <c r="R1028" s="55" t="s">
        <v>1514</v>
      </c>
      <c r="S1028" s="62" t="s">
        <v>1514</v>
      </c>
      <c r="T1028" s="66" t="s">
        <v>1521</v>
      </c>
      <c r="U1028" s="67"/>
      <c r="V1028" s="70"/>
    </row>
    <row r="1029" spans="1:22" ht="22.05" hidden="1" customHeight="1" x14ac:dyDescent="0.25">
      <c r="A1029" s="55" t="s">
        <v>1514</v>
      </c>
      <c r="B1029" s="66" t="s">
        <v>1514</v>
      </c>
      <c r="C1029" s="55" t="s">
        <v>503</v>
      </c>
      <c r="D1029" s="55" t="s">
        <v>1514</v>
      </c>
      <c r="E1029" s="55" t="s">
        <v>511</v>
      </c>
      <c r="F1029" s="55" t="s">
        <v>1471</v>
      </c>
      <c r="G1029" s="55">
        <v>2022</v>
      </c>
      <c r="H1029" s="45" t="s">
        <v>1013</v>
      </c>
      <c r="I1029" s="55" t="s">
        <v>504</v>
      </c>
      <c r="J1029" s="55" t="s">
        <v>435</v>
      </c>
      <c r="K1029" s="55" t="s">
        <v>1514</v>
      </c>
      <c r="L1029" s="55" t="s">
        <v>1463</v>
      </c>
      <c r="M1029" s="55" t="s">
        <v>1514</v>
      </c>
      <c r="N1029" s="55" t="s">
        <v>1514</v>
      </c>
      <c r="O1029" s="55" t="s">
        <v>1514</v>
      </c>
      <c r="P1029" s="55" t="s">
        <v>1514</v>
      </c>
      <c r="Q1029" s="55" t="s">
        <v>1514</v>
      </c>
      <c r="R1029" s="55" t="s">
        <v>1514</v>
      </c>
      <c r="S1029" s="62" t="s">
        <v>1514</v>
      </c>
      <c r="T1029" s="66" t="s">
        <v>1521</v>
      </c>
      <c r="U1029" s="67"/>
      <c r="V1029" s="70"/>
    </row>
    <row r="1030" spans="1:22" ht="22.05" hidden="1" customHeight="1" x14ac:dyDescent="0.25">
      <c r="A1030" s="55" t="s">
        <v>1514</v>
      </c>
      <c r="B1030" s="66" t="s">
        <v>1514</v>
      </c>
      <c r="C1030" s="55" t="s">
        <v>503</v>
      </c>
      <c r="D1030" s="55" t="s">
        <v>1514</v>
      </c>
      <c r="E1030" s="55" t="s">
        <v>511</v>
      </c>
      <c r="F1030" s="55" t="s">
        <v>1471</v>
      </c>
      <c r="G1030" s="55">
        <v>2022</v>
      </c>
      <c r="H1030" s="45" t="s">
        <v>1014</v>
      </c>
      <c r="I1030" s="55" t="s">
        <v>504</v>
      </c>
      <c r="J1030" s="55" t="s">
        <v>435</v>
      </c>
      <c r="K1030" s="55" t="s">
        <v>1514</v>
      </c>
      <c r="L1030" s="55" t="s">
        <v>1463</v>
      </c>
      <c r="M1030" s="55" t="s">
        <v>1514</v>
      </c>
      <c r="N1030" s="55" t="s">
        <v>1514</v>
      </c>
      <c r="O1030" s="55" t="s">
        <v>1514</v>
      </c>
      <c r="P1030" s="55" t="s">
        <v>1514</v>
      </c>
      <c r="Q1030" s="55" t="s">
        <v>1514</v>
      </c>
      <c r="R1030" s="55" t="s">
        <v>1514</v>
      </c>
      <c r="S1030" s="62" t="s">
        <v>1514</v>
      </c>
      <c r="T1030" s="66" t="s">
        <v>1521</v>
      </c>
      <c r="U1030" s="67"/>
      <c r="V1030" s="70"/>
    </row>
    <row r="1031" spans="1:22" ht="22.05" hidden="1" customHeight="1" x14ac:dyDescent="0.25">
      <c r="A1031" s="55" t="s">
        <v>1514</v>
      </c>
      <c r="B1031" s="66" t="s">
        <v>1514</v>
      </c>
      <c r="C1031" s="55" t="s">
        <v>503</v>
      </c>
      <c r="D1031" s="55" t="s">
        <v>1514</v>
      </c>
      <c r="E1031" s="55" t="s">
        <v>511</v>
      </c>
      <c r="F1031" s="55" t="s">
        <v>1471</v>
      </c>
      <c r="G1031" s="55">
        <v>2022</v>
      </c>
      <c r="H1031" s="45" t="s">
        <v>1015</v>
      </c>
      <c r="I1031" s="55" t="s">
        <v>504</v>
      </c>
      <c r="J1031" s="55" t="s">
        <v>435</v>
      </c>
      <c r="K1031" s="55" t="s">
        <v>1514</v>
      </c>
      <c r="L1031" s="55" t="s">
        <v>1463</v>
      </c>
      <c r="M1031" s="55" t="s">
        <v>1514</v>
      </c>
      <c r="N1031" s="55" t="s">
        <v>1514</v>
      </c>
      <c r="O1031" s="55" t="s">
        <v>1514</v>
      </c>
      <c r="P1031" s="55" t="s">
        <v>1514</v>
      </c>
      <c r="Q1031" s="55" t="s">
        <v>1514</v>
      </c>
      <c r="R1031" s="55" t="s">
        <v>1514</v>
      </c>
      <c r="S1031" s="62" t="s">
        <v>1514</v>
      </c>
      <c r="T1031" s="66" t="s">
        <v>1521</v>
      </c>
      <c r="U1031" s="67"/>
      <c r="V1031" s="70"/>
    </row>
    <row r="1032" spans="1:22" ht="22.05" hidden="1" customHeight="1" x14ac:dyDescent="0.25">
      <c r="A1032" s="55" t="s">
        <v>1514</v>
      </c>
      <c r="B1032" s="66" t="s">
        <v>1514</v>
      </c>
      <c r="C1032" s="55" t="s">
        <v>503</v>
      </c>
      <c r="D1032" s="55" t="s">
        <v>1514</v>
      </c>
      <c r="E1032" s="55" t="s">
        <v>511</v>
      </c>
      <c r="F1032" s="55" t="s">
        <v>1471</v>
      </c>
      <c r="G1032" s="55">
        <v>2022</v>
      </c>
      <c r="H1032" s="45" t="s">
        <v>1016</v>
      </c>
      <c r="I1032" s="55" t="s">
        <v>504</v>
      </c>
      <c r="J1032" s="55" t="s">
        <v>435</v>
      </c>
      <c r="K1032" s="55" t="s">
        <v>1514</v>
      </c>
      <c r="L1032" s="55" t="s">
        <v>1463</v>
      </c>
      <c r="M1032" s="55" t="s">
        <v>1514</v>
      </c>
      <c r="N1032" s="55" t="s">
        <v>1514</v>
      </c>
      <c r="O1032" s="55" t="s">
        <v>1514</v>
      </c>
      <c r="P1032" s="55" t="s">
        <v>1514</v>
      </c>
      <c r="Q1032" s="55" t="s">
        <v>1514</v>
      </c>
      <c r="R1032" s="55" t="s">
        <v>1514</v>
      </c>
      <c r="S1032" s="62" t="s">
        <v>1514</v>
      </c>
      <c r="T1032" s="66" t="s">
        <v>1521</v>
      </c>
      <c r="U1032" s="67"/>
      <c r="V1032" s="70"/>
    </row>
    <row r="1033" spans="1:22" ht="22.05" hidden="1" customHeight="1" x14ac:dyDescent="0.25">
      <c r="A1033" s="55" t="s">
        <v>1514</v>
      </c>
      <c r="B1033" s="66" t="s">
        <v>1514</v>
      </c>
      <c r="C1033" s="55" t="s">
        <v>503</v>
      </c>
      <c r="D1033" s="55" t="s">
        <v>1514</v>
      </c>
      <c r="E1033" s="55" t="s">
        <v>511</v>
      </c>
      <c r="F1033" s="55" t="s">
        <v>1471</v>
      </c>
      <c r="G1033" s="55">
        <v>2022</v>
      </c>
      <c r="H1033" s="45" t="s">
        <v>1017</v>
      </c>
      <c r="I1033" s="55" t="s">
        <v>504</v>
      </c>
      <c r="J1033" s="55" t="s">
        <v>435</v>
      </c>
      <c r="K1033" s="55" t="s">
        <v>1514</v>
      </c>
      <c r="L1033" s="55" t="s">
        <v>1463</v>
      </c>
      <c r="M1033" s="55" t="s">
        <v>1514</v>
      </c>
      <c r="N1033" s="55" t="s">
        <v>1514</v>
      </c>
      <c r="O1033" s="55" t="s">
        <v>1514</v>
      </c>
      <c r="P1033" s="55" t="s">
        <v>1514</v>
      </c>
      <c r="Q1033" s="55" t="s">
        <v>1514</v>
      </c>
      <c r="R1033" s="55" t="s">
        <v>1514</v>
      </c>
      <c r="S1033" s="62" t="s">
        <v>1514</v>
      </c>
      <c r="T1033" s="66" t="s">
        <v>1521</v>
      </c>
      <c r="U1033" s="67"/>
      <c r="V1033" s="70"/>
    </row>
    <row r="1034" spans="1:22" ht="22.05" hidden="1" customHeight="1" x14ac:dyDescent="0.25">
      <c r="A1034" s="55" t="s">
        <v>1514</v>
      </c>
      <c r="B1034" s="66" t="s">
        <v>1514</v>
      </c>
      <c r="C1034" s="55" t="s">
        <v>503</v>
      </c>
      <c r="D1034" s="55" t="s">
        <v>1514</v>
      </c>
      <c r="E1034" s="55" t="s">
        <v>511</v>
      </c>
      <c r="F1034" s="55" t="s">
        <v>1471</v>
      </c>
      <c r="G1034" s="55">
        <v>2022</v>
      </c>
      <c r="H1034" s="45" t="s">
        <v>1018</v>
      </c>
      <c r="I1034" s="55" t="s">
        <v>504</v>
      </c>
      <c r="J1034" s="55" t="s">
        <v>435</v>
      </c>
      <c r="K1034" s="55" t="s">
        <v>1514</v>
      </c>
      <c r="L1034" s="55" t="s">
        <v>1463</v>
      </c>
      <c r="M1034" s="55" t="s">
        <v>1514</v>
      </c>
      <c r="N1034" s="55" t="s">
        <v>1514</v>
      </c>
      <c r="O1034" s="55" t="s">
        <v>1514</v>
      </c>
      <c r="P1034" s="55" t="s">
        <v>1514</v>
      </c>
      <c r="Q1034" s="55" t="s">
        <v>1514</v>
      </c>
      <c r="R1034" s="55" t="s">
        <v>1514</v>
      </c>
      <c r="S1034" s="62" t="s">
        <v>1514</v>
      </c>
      <c r="T1034" s="66" t="s">
        <v>1521</v>
      </c>
      <c r="U1034" s="67"/>
      <c r="V1034" s="70"/>
    </row>
    <row r="1035" spans="1:22" ht="22.05" customHeight="1" x14ac:dyDescent="0.25">
      <c r="A1035" s="55" t="s">
        <v>2713</v>
      </c>
      <c r="B1035" s="66" t="s">
        <v>1514</v>
      </c>
      <c r="C1035" s="55" t="s">
        <v>503</v>
      </c>
      <c r="D1035" s="55" t="s">
        <v>1514</v>
      </c>
      <c r="E1035" s="55" t="s">
        <v>517</v>
      </c>
      <c r="F1035" s="55" t="s">
        <v>1466</v>
      </c>
      <c r="G1035" s="55">
        <v>2022</v>
      </c>
      <c r="H1035" s="45" t="s">
        <v>1019</v>
      </c>
      <c r="I1035" s="55" t="s">
        <v>504</v>
      </c>
      <c r="J1035" s="55" t="s">
        <v>435</v>
      </c>
      <c r="K1035" s="55" t="s">
        <v>1514</v>
      </c>
      <c r="L1035" s="55" t="s">
        <v>1463</v>
      </c>
      <c r="M1035" s="55" t="s">
        <v>1514</v>
      </c>
      <c r="N1035" s="55" t="s">
        <v>1514</v>
      </c>
      <c r="O1035" s="55" t="s">
        <v>1514</v>
      </c>
      <c r="P1035" s="55" t="s">
        <v>1514</v>
      </c>
      <c r="Q1035" s="55" t="s">
        <v>1514</v>
      </c>
      <c r="R1035" s="55" t="s">
        <v>1514</v>
      </c>
      <c r="S1035" s="62">
        <v>28875.79</v>
      </c>
      <c r="T1035" s="66" t="s">
        <v>2711</v>
      </c>
      <c r="U1035" s="67"/>
      <c r="V1035" s="70"/>
    </row>
    <row r="1036" spans="1:22" ht="22.05" customHeight="1" x14ac:dyDescent="0.25">
      <c r="A1036" s="55" t="s">
        <v>1647</v>
      </c>
      <c r="B1036" s="66" t="s">
        <v>1514</v>
      </c>
      <c r="C1036" s="55" t="s">
        <v>503</v>
      </c>
      <c r="D1036" s="55" t="s">
        <v>1514</v>
      </c>
      <c r="E1036" s="55" t="s">
        <v>517</v>
      </c>
      <c r="F1036" s="55" t="s">
        <v>1466</v>
      </c>
      <c r="G1036" s="55">
        <v>2022</v>
      </c>
      <c r="H1036" s="45" t="s">
        <v>1020</v>
      </c>
      <c r="I1036" s="55" t="s">
        <v>504</v>
      </c>
      <c r="J1036" s="55" t="s">
        <v>435</v>
      </c>
      <c r="K1036" s="55" t="s">
        <v>1514</v>
      </c>
      <c r="L1036" s="55" t="s">
        <v>1463</v>
      </c>
      <c r="M1036" s="55" t="s">
        <v>1514</v>
      </c>
      <c r="N1036" s="55" t="s">
        <v>1514</v>
      </c>
      <c r="O1036" s="55" t="s">
        <v>1514</v>
      </c>
      <c r="P1036" s="55" t="s">
        <v>1514</v>
      </c>
      <c r="Q1036" s="55" t="s">
        <v>1514</v>
      </c>
      <c r="R1036" s="55" t="s">
        <v>1514</v>
      </c>
      <c r="S1036" s="62">
        <v>28875.79</v>
      </c>
      <c r="T1036" s="66" t="s">
        <v>2711</v>
      </c>
      <c r="U1036" s="67"/>
      <c r="V1036" s="70"/>
    </row>
    <row r="1037" spans="1:22" ht="22.05" customHeight="1" x14ac:dyDescent="0.25">
      <c r="A1037" s="55" t="s">
        <v>2748</v>
      </c>
      <c r="B1037" s="66" t="s">
        <v>1514</v>
      </c>
      <c r="C1037" s="55" t="s">
        <v>503</v>
      </c>
      <c r="D1037" s="55" t="s">
        <v>1514</v>
      </c>
      <c r="E1037" s="55" t="s">
        <v>517</v>
      </c>
      <c r="F1037" s="55" t="s">
        <v>1466</v>
      </c>
      <c r="G1037" s="55">
        <v>2022</v>
      </c>
      <c r="H1037" s="45" t="s">
        <v>1021</v>
      </c>
      <c r="I1037" s="55" t="s">
        <v>504</v>
      </c>
      <c r="J1037" s="55" t="s">
        <v>435</v>
      </c>
      <c r="K1037" s="55" t="s">
        <v>1514</v>
      </c>
      <c r="L1037" s="55" t="s">
        <v>1463</v>
      </c>
      <c r="M1037" s="55" t="s">
        <v>1514</v>
      </c>
      <c r="N1037" s="55" t="s">
        <v>1514</v>
      </c>
      <c r="O1037" s="55" t="s">
        <v>1514</v>
      </c>
      <c r="P1037" s="55" t="s">
        <v>1514</v>
      </c>
      <c r="Q1037" s="55" t="s">
        <v>1514</v>
      </c>
      <c r="R1037" s="55" t="s">
        <v>1514</v>
      </c>
      <c r="S1037" s="62">
        <v>28875.79</v>
      </c>
      <c r="T1037" s="66" t="s">
        <v>2711</v>
      </c>
      <c r="U1037" s="67"/>
      <c r="V1037" s="70"/>
    </row>
    <row r="1038" spans="1:22" ht="22.05" customHeight="1" x14ac:dyDescent="0.25">
      <c r="A1038" s="55" t="s">
        <v>2767</v>
      </c>
      <c r="B1038" s="66" t="s">
        <v>1514</v>
      </c>
      <c r="C1038" s="55" t="s">
        <v>503</v>
      </c>
      <c r="D1038" s="55" t="s">
        <v>1514</v>
      </c>
      <c r="E1038" s="55" t="s">
        <v>517</v>
      </c>
      <c r="F1038" s="55" t="s">
        <v>1466</v>
      </c>
      <c r="G1038" s="55">
        <v>2022</v>
      </c>
      <c r="H1038" s="45" t="s">
        <v>1022</v>
      </c>
      <c r="I1038" s="55" t="s">
        <v>504</v>
      </c>
      <c r="J1038" s="55" t="s">
        <v>435</v>
      </c>
      <c r="K1038" s="55" t="s">
        <v>1514</v>
      </c>
      <c r="L1038" s="55" t="s">
        <v>1463</v>
      </c>
      <c r="M1038" s="55" t="s">
        <v>1514</v>
      </c>
      <c r="N1038" s="55" t="s">
        <v>1514</v>
      </c>
      <c r="O1038" s="55" t="s">
        <v>1514</v>
      </c>
      <c r="P1038" s="55" t="s">
        <v>1514</v>
      </c>
      <c r="Q1038" s="55" t="s">
        <v>1514</v>
      </c>
      <c r="R1038" s="55" t="s">
        <v>1514</v>
      </c>
      <c r="S1038" s="62">
        <v>28875.79</v>
      </c>
      <c r="T1038" s="66" t="s">
        <v>2711</v>
      </c>
      <c r="U1038" s="67"/>
      <c r="V1038" s="70"/>
    </row>
    <row r="1039" spans="1:22" ht="22.05" customHeight="1" x14ac:dyDescent="0.25">
      <c r="A1039" s="55" t="s">
        <v>2741</v>
      </c>
      <c r="B1039" s="66" t="s">
        <v>1514</v>
      </c>
      <c r="C1039" s="55" t="s">
        <v>503</v>
      </c>
      <c r="D1039" s="55" t="s">
        <v>1514</v>
      </c>
      <c r="E1039" s="55" t="s">
        <v>517</v>
      </c>
      <c r="F1039" s="55" t="s">
        <v>1466</v>
      </c>
      <c r="G1039" s="55">
        <v>2022</v>
      </c>
      <c r="H1039" s="45" t="s">
        <v>1023</v>
      </c>
      <c r="I1039" s="55" t="s">
        <v>504</v>
      </c>
      <c r="J1039" s="55" t="s">
        <v>435</v>
      </c>
      <c r="K1039" s="55" t="s">
        <v>1514</v>
      </c>
      <c r="L1039" s="55" t="s">
        <v>1463</v>
      </c>
      <c r="M1039" s="55" t="s">
        <v>1514</v>
      </c>
      <c r="N1039" s="55" t="s">
        <v>1514</v>
      </c>
      <c r="O1039" s="55" t="s">
        <v>1514</v>
      </c>
      <c r="P1039" s="55" t="s">
        <v>1514</v>
      </c>
      <c r="Q1039" s="55" t="s">
        <v>1514</v>
      </c>
      <c r="R1039" s="55" t="s">
        <v>1514</v>
      </c>
      <c r="S1039" s="62">
        <v>28875.79</v>
      </c>
      <c r="T1039" s="66" t="s">
        <v>2711</v>
      </c>
      <c r="U1039" s="67"/>
      <c r="V1039" s="70"/>
    </row>
    <row r="1040" spans="1:22" ht="22.05" customHeight="1" x14ac:dyDescent="0.25">
      <c r="A1040" s="55" t="s">
        <v>2746</v>
      </c>
      <c r="B1040" s="66" t="s">
        <v>1514</v>
      </c>
      <c r="C1040" s="55" t="s">
        <v>503</v>
      </c>
      <c r="D1040" s="55" t="s">
        <v>1514</v>
      </c>
      <c r="E1040" s="55" t="s">
        <v>517</v>
      </c>
      <c r="F1040" s="55" t="s">
        <v>1466</v>
      </c>
      <c r="G1040" s="55">
        <v>2022</v>
      </c>
      <c r="H1040" s="45" t="s">
        <v>1024</v>
      </c>
      <c r="I1040" s="55" t="s">
        <v>504</v>
      </c>
      <c r="J1040" s="55" t="s">
        <v>435</v>
      </c>
      <c r="K1040" s="55" t="s">
        <v>1514</v>
      </c>
      <c r="L1040" s="55" t="s">
        <v>1463</v>
      </c>
      <c r="M1040" s="55" t="s">
        <v>1514</v>
      </c>
      <c r="N1040" s="55" t="s">
        <v>1514</v>
      </c>
      <c r="O1040" s="55" t="s">
        <v>1514</v>
      </c>
      <c r="P1040" s="55" t="s">
        <v>1514</v>
      </c>
      <c r="Q1040" s="55" t="s">
        <v>1514</v>
      </c>
      <c r="R1040" s="55" t="s">
        <v>1514</v>
      </c>
      <c r="S1040" s="62">
        <v>28875.79</v>
      </c>
      <c r="T1040" s="66" t="s">
        <v>2711</v>
      </c>
      <c r="U1040" s="67"/>
      <c r="V1040" s="70"/>
    </row>
    <row r="1041" spans="1:22" ht="22.05" customHeight="1" x14ac:dyDescent="0.25">
      <c r="A1041" s="55" t="s">
        <v>2747</v>
      </c>
      <c r="B1041" s="66" t="s">
        <v>1514</v>
      </c>
      <c r="C1041" s="55" t="s">
        <v>503</v>
      </c>
      <c r="D1041" s="55" t="s">
        <v>1514</v>
      </c>
      <c r="E1041" s="55" t="s">
        <v>517</v>
      </c>
      <c r="F1041" s="55" t="s">
        <v>1466</v>
      </c>
      <c r="G1041" s="55">
        <v>2022</v>
      </c>
      <c r="H1041" s="45" t="s">
        <v>1025</v>
      </c>
      <c r="I1041" s="55" t="s">
        <v>504</v>
      </c>
      <c r="J1041" s="55" t="s">
        <v>435</v>
      </c>
      <c r="K1041" s="55" t="s">
        <v>1514</v>
      </c>
      <c r="L1041" s="55" t="s">
        <v>1463</v>
      </c>
      <c r="M1041" s="55" t="s">
        <v>1514</v>
      </c>
      <c r="N1041" s="55" t="s">
        <v>1514</v>
      </c>
      <c r="O1041" s="55" t="s">
        <v>1514</v>
      </c>
      <c r="P1041" s="55" t="s">
        <v>1514</v>
      </c>
      <c r="Q1041" s="55" t="s">
        <v>1514</v>
      </c>
      <c r="R1041" s="55" t="s">
        <v>1514</v>
      </c>
      <c r="S1041" s="62">
        <v>28875.79</v>
      </c>
      <c r="T1041" s="66" t="s">
        <v>2711</v>
      </c>
      <c r="U1041" s="67"/>
      <c r="V1041" s="70"/>
    </row>
    <row r="1042" spans="1:22" ht="22.05" customHeight="1" x14ac:dyDescent="0.25">
      <c r="A1042" s="55" t="s">
        <v>1590</v>
      </c>
      <c r="B1042" s="66" t="s">
        <v>1514</v>
      </c>
      <c r="C1042" s="55" t="s">
        <v>503</v>
      </c>
      <c r="D1042" s="55" t="s">
        <v>1514</v>
      </c>
      <c r="E1042" s="55" t="s">
        <v>517</v>
      </c>
      <c r="F1042" s="55" t="s">
        <v>1466</v>
      </c>
      <c r="G1042" s="55">
        <v>2022</v>
      </c>
      <c r="H1042" s="45" t="s">
        <v>1026</v>
      </c>
      <c r="I1042" s="55" t="s">
        <v>504</v>
      </c>
      <c r="J1042" s="55" t="s">
        <v>435</v>
      </c>
      <c r="K1042" s="55" t="s">
        <v>1514</v>
      </c>
      <c r="L1042" s="55" t="s">
        <v>1463</v>
      </c>
      <c r="M1042" s="55" t="s">
        <v>1514</v>
      </c>
      <c r="N1042" s="55" t="s">
        <v>1514</v>
      </c>
      <c r="O1042" s="55" t="s">
        <v>1514</v>
      </c>
      <c r="P1042" s="55" t="s">
        <v>1514</v>
      </c>
      <c r="Q1042" s="55" t="s">
        <v>1514</v>
      </c>
      <c r="R1042" s="55" t="s">
        <v>1514</v>
      </c>
      <c r="S1042" s="62">
        <v>28176.799999999999</v>
      </c>
      <c r="T1042" s="66" t="s">
        <v>2711</v>
      </c>
      <c r="U1042" s="67"/>
      <c r="V1042" s="70"/>
    </row>
    <row r="1043" spans="1:22" ht="22.05" customHeight="1" x14ac:dyDescent="0.25">
      <c r="A1043" s="55" t="s">
        <v>2058</v>
      </c>
      <c r="B1043" s="66" t="s">
        <v>1514</v>
      </c>
      <c r="C1043" s="55" t="s">
        <v>503</v>
      </c>
      <c r="D1043" s="55">
        <v>4054</v>
      </c>
      <c r="E1043" s="55" t="s">
        <v>517</v>
      </c>
      <c r="F1043" s="55" t="s">
        <v>1466</v>
      </c>
      <c r="G1043" s="55">
        <v>2022</v>
      </c>
      <c r="H1043" s="45" t="s">
        <v>1027</v>
      </c>
      <c r="I1043" s="55" t="s">
        <v>504</v>
      </c>
      <c r="J1043" s="55" t="s">
        <v>435</v>
      </c>
      <c r="K1043" s="55" t="s">
        <v>1514</v>
      </c>
      <c r="L1043" s="55" t="s">
        <v>1463</v>
      </c>
      <c r="M1043" s="55" t="s">
        <v>1514</v>
      </c>
      <c r="N1043" s="55" t="s">
        <v>1514</v>
      </c>
      <c r="O1043" s="55" t="s">
        <v>1514</v>
      </c>
      <c r="P1043" s="55" t="s">
        <v>1514</v>
      </c>
      <c r="Q1043" s="55" t="s">
        <v>1514</v>
      </c>
      <c r="R1043" s="55" t="s">
        <v>1514</v>
      </c>
      <c r="S1043" s="62">
        <v>28176.799999999999</v>
      </c>
      <c r="T1043" s="66" t="s">
        <v>2711</v>
      </c>
      <c r="U1043" s="67"/>
      <c r="V1043" s="70"/>
    </row>
    <row r="1044" spans="1:22" ht="22.05" customHeight="1" x14ac:dyDescent="0.25">
      <c r="A1044" s="55" t="s">
        <v>2060</v>
      </c>
      <c r="B1044" s="66" t="s">
        <v>1514</v>
      </c>
      <c r="C1044" s="55" t="s">
        <v>503</v>
      </c>
      <c r="D1044" s="55">
        <v>4053</v>
      </c>
      <c r="E1044" s="55" t="s">
        <v>517</v>
      </c>
      <c r="F1044" s="55" t="s">
        <v>1466</v>
      </c>
      <c r="G1044" s="55">
        <v>2022</v>
      </c>
      <c r="H1044" s="45" t="s">
        <v>1028</v>
      </c>
      <c r="I1044" s="55" t="s">
        <v>504</v>
      </c>
      <c r="J1044" s="55" t="s">
        <v>435</v>
      </c>
      <c r="K1044" s="55" t="s">
        <v>1514</v>
      </c>
      <c r="L1044" s="55" t="s">
        <v>1463</v>
      </c>
      <c r="M1044" s="55" t="s">
        <v>1514</v>
      </c>
      <c r="N1044" s="55" t="s">
        <v>1514</v>
      </c>
      <c r="O1044" s="55" t="s">
        <v>1514</v>
      </c>
      <c r="P1044" s="55" t="s">
        <v>1514</v>
      </c>
      <c r="Q1044" s="55" t="s">
        <v>1514</v>
      </c>
      <c r="R1044" s="55" t="s">
        <v>1514</v>
      </c>
      <c r="S1044" s="62">
        <v>28176.799999999999</v>
      </c>
      <c r="T1044" s="66" t="s">
        <v>2711</v>
      </c>
      <c r="U1044" s="67"/>
      <c r="V1044" s="70"/>
    </row>
    <row r="1045" spans="1:22" ht="22.05" customHeight="1" x14ac:dyDescent="0.25">
      <c r="A1045" s="55" t="s">
        <v>2002</v>
      </c>
      <c r="B1045" s="66" t="s">
        <v>1514</v>
      </c>
      <c r="C1045" s="55" t="s">
        <v>503</v>
      </c>
      <c r="D1045" s="55" t="s">
        <v>1514</v>
      </c>
      <c r="E1045" s="55" t="s">
        <v>517</v>
      </c>
      <c r="F1045" s="55" t="s">
        <v>1466</v>
      </c>
      <c r="G1045" s="55">
        <v>2022</v>
      </c>
      <c r="H1045" s="45" t="s">
        <v>1029</v>
      </c>
      <c r="I1045" s="55" t="s">
        <v>504</v>
      </c>
      <c r="J1045" s="55" t="s">
        <v>435</v>
      </c>
      <c r="K1045" s="55" t="s">
        <v>1514</v>
      </c>
      <c r="L1045" s="55" t="s">
        <v>1463</v>
      </c>
      <c r="M1045" s="55" t="s">
        <v>1514</v>
      </c>
      <c r="N1045" s="55" t="s">
        <v>1514</v>
      </c>
      <c r="O1045" s="55" t="s">
        <v>1514</v>
      </c>
      <c r="P1045" s="55" t="s">
        <v>1514</v>
      </c>
      <c r="Q1045" s="55" t="s">
        <v>1514</v>
      </c>
      <c r="R1045" s="55" t="s">
        <v>1514</v>
      </c>
      <c r="S1045" s="62">
        <v>28176.799999999999</v>
      </c>
      <c r="T1045" s="66" t="s">
        <v>2711</v>
      </c>
      <c r="U1045" s="67"/>
      <c r="V1045" s="70"/>
    </row>
    <row r="1046" spans="1:22" ht="22.05" hidden="1" customHeight="1" x14ac:dyDescent="0.25">
      <c r="A1046" s="55" t="s">
        <v>2763</v>
      </c>
      <c r="B1046" s="66" t="s">
        <v>1514</v>
      </c>
      <c r="C1046" s="55" t="s">
        <v>503</v>
      </c>
      <c r="D1046" s="55" t="s">
        <v>1514</v>
      </c>
      <c r="E1046" s="55" t="s">
        <v>525</v>
      </c>
      <c r="F1046" s="55" t="s">
        <v>1467</v>
      </c>
      <c r="G1046" s="55">
        <v>2022</v>
      </c>
      <c r="H1046" s="45">
        <v>512046</v>
      </c>
      <c r="I1046" s="55" t="s">
        <v>504</v>
      </c>
      <c r="J1046" s="55" t="s">
        <v>435</v>
      </c>
      <c r="K1046" s="51" t="s">
        <v>1514</v>
      </c>
      <c r="L1046" s="51" t="s">
        <v>1514</v>
      </c>
      <c r="M1046" s="51" t="s">
        <v>1514</v>
      </c>
      <c r="N1046" s="51" t="s">
        <v>1514</v>
      </c>
      <c r="O1046" s="51" t="s">
        <v>1514</v>
      </c>
      <c r="P1046" s="55" t="s">
        <v>1514</v>
      </c>
      <c r="Q1046" s="55" t="s">
        <v>1514</v>
      </c>
      <c r="R1046" s="55" t="s">
        <v>1514</v>
      </c>
      <c r="S1046" s="62">
        <v>6046.92</v>
      </c>
      <c r="T1046" s="66" t="s">
        <v>1521</v>
      </c>
      <c r="U1046" s="67"/>
      <c r="V1046" s="70"/>
    </row>
    <row r="1047" spans="1:22" ht="22.05" customHeight="1" x14ac:dyDescent="0.25">
      <c r="A1047" s="55" t="s">
        <v>1646</v>
      </c>
      <c r="B1047" s="66" t="s">
        <v>1514</v>
      </c>
      <c r="C1047" s="55" t="s">
        <v>503</v>
      </c>
      <c r="D1047" s="55" t="s">
        <v>1514</v>
      </c>
      <c r="E1047" s="55" t="s">
        <v>517</v>
      </c>
      <c r="F1047" s="55" t="s">
        <v>1466</v>
      </c>
      <c r="G1047" s="55">
        <v>2022</v>
      </c>
      <c r="H1047" s="45" t="s">
        <v>1030</v>
      </c>
      <c r="I1047" s="55" t="s">
        <v>504</v>
      </c>
      <c r="J1047" s="55" t="s">
        <v>435</v>
      </c>
      <c r="K1047" s="55" t="s">
        <v>1514</v>
      </c>
      <c r="L1047" s="55" t="s">
        <v>1463</v>
      </c>
      <c r="M1047" s="55" t="s">
        <v>1514</v>
      </c>
      <c r="N1047" s="55" t="s">
        <v>1514</v>
      </c>
      <c r="O1047" s="55" t="s">
        <v>1514</v>
      </c>
      <c r="P1047" s="55" t="s">
        <v>1514</v>
      </c>
      <c r="Q1047" s="55" t="s">
        <v>1514</v>
      </c>
      <c r="R1047" s="55" t="s">
        <v>1514</v>
      </c>
      <c r="S1047" s="62">
        <v>28176.799999999999</v>
      </c>
      <c r="T1047" s="66" t="s">
        <v>2711</v>
      </c>
      <c r="U1047" s="67"/>
      <c r="V1047" s="70"/>
    </row>
    <row r="1048" spans="1:22" ht="22.05" hidden="1" customHeight="1" x14ac:dyDescent="0.25">
      <c r="A1048" s="55" t="s">
        <v>2737</v>
      </c>
      <c r="B1048" s="66" t="s">
        <v>1514</v>
      </c>
      <c r="C1048" s="55" t="s">
        <v>503</v>
      </c>
      <c r="D1048" s="55" t="s">
        <v>1514</v>
      </c>
      <c r="E1048" s="55" t="s">
        <v>525</v>
      </c>
      <c r="F1048" s="55" t="s">
        <v>1467</v>
      </c>
      <c r="G1048" s="55">
        <v>2022</v>
      </c>
      <c r="H1048" s="45">
        <v>512047</v>
      </c>
      <c r="I1048" s="55" t="s">
        <v>504</v>
      </c>
      <c r="J1048" s="55" t="s">
        <v>435</v>
      </c>
      <c r="K1048" s="51" t="s">
        <v>1514</v>
      </c>
      <c r="L1048" s="51" t="s">
        <v>1514</v>
      </c>
      <c r="M1048" s="51" t="s">
        <v>1514</v>
      </c>
      <c r="N1048" s="51" t="s">
        <v>1514</v>
      </c>
      <c r="O1048" s="51" t="s">
        <v>1514</v>
      </c>
      <c r="P1048" s="55" t="s">
        <v>1514</v>
      </c>
      <c r="Q1048" s="55" t="s">
        <v>1514</v>
      </c>
      <c r="R1048" s="55" t="s">
        <v>1514</v>
      </c>
      <c r="S1048" s="62">
        <v>6046.92</v>
      </c>
      <c r="T1048" s="66" t="s">
        <v>1521</v>
      </c>
      <c r="U1048" s="67"/>
      <c r="V1048" s="70"/>
    </row>
    <row r="1049" spans="1:22" ht="22.05" customHeight="1" x14ac:dyDescent="0.25">
      <c r="A1049" s="55" t="s">
        <v>1644</v>
      </c>
      <c r="B1049" s="66" t="s">
        <v>1514</v>
      </c>
      <c r="C1049" s="55" t="s">
        <v>503</v>
      </c>
      <c r="D1049" s="55" t="s">
        <v>1514</v>
      </c>
      <c r="E1049" s="55" t="s">
        <v>517</v>
      </c>
      <c r="F1049" s="55" t="s">
        <v>1466</v>
      </c>
      <c r="G1049" s="55">
        <v>2022</v>
      </c>
      <c r="H1049" s="45" t="s">
        <v>1031</v>
      </c>
      <c r="I1049" s="55" t="s">
        <v>504</v>
      </c>
      <c r="J1049" s="55" t="s">
        <v>435</v>
      </c>
      <c r="K1049" s="55" t="s">
        <v>1514</v>
      </c>
      <c r="L1049" s="55" t="s">
        <v>1463</v>
      </c>
      <c r="M1049" s="55" t="s">
        <v>1514</v>
      </c>
      <c r="N1049" s="55" t="s">
        <v>1514</v>
      </c>
      <c r="O1049" s="55" t="s">
        <v>1514</v>
      </c>
      <c r="P1049" s="55" t="s">
        <v>1514</v>
      </c>
      <c r="Q1049" s="55" t="s">
        <v>1514</v>
      </c>
      <c r="R1049" s="55" t="s">
        <v>1514</v>
      </c>
      <c r="S1049" s="62">
        <v>28176.799999999999</v>
      </c>
      <c r="T1049" s="66" t="s">
        <v>2711</v>
      </c>
      <c r="U1049" s="67"/>
      <c r="V1049" s="70"/>
    </row>
    <row r="1050" spans="1:22" ht="22.05" hidden="1" customHeight="1" x14ac:dyDescent="0.25">
      <c r="A1050" s="55" t="s">
        <v>2735</v>
      </c>
      <c r="B1050" s="66" t="s">
        <v>1514</v>
      </c>
      <c r="C1050" s="55" t="s">
        <v>503</v>
      </c>
      <c r="D1050" s="55" t="s">
        <v>1514</v>
      </c>
      <c r="E1050" s="55" t="s">
        <v>525</v>
      </c>
      <c r="F1050" s="55" t="s">
        <v>1467</v>
      </c>
      <c r="G1050" s="55">
        <v>2022</v>
      </c>
      <c r="H1050" s="45" t="s">
        <v>2731</v>
      </c>
      <c r="I1050" s="55" t="s">
        <v>504</v>
      </c>
      <c r="J1050" s="55" t="s">
        <v>435</v>
      </c>
      <c r="K1050" s="51" t="s">
        <v>1514</v>
      </c>
      <c r="L1050" s="51" t="s">
        <v>1514</v>
      </c>
      <c r="M1050" s="51" t="s">
        <v>1514</v>
      </c>
      <c r="N1050" s="51" t="s">
        <v>1514</v>
      </c>
      <c r="O1050" s="51" t="s">
        <v>1514</v>
      </c>
      <c r="P1050" s="55" t="s">
        <v>1514</v>
      </c>
      <c r="Q1050" s="55" t="s">
        <v>1514</v>
      </c>
      <c r="R1050" s="55" t="s">
        <v>1514</v>
      </c>
      <c r="S1050" s="62">
        <v>7422.76</v>
      </c>
      <c r="T1050" s="66" t="s">
        <v>1521</v>
      </c>
      <c r="U1050" s="67"/>
      <c r="V1050" s="70"/>
    </row>
    <row r="1051" spans="1:22" ht="22.05" customHeight="1" x14ac:dyDescent="0.25">
      <c r="A1051" s="55" t="s">
        <v>2062</v>
      </c>
      <c r="B1051" s="66" t="s">
        <v>1514</v>
      </c>
      <c r="C1051" s="55" t="s">
        <v>503</v>
      </c>
      <c r="D1051" s="55">
        <v>4055</v>
      </c>
      <c r="E1051" s="55" t="s">
        <v>517</v>
      </c>
      <c r="F1051" s="55" t="s">
        <v>1466</v>
      </c>
      <c r="G1051" s="55">
        <v>2022</v>
      </c>
      <c r="H1051" s="45" t="s">
        <v>1032</v>
      </c>
      <c r="I1051" s="55" t="s">
        <v>504</v>
      </c>
      <c r="J1051" s="55" t="s">
        <v>435</v>
      </c>
      <c r="K1051" s="55" t="s">
        <v>1514</v>
      </c>
      <c r="L1051" s="55" t="s">
        <v>1463</v>
      </c>
      <c r="M1051" s="55" t="s">
        <v>1514</v>
      </c>
      <c r="N1051" s="55" t="s">
        <v>1514</v>
      </c>
      <c r="O1051" s="55" t="s">
        <v>1514</v>
      </c>
      <c r="P1051" s="55" t="s">
        <v>1514</v>
      </c>
      <c r="Q1051" s="55" t="s">
        <v>1514</v>
      </c>
      <c r="R1051" s="55" t="s">
        <v>1514</v>
      </c>
      <c r="S1051" s="62">
        <v>28176.799999999999</v>
      </c>
      <c r="T1051" s="66" t="s">
        <v>2711</v>
      </c>
      <c r="U1051" s="67"/>
      <c r="V1051" s="70"/>
    </row>
    <row r="1052" spans="1:22" ht="22.05" customHeight="1" x14ac:dyDescent="0.25">
      <c r="A1052" s="55" t="s">
        <v>2001</v>
      </c>
      <c r="B1052" s="66" t="s">
        <v>1514</v>
      </c>
      <c r="C1052" s="55" t="s">
        <v>503</v>
      </c>
      <c r="D1052" s="55" t="s">
        <v>1514</v>
      </c>
      <c r="E1052" s="55" t="s">
        <v>517</v>
      </c>
      <c r="F1052" s="55" t="s">
        <v>1466</v>
      </c>
      <c r="G1052" s="55">
        <v>2022</v>
      </c>
      <c r="H1052" s="45" t="s">
        <v>1033</v>
      </c>
      <c r="I1052" s="55" t="s">
        <v>504</v>
      </c>
      <c r="J1052" s="55" t="s">
        <v>435</v>
      </c>
      <c r="K1052" s="55" t="s">
        <v>1514</v>
      </c>
      <c r="L1052" s="55" t="s">
        <v>1463</v>
      </c>
      <c r="M1052" s="55" t="s">
        <v>1514</v>
      </c>
      <c r="N1052" s="55" t="s">
        <v>1514</v>
      </c>
      <c r="O1052" s="55" t="s">
        <v>1514</v>
      </c>
      <c r="P1052" s="55" t="s">
        <v>1514</v>
      </c>
      <c r="Q1052" s="55" t="s">
        <v>1514</v>
      </c>
      <c r="R1052" s="55" t="s">
        <v>1514</v>
      </c>
      <c r="S1052" s="62">
        <v>28176.799999999999</v>
      </c>
      <c r="T1052" s="66" t="s">
        <v>2711</v>
      </c>
      <c r="U1052" s="67"/>
      <c r="V1052" s="70"/>
    </row>
    <row r="1053" spans="1:22" ht="22.05" hidden="1" customHeight="1" x14ac:dyDescent="0.25">
      <c r="A1053" s="55" t="s">
        <v>2768</v>
      </c>
      <c r="B1053" s="66" t="s">
        <v>1514</v>
      </c>
      <c r="C1053" s="55" t="s">
        <v>503</v>
      </c>
      <c r="D1053" s="55" t="s">
        <v>1514</v>
      </c>
      <c r="E1053" s="55" t="s">
        <v>525</v>
      </c>
      <c r="F1053" s="55" t="s">
        <v>1467</v>
      </c>
      <c r="G1053" s="55">
        <v>2022</v>
      </c>
      <c r="H1053" s="45">
        <v>512050</v>
      </c>
      <c r="I1053" s="55" t="s">
        <v>504</v>
      </c>
      <c r="J1053" s="55" t="s">
        <v>435</v>
      </c>
      <c r="K1053" s="55" t="s">
        <v>1514</v>
      </c>
      <c r="L1053" s="55" t="s">
        <v>1514</v>
      </c>
      <c r="M1053" s="55" t="s">
        <v>1514</v>
      </c>
      <c r="N1053" s="55" t="s">
        <v>1514</v>
      </c>
      <c r="O1053" s="55" t="s">
        <v>1514</v>
      </c>
      <c r="P1053" s="55" t="s">
        <v>1514</v>
      </c>
      <c r="Q1053" s="55" t="s">
        <v>1514</v>
      </c>
      <c r="R1053" s="55" t="s">
        <v>1514</v>
      </c>
      <c r="S1053" s="62">
        <v>6046.92</v>
      </c>
      <c r="T1053" s="66" t="s">
        <v>1521</v>
      </c>
      <c r="U1053" s="67"/>
      <c r="V1053" s="70"/>
    </row>
    <row r="1054" spans="1:22" ht="22.05" customHeight="1" x14ac:dyDescent="0.25">
      <c r="A1054" s="55" t="s">
        <v>2000</v>
      </c>
      <c r="B1054" s="66" t="s">
        <v>1514</v>
      </c>
      <c r="C1054" s="55" t="s">
        <v>503</v>
      </c>
      <c r="D1054" s="55" t="s">
        <v>1514</v>
      </c>
      <c r="E1054" s="55" t="s">
        <v>517</v>
      </c>
      <c r="F1054" s="55" t="s">
        <v>1466</v>
      </c>
      <c r="G1054" s="55">
        <v>2022</v>
      </c>
      <c r="H1054" s="45" t="s">
        <v>1034</v>
      </c>
      <c r="I1054" s="55" t="s">
        <v>504</v>
      </c>
      <c r="J1054" s="55" t="s">
        <v>435</v>
      </c>
      <c r="K1054" s="55" t="s">
        <v>1514</v>
      </c>
      <c r="L1054" s="55" t="s">
        <v>1463</v>
      </c>
      <c r="M1054" s="55" t="s">
        <v>1514</v>
      </c>
      <c r="N1054" s="55" t="s">
        <v>1514</v>
      </c>
      <c r="O1054" s="55" t="s">
        <v>1514</v>
      </c>
      <c r="P1054" s="55" t="s">
        <v>1514</v>
      </c>
      <c r="Q1054" s="55" t="s">
        <v>1514</v>
      </c>
      <c r="R1054" s="55" t="s">
        <v>1514</v>
      </c>
      <c r="S1054" s="62">
        <v>28176.799999999999</v>
      </c>
      <c r="T1054" s="66" t="s">
        <v>2711</v>
      </c>
      <c r="U1054" s="67"/>
      <c r="V1054" s="70"/>
    </row>
    <row r="1055" spans="1:22" ht="22.05" customHeight="1" x14ac:dyDescent="0.25">
      <c r="A1055" s="55" t="s">
        <v>1645</v>
      </c>
      <c r="B1055" s="66" t="s">
        <v>1514</v>
      </c>
      <c r="C1055" s="55" t="s">
        <v>503</v>
      </c>
      <c r="D1055" s="55" t="s">
        <v>1514</v>
      </c>
      <c r="E1055" s="55" t="s">
        <v>517</v>
      </c>
      <c r="F1055" s="55" t="s">
        <v>1466</v>
      </c>
      <c r="G1055" s="55">
        <v>2022</v>
      </c>
      <c r="H1055" s="45" t="s">
        <v>1035</v>
      </c>
      <c r="I1055" s="55" t="s">
        <v>504</v>
      </c>
      <c r="J1055" s="55" t="s">
        <v>435</v>
      </c>
      <c r="K1055" s="55" t="s">
        <v>1514</v>
      </c>
      <c r="L1055" s="55" t="s">
        <v>1463</v>
      </c>
      <c r="M1055" s="55" t="s">
        <v>1514</v>
      </c>
      <c r="N1055" s="55" t="s">
        <v>1514</v>
      </c>
      <c r="O1055" s="55" t="s">
        <v>1514</v>
      </c>
      <c r="P1055" s="55" t="s">
        <v>1514</v>
      </c>
      <c r="Q1055" s="55" t="s">
        <v>1514</v>
      </c>
      <c r="R1055" s="55" t="s">
        <v>1514</v>
      </c>
      <c r="S1055" s="62">
        <v>28176.799999999999</v>
      </c>
      <c r="T1055" s="66" t="s">
        <v>2711</v>
      </c>
      <c r="U1055" s="67"/>
      <c r="V1055" s="70"/>
    </row>
    <row r="1056" spans="1:22" ht="22.05" hidden="1" customHeight="1" x14ac:dyDescent="0.25">
      <c r="A1056" s="55" t="s">
        <v>2736</v>
      </c>
      <c r="B1056" s="66" t="s">
        <v>1514</v>
      </c>
      <c r="C1056" s="55" t="s">
        <v>503</v>
      </c>
      <c r="D1056" s="55" t="s">
        <v>1514</v>
      </c>
      <c r="E1056" s="55" t="s">
        <v>525</v>
      </c>
      <c r="F1056" s="55" t="s">
        <v>1467</v>
      </c>
      <c r="G1056" s="55">
        <v>2022</v>
      </c>
      <c r="H1056" s="45" t="s">
        <v>2732</v>
      </c>
      <c r="I1056" s="55" t="s">
        <v>504</v>
      </c>
      <c r="J1056" s="55" t="s">
        <v>435</v>
      </c>
      <c r="K1056" s="51" t="s">
        <v>1514</v>
      </c>
      <c r="L1056" s="51" t="s">
        <v>1514</v>
      </c>
      <c r="M1056" s="51" t="s">
        <v>1514</v>
      </c>
      <c r="N1056" s="51" t="s">
        <v>1514</v>
      </c>
      <c r="O1056" s="51" t="s">
        <v>1514</v>
      </c>
      <c r="P1056" s="55" t="s">
        <v>1514</v>
      </c>
      <c r="Q1056" s="55" t="s">
        <v>1514</v>
      </c>
      <c r="R1056" s="55" t="s">
        <v>1514</v>
      </c>
      <c r="S1056" s="62">
        <v>7422.76</v>
      </c>
      <c r="T1056" s="66" t="s">
        <v>1521</v>
      </c>
      <c r="U1056" s="67"/>
      <c r="V1056" s="70"/>
    </row>
    <row r="1057" spans="1:22" ht="22.05" customHeight="1" x14ac:dyDescent="0.25">
      <c r="A1057" s="55" t="s">
        <v>1999</v>
      </c>
      <c r="B1057" s="66" t="s">
        <v>1514</v>
      </c>
      <c r="C1057" s="55" t="s">
        <v>503</v>
      </c>
      <c r="D1057" s="55" t="s">
        <v>1514</v>
      </c>
      <c r="E1057" s="55" t="s">
        <v>517</v>
      </c>
      <c r="F1057" s="55" t="s">
        <v>1466</v>
      </c>
      <c r="G1057" s="55">
        <v>2022</v>
      </c>
      <c r="H1057" s="45" t="s">
        <v>1036</v>
      </c>
      <c r="I1057" s="55" t="s">
        <v>504</v>
      </c>
      <c r="J1057" s="55" t="s">
        <v>435</v>
      </c>
      <c r="K1057" s="55" t="s">
        <v>1514</v>
      </c>
      <c r="L1057" s="55" t="s">
        <v>1463</v>
      </c>
      <c r="M1057" s="55" t="s">
        <v>1514</v>
      </c>
      <c r="N1057" s="55" t="s">
        <v>1514</v>
      </c>
      <c r="O1057" s="55" t="s">
        <v>1514</v>
      </c>
      <c r="P1057" s="55" t="s">
        <v>1514</v>
      </c>
      <c r="Q1057" s="55" t="s">
        <v>1514</v>
      </c>
      <c r="R1057" s="55" t="s">
        <v>1514</v>
      </c>
      <c r="S1057" s="62">
        <v>28176.799999999999</v>
      </c>
      <c r="T1057" s="66" t="s">
        <v>2711</v>
      </c>
      <c r="U1057" s="67"/>
      <c r="V1057" s="70"/>
    </row>
    <row r="1058" spans="1:22" ht="22.05" hidden="1" customHeight="1" x14ac:dyDescent="0.25">
      <c r="A1058" s="55" t="s">
        <v>2762</v>
      </c>
      <c r="B1058" s="66" t="s">
        <v>1514</v>
      </c>
      <c r="C1058" s="55" t="s">
        <v>503</v>
      </c>
      <c r="D1058" s="55" t="s">
        <v>1514</v>
      </c>
      <c r="E1058" s="55" t="s">
        <v>525</v>
      </c>
      <c r="F1058" s="55" t="s">
        <v>1472</v>
      </c>
      <c r="G1058" s="55">
        <v>2022</v>
      </c>
      <c r="H1058" s="45" t="s">
        <v>2733</v>
      </c>
      <c r="I1058" s="55" t="s">
        <v>504</v>
      </c>
      <c r="J1058" s="55" t="s">
        <v>435</v>
      </c>
      <c r="K1058" s="51" t="s">
        <v>1514</v>
      </c>
      <c r="L1058" s="51" t="s">
        <v>1514</v>
      </c>
      <c r="M1058" s="51" t="s">
        <v>1514</v>
      </c>
      <c r="N1058" s="51" t="s">
        <v>1514</v>
      </c>
      <c r="O1058" s="51" t="s">
        <v>1514</v>
      </c>
      <c r="P1058" s="55" t="s">
        <v>1514</v>
      </c>
      <c r="Q1058" s="55" t="s">
        <v>1514</v>
      </c>
      <c r="R1058" s="55" t="s">
        <v>1514</v>
      </c>
      <c r="S1058" s="62">
        <v>7422.76</v>
      </c>
      <c r="T1058" s="66" t="s">
        <v>1521</v>
      </c>
      <c r="U1058" s="67"/>
      <c r="V1058" s="70"/>
    </row>
    <row r="1059" spans="1:22" ht="22.05" customHeight="1" x14ac:dyDescent="0.25">
      <c r="A1059" s="55" t="s">
        <v>1998</v>
      </c>
      <c r="B1059" s="66" t="s">
        <v>1514</v>
      </c>
      <c r="C1059" s="55" t="s">
        <v>503</v>
      </c>
      <c r="D1059" s="55" t="s">
        <v>1514</v>
      </c>
      <c r="E1059" s="55" t="s">
        <v>517</v>
      </c>
      <c r="F1059" s="55" t="s">
        <v>1466</v>
      </c>
      <c r="G1059" s="55">
        <v>2022</v>
      </c>
      <c r="H1059" s="45" t="s">
        <v>1037</v>
      </c>
      <c r="I1059" s="55" t="s">
        <v>504</v>
      </c>
      <c r="J1059" s="55" t="s">
        <v>435</v>
      </c>
      <c r="K1059" s="55" t="s">
        <v>1514</v>
      </c>
      <c r="L1059" s="55" t="s">
        <v>1463</v>
      </c>
      <c r="M1059" s="55" t="s">
        <v>1514</v>
      </c>
      <c r="N1059" s="55" t="s">
        <v>1514</v>
      </c>
      <c r="O1059" s="55" t="s">
        <v>1514</v>
      </c>
      <c r="P1059" s="55" t="s">
        <v>1514</v>
      </c>
      <c r="Q1059" s="55" t="s">
        <v>1514</v>
      </c>
      <c r="R1059" s="55" t="s">
        <v>1514</v>
      </c>
      <c r="S1059" s="62">
        <v>28176.799999999999</v>
      </c>
      <c r="T1059" s="66" t="s">
        <v>2711</v>
      </c>
      <c r="U1059" s="67"/>
      <c r="V1059" s="70"/>
    </row>
    <row r="1060" spans="1:22" ht="22.05" hidden="1" customHeight="1" x14ac:dyDescent="0.25">
      <c r="A1060" s="55" t="s">
        <v>2761</v>
      </c>
      <c r="B1060" s="66" t="s">
        <v>1514</v>
      </c>
      <c r="C1060" s="55" t="s">
        <v>503</v>
      </c>
      <c r="D1060" s="55" t="s">
        <v>1514</v>
      </c>
      <c r="E1060" s="55" t="s">
        <v>525</v>
      </c>
      <c r="F1060" s="55" t="s">
        <v>1467</v>
      </c>
      <c r="G1060" s="55">
        <v>2022</v>
      </c>
      <c r="H1060" s="45">
        <v>512058</v>
      </c>
      <c r="I1060" s="55" t="s">
        <v>504</v>
      </c>
      <c r="J1060" s="55" t="s">
        <v>435</v>
      </c>
      <c r="K1060" s="51" t="s">
        <v>1514</v>
      </c>
      <c r="L1060" s="51" t="s">
        <v>1514</v>
      </c>
      <c r="M1060" s="51" t="s">
        <v>1514</v>
      </c>
      <c r="N1060" s="51" t="s">
        <v>1514</v>
      </c>
      <c r="O1060" s="51" t="s">
        <v>1514</v>
      </c>
      <c r="P1060" s="55" t="s">
        <v>1514</v>
      </c>
      <c r="Q1060" s="55" t="s">
        <v>1514</v>
      </c>
      <c r="R1060" s="55" t="s">
        <v>1514</v>
      </c>
      <c r="S1060" s="62">
        <v>6046.92</v>
      </c>
      <c r="T1060" s="66" t="s">
        <v>1521</v>
      </c>
      <c r="U1060" s="67"/>
      <c r="V1060" s="70"/>
    </row>
    <row r="1061" spans="1:22" ht="22.05" customHeight="1" x14ac:dyDescent="0.25">
      <c r="A1061" s="55" t="s">
        <v>1560</v>
      </c>
      <c r="B1061" s="66" t="s">
        <v>1514</v>
      </c>
      <c r="C1061" s="55" t="s">
        <v>503</v>
      </c>
      <c r="D1061" s="55" t="s">
        <v>1514</v>
      </c>
      <c r="E1061" s="55" t="s">
        <v>517</v>
      </c>
      <c r="F1061" s="55" t="s">
        <v>1466</v>
      </c>
      <c r="G1061" s="55">
        <v>2022</v>
      </c>
      <c r="H1061" s="45" t="s">
        <v>1038</v>
      </c>
      <c r="I1061" s="55" t="s">
        <v>504</v>
      </c>
      <c r="J1061" s="55" t="s">
        <v>435</v>
      </c>
      <c r="K1061" s="55" t="s">
        <v>1514</v>
      </c>
      <c r="L1061" s="55" t="s">
        <v>1463</v>
      </c>
      <c r="M1061" s="55" t="s">
        <v>1514</v>
      </c>
      <c r="N1061" s="55" t="s">
        <v>1514</v>
      </c>
      <c r="O1061" s="55" t="s">
        <v>1514</v>
      </c>
      <c r="P1061" s="55" t="s">
        <v>1514</v>
      </c>
      <c r="Q1061" s="55" t="s">
        <v>1514</v>
      </c>
      <c r="R1061" s="55" t="s">
        <v>1514</v>
      </c>
      <c r="S1061" s="62">
        <v>28176.799999999999</v>
      </c>
      <c r="T1061" s="66" t="s">
        <v>2711</v>
      </c>
      <c r="U1061" s="67"/>
      <c r="V1061" s="70"/>
    </row>
    <row r="1062" spans="1:22" ht="22.05" customHeight="1" x14ac:dyDescent="0.25">
      <c r="A1062" s="55" t="s">
        <v>2754</v>
      </c>
      <c r="B1062" s="66" t="s">
        <v>1514</v>
      </c>
      <c r="C1062" s="55" t="s">
        <v>503</v>
      </c>
      <c r="D1062" s="55" t="s">
        <v>1514</v>
      </c>
      <c r="E1062" s="55" t="s">
        <v>514</v>
      </c>
      <c r="F1062" s="55" t="s">
        <v>1466</v>
      </c>
      <c r="G1062" s="55">
        <v>2022</v>
      </c>
      <c r="H1062" s="45" t="s">
        <v>1039</v>
      </c>
      <c r="I1062" s="55" t="s">
        <v>504</v>
      </c>
      <c r="J1062" s="55" t="s">
        <v>435</v>
      </c>
      <c r="K1062" s="55" t="s">
        <v>1514</v>
      </c>
      <c r="L1062" s="55" t="s">
        <v>1464</v>
      </c>
      <c r="M1062" s="66" t="s">
        <v>13</v>
      </c>
      <c r="N1062" s="66" t="s">
        <v>13</v>
      </c>
      <c r="O1062" s="66" t="s">
        <v>1512</v>
      </c>
      <c r="P1062" s="55" t="s">
        <v>1514</v>
      </c>
      <c r="Q1062" s="66" t="s">
        <v>1514</v>
      </c>
      <c r="R1062" s="66" t="s">
        <v>1514</v>
      </c>
      <c r="S1062" s="62">
        <v>17991.39</v>
      </c>
      <c r="T1062" s="66" t="s">
        <v>1507</v>
      </c>
      <c r="U1062" s="67"/>
      <c r="V1062" s="70"/>
    </row>
    <row r="1063" spans="1:22" ht="22.05" customHeight="1" x14ac:dyDescent="0.25">
      <c r="A1063" s="55" t="s">
        <v>2536</v>
      </c>
      <c r="B1063" s="66" t="s">
        <v>1514</v>
      </c>
      <c r="C1063" s="55" t="s">
        <v>503</v>
      </c>
      <c r="D1063" s="55" t="s">
        <v>1514</v>
      </c>
      <c r="E1063" s="55" t="s">
        <v>23</v>
      </c>
      <c r="F1063" s="55" t="s">
        <v>1466</v>
      </c>
      <c r="G1063" s="55">
        <v>2022</v>
      </c>
      <c r="H1063" s="45" t="s">
        <v>1040</v>
      </c>
      <c r="I1063" s="55" t="s">
        <v>504</v>
      </c>
      <c r="J1063" s="55" t="s">
        <v>435</v>
      </c>
      <c r="K1063" s="55" t="s">
        <v>1514</v>
      </c>
      <c r="L1063" s="55" t="s">
        <v>1464</v>
      </c>
      <c r="M1063" s="66" t="s">
        <v>13</v>
      </c>
      <c r="N1063" s="66" t="s">
        <v>13</v>
      </c>
      <c r="O1063" s="66" t="s">
        <v>1512</v>
      </c>
      <c r="P1063" s="55" t="s">
        <v>1514</v>
      </c>
      <c r="Q1063" s="66" t="s">
        <v>1514</v>
      </c>
      <c r="R1063" s="66" t="s">
        <v>1514</v>
      </c>
      <c r="S1063" s="62">
        <v>20475.34</v>
      </c>
      <c r="T1063" s="66" t="s">
        <v>1521</v>
      </c>
      <c r="U1063" s="67"/>
      <c r="V1063" s="70"/>
    </row>
    <row r="1064" spans="1:22" ht="22.05" customHeight="1" x14ac:dyDescent="0.25">
      <c r="A1064" s="55" t="s">
        <v>2769</v>
      </c>
      <c r="B1064" s="66" t="s">
        <v>1514</v>
      </c>
      <c r="C1064" s="55" t="s">
        <v>503</v>
      </c>
      <c r="D1064" s="55" t="s">
        <v>1514</v>
      </c>
      <c r="E1064" s="55" t="s">
        <v>514</v>
      </c>
      <c r="F1064" s="55" t="s">
        <v>1466</v>
      </c>
      <c r="G1064" s="55">
        <v>2022</v>
      </c>
      <c r="H1064" s="45" t="s">
        <v>1041</v>
      </c>
      <c r="I1064" s="55" t="s">
        <v>504</v>
      </c>
      <c r="J1064" s="55" t="s">
        <v>435</v>
      </c>
      <c r="K1064" s="55" t="s">
        <v>1514</v>
      </c>
      <c r="L1064" s="55" t="s">
        <v>1464</v>
      </c>
      <c r="M1064" s="66" t="s">
        <v>13</v>
      </c>
      <c r="N1064" s="66" t="s">
        <v>13</v>
      </c>
      <c r="O1064" s="66" t="s">
        <v>1512</v>
      </c>
      <c r="P1064" s="55" t="s">
        <v>1514</v>
      </c>
      <c r="Q1064" s="66" t="s">
        <v>1514</v>
      </c>
      <c r="R1064" s="66" t="s">
        <v>1514</v>
      </c>
      <c r="S1064" s="62">
        <v>16403.900000000001</v>
      </c>
      <c r="T1064" s="66" t="s">
        <v>1507</v>
      </c>
      <c r="U1064" s="67"/>
      <c r="V1064" s="70"/>
    </row>
    <row r="1065" spans="1:22" ht="22.05" customHeight="1" x14ac:dyDescent="0.25">
      <c r="A1065" s="55" t="s">
        <v>2770</v>
      </c>
      <c r="B1065" s="66" t="s">
        <v>1514</v>
      </c>
      <c r="C1065" s="55" t="s">
        <v>503</v>
      </c>
      <c r="D1065" s="55" t="s">
        <v>1514</v>
      </c>
      <c r="E1065" s="55" t="s">
        <v>514</v>
      </c>
      <c r="F1065" s="55" t="s">
        <v>1466</v>
      </c>
      <c r="G1065" s="55">
        <v>2022</v>
      </c>
      <c r="H1065" s="45" t="s">
        <v>1042</v>
      </c>
      <c r="I1065" s="55" t="s">
        <v>504</v>
      </c>
      <c r="J1065" s="55" t="s">
        <v>435</v>
      </c>
      <c r="K1065" s="55" t="s">
        <v>1514</v>
      </c>
      <c r="L1065" s="55" t="s">
        <v>1464</v>
      </c>
      <c r="M1065" s="66" t="s">
        <v>13</v>
      </c>
      <c r="N1065" s="66" t="s">
        <v>13</v>
      </c>
      <c r="O1065" s="66" t="s">
        <v>1512</v>
      </c>
      <c r="P1065" s="55" t="s">
        <v>1514</v>
      </c>
      <c r="Q1065" s="66" t="s">
        <v>1514</v>
      </c>
      <c r="R1065" s="66" t="s">
        <v>1514</v>
      </c>
      <c r="S1065" s="62">
        <v>16403.900000000001</v>
      </c>
      <c r="T1065" s="66" t="s">
        <v>1507</v>
      </c>
      <c r="U1065" s="67"/>
      <c r="V1065" s="70"/>
    </row>
    <row r="1066" spans="1:22" ht="22.05" customHeight="1" x14ac:dyDescent="0.25">
      <c r="A1066" s="55" t="s">
        <v>1877</v>
      </c>
      <c r="B1066" s="66" t="s">
        <v>1514</v>
      </c>
      <c r="C1066" s="55" t="s">
        <v>503</v>
      </c>
      <c r="D1066" s="55" t="s">
        <v>1514</v>
      </c>
      <c r="E1066" s="55" t="s">
        <v>514</v>
      </c>
      <c r="F1066" s="55" t="s">
        <v>1466</v>
      </c>
      <c r="G1066" s="55">
        <v>2022</v>
      </c>
      <c r="H1066" s="45" t="s">
        <v>1043</v>
      </c>
      <c r="I1066" s="55" t="s">
        <v>504</v>
      </c>
      <c r="J1066" s="55" t="s">
        <v>435</v>
      </c>
      <c r="K1066" s="55" t="s">
        <v>1514</v>
      </c>
      <c r="L1066" s="55" t="s">
        <v>1464</v>
      </c>
      <c r="M1066" s="66" t="s">
        <v>13</v>
      </c>
      <c r="N1066" s="66" t="s">
        <v>13</v>
      </c>
      <c r="O1066" s="66" t="s">
        <v>1512</v>
      </c>
      <c r="P1066" s="55" t="s">
        <v>1514</v>
      </c>
      <c r="Q1066" s="66" t="s">
        <v>1514</v>
      </c>
      <c r="R1066" s="66" t="s">
        <v>1514</v>
      </c>
      <c r="S1066" s="62">
        <v>16403.900000000001</v>
      </c>
      <c r="T1066" s="66" t="s">
        <v>1507</v>
      </c>
      <c r="U1066" s="67"/>
      <c r="V1066" s="70"/>
    </row>
    <row r="1067" spans="1:22" ht="22.05" customHeight="1" x14ac:dyDescent="0.25">
      <c r="A1067" s="55" t="s">
        <v>1839</v>
      </c>
      <c r="B1067" s="66" t="s">
        <v>1514</v>
      </c>
      <c r="C1067" s="55" t="s">
        <v>503</v>
      </c>
      <c r="D1067" s="55">
        <v>3231</v>
      </c>
      <c r="E1067" s="55" t="s">
        <v>514</v>
      </c>
      <c r="F1067" s="55" t="s">
        <v>1466</v>
      </c>
      <c r="G1067" s="55">
        <v>2022</v>
      </c>
      <c r="H1067" s="45" t="s">
        <v>1044</v>
      </c>
      <c r="I1067" s="55" t="s">
        <v>504</v>
      </c>
      <c r="J1067" s="55" t="s">
        <v>435</v>
      </c>
      <c r="K1067" s="55" t="s">
        <v>1514</v>
      </c>
      <c r="L1067" s="55" t="s">
        <v>1464</v>
      </c>
      <c r="M1067" s="66" t="s">
        <v>13</v>
      </c>
      <c r="N1067" s="66" t="s">
        <v>13</v>
      </c>
      <c r="O1067" s="66" t="s">
        <v>1512</v>
      </c>
      <c r="P1067" s="55" t="s">
        <v>1514</v>
      </c>
      <c r="Q1067" s="66" t="s">
        <v>1514</v>
      </c>
      <c r="R1067" s="66" t="s">
        <v>1514</v>
      </c>
      <c r="S1067" s="62">
        <v>16403.900000000001</v>
      </c>
      <c r="T1067" s="66" t="s">
        <v>1507</v>
      </c>
      <c r="U1067" s="67"/>
      <c r="V1067" s="70"/>
    </row>
    <row r="1068" spans="1:22" ht="22.05" customHeight="1" x14ac:dyDescent="0.25">
      <c r="A1068" s="55" t="s">
        <v>1868</v>
      </c>
      <c r="B1068" s="66" t="s">
        <v>1514</v>
      </c>
      <c r="C1068" s="55" t="s">
        <v>503</v>
      </c>
      <c r="D1068" s="55" t="s">
        <v>1514</v>
      </c>
      <c r="E1068" s="55" t="s">
        <v>514</v>
      </c>
      <c r="F1068" s="55" t="s">
        <v>1466</v>
      </c>
      <c r="G1068" s="55">
        <v>2022</v>
      </c>
      <c r="H1068" s="45" t="s">
        <v>1045</v>
      </c>
      <c r="I1068" s="55" t="s">
        <v>504</v>
      </c>
      <c r="J1068" s="55" t="s">
        <v>435</v>
      </c>
      <c r="K1068" s="55" t="s">
        <v>1514</v>
      </c>
      <c r="L1068" s="55" t="s">
        <v>1464</v>
      </c>
      <c r="M1068" s="66" t="s">
        <v>13</v>
      </c>
      <c r="N1068" s="66" t="s">
        <v>13</v>
      </c>
      <c r="O1068" s="66" t="s">
        <v>1512</v>
      </c>
      <c r="P1068" s="55" t="s">
        <v>1514</v>
      </c>
      <c r="Q1068" s="66" t="s">
        <v>1514</v>
      </c>
      <c r="R1068" s="66" t="s">
        <v>1514</v>
      </c>
      <c r="S1068" s="62">
        <v>16403.900000000001</v>
      </c>
      <c r="T1068" s="66" t="s">
        <v>1507</v>
      </c>
      <c r="U1068" s="67"/>
      <c r="V1068" s="70"/>
    </row>
    <row r="1069" spans="1:22" ht="22.05" customHeight="1" x14ac:dyDescent="0.25">
      <c r="A1069" s="55" t="s">
        <v>1879</v>
      </c>
      <c r="B1069" s="66" t="s">
        <v>1514</v>
      </c>
      <c r="C1069" s="55" t="s">
        <v>503</v>
      </c>
      <c r="D1069" s="55" t="s">
        <v>1514</v>
      </c>
      <c r="E1069" s="55" t="s">
        <v>514</v>
      </c>
      <c r="F1069" s="55" t="s">
        <v>1466</v>
      </c>
      <c r="G1069" s="55">
        <v>2022</v>
      </c>
      <c r="H1069" s="45" t="s">
        <v>1046</v>
      </c>
      <c r="I1069" s="55" t="s">
        <v>504</v>
      </c>
      <c r="J1069" s="55" t="s">
        <v>435</v>
      </c>
      <c r="K1069" s="55" t="s">
        <v>1514</v>
      </c>
      <c r="L1069" s="55" t="s">
        <v>1464</v>
      </c>
      <c r="M1069" s="66" t="s">
        <v>13</v>
      </c>
      <c r="N1069" s="66" t="s">
        <v>13</v>
      </c>
      <c r="O1069" s="66" t="s">
        <v>1512</v>
      </c>
      <c r="P1069" s="55" t="s">
        <v>1514</v>
      </c>
      <c r="Q1069" s="66" t="s">
        <v>1514</v>
      </c>
      <c r="R1069" s="66" t="s">
        <v>1514</v>
      </c>
      <c r="S1069" s="62">
        <v>16403.900000000001</v>
      </c>
      <c r="T1069" s="66" t="s">
        <v>1507</v>
      </c>
      <c r="U1069" s="67"/>
      <c r="V1069" s="70"/>
    </row>
    <row r="1070" spans="1:22" ht="22.05" customHeight="1" x14ac:dyDescent="0.25">
      <c r="A1070" s="55" t="s">
        <v>2771</v>
      </c>
      <c r="B1070" s="66" t="s">
        <v>1514</v>
      </c>
      <c r="C1070" s="55" t="s">
        <v>503</v>
      </c>
      <c r="D1070" s="55">
        <v>3228</v>
      </c>
      <c r="E1070" s="55" t="s">
        <v>514</v>
      </c>
      <c r="F1070" s="55" t="s">
        <v>1466</v>
      </c>
      <c r="G1070" s="55">
        <v>2022</v>
      </c>
      <c r="H1070" s="45" t="s">
        <v>1047</v>
      </c>
      <c r="I1070" s="55" t="s">
        <v>504</v>
      </c>
      <c r="J1070" s="55" t="s">
        <v>435</v>
      </c>
      <c r="K1070" s="55" t="s">
        <v>1514</v>
      </c>
      <c r="L1070" s="55" t="s">
        <v>1464</v>
      </c>
      <c r="M1070" s="66" t="s">
        <v>13</v>
      </c>
      <c r="N1070" s="66" t="s">
        <v>13</v>
      </c>
      <c r="O1070" s="66" t="s">
        <v>1512</v>
      </c>
      <c r="P1070" s="55" t="s">
        <v>1514</v>
      </c>
      <c r="Q1070" s="66" t="s">
        <v>1514</v>
      </c>
      <c r="R1070" s="66" t="s">
        <v>1514</v>
      </c>
      <c r="S1070" s="62">
        <v>16403.900000000001</v>
      </c>
      <c r="T1070" s="66" t="s">
        <v>1507</v>
      </c>
      <c r="U1070" s="67"/>
      <c r="V1070" s="70"/>
    </row>
    <row r="1071" spans="1:22" ht="22.05" customHeight="1" x14ac:dyDescent="0.25">
      <c r="A1071" s="55" t="s">
        <v>2772</v>
      </c>
      <c r="B1071" s="66" t="s">
        <v>1514</v>
      </c>
      <c r="C1071" s="55" t="s">
        <v>503</v>
      </c>
      <c r="D1071" s="55" t="s">
        <v>1514</v>
      </c>
      <c r="E1071" s="55" t="s">
        <v>514</v>
      </c>
      <c r="F1071" s="55" t="s">
        <v>1466</v>
      </c>
      <c r="G1071" s="55">
        <v>2022</v>
      </c>
      <c r="H1071" s="45" t="s">
        <v>1048</v>
      </c>
      <c r="I1071" s="55" t="s">
        <v>504</v>
      </c>
      <c r="J1071" s="55" t="s">
        <v>435</v>
      </c>
      <c r="K1071" s="55" t="s">
        <v>1514</v>
      </c>
      <c r="L1071" s="55" t="s">
        <v>1464</v>
      </c>
      <c r="M1071" s="66" t="s">
        <v>13</v>
      </c>
      <c r="N1071" s="66" t="s">
        <v>13</v>
      </c>
      <c r="O1071" s="66" t="s">
        <v>1512</v>
      </c>
      <c r="P1071" s="55" t="s">
        <v>1514</v>
      </c>
      <c r="Q1071" s="66" t="s">
        <v>1514</v>
      </c>
      <c r="R1071" s="66" t="s">
        <v>1514</v>
      </c>
      <c r="S1071" s="62">
        <v>16403.900000000001</v>
      </c>
      <c r="T1071" s="66" t="s">
        <v>1507</v>
      </c>
      <c r="U1071" s="67"/>
      <c r="V1071" s="70"/>
    </row>
    <row r="1072" spans="1:22" ht="22.05" customHeight="1" x14ac:dyDescent="0.25">
      <c r="A1072" s="55" t="s">
        <v>2773</v>
      </c>
      <c r="B1072" s="66" t="s">
        <v>1514</v>
      </c>
      <c r="C1072" s="55" t="s">
        <v>503</v>
      </c>
      <c r="D1072" s="55" t="s">
        <v>1514</v>
      </c>
      <c r="E1072" s="55" t="s">
        <v>514</v>
      </c>
      <c r="F1072" s="55" t="s">
        <v>1466</v>
      </c>
      <c r="G1072" s="55">
        <v>2022</v>
      </c>
      <c r="H1072" s="45" t="s">
        <v>1049</v>
      </c>
      <c r="I1072" s="55" t="s">
        <v>504</v>
      </c>
      <c r="J1072" s="55" t="s">
        <v>435</v>
      </c>
      <c r="K1072" s="55" t="s">
        <v>1514</v>
      </c>
      <c r="L1072" s="55" t="s">
        <v>1464</v>
      </c>
      <c r="M1072" s="66" t="s">
        <v>13</v>
      </c>
      <c r="N1072" s="66" t="s">
        <v>13</v>
      </c>
      <c r="O1072" s="66" t="s">
        <v>1512</v>
      </c>
      <c r="P1072" s="55" t="s">
        <v>1514</v>
      </c>
      <c r="Q1072" s="66" t="s">
        <v>1514</v>
      </c>
      <c r="R1072" s="66" t="s">
        <v>1514</v>
      </c>
      <c r="S1072" s="62">
        <v>16403.900000000001</v>
      </c>
      <c r="T1072" s="66" t="s">
        <v>1507</v>
      </c>
      <c r="U1072" s="67"/>
      <c r="V1072" s="70"/>
    </row>
    <row r="1073" spans="1:25" ht="22.05" customHeight="1" x14ac:dyDescent="0.25">
      <c r="A1073" s="55" t="s">
        <v>1851</v>
      </c>
      <c r="B1073" s="66" t="s">
        <v>1514</v>
      </c>
      <c r="C1073" s="55" t="s">
        <v>503</v>
      </c>
      <c r="D1073" s="55" t="s">
        <v>1514</v>
      </c>
      <c r="E1073" s="55" t="s">
        <v>514</v>
      </c>
      <c r="F1073" s="55" t="s">
        <v>1466</v>
      </c>
      <c r="G1073" s="55">
        <v>2022</v>
      </c>
      <c r="H1073" s="45" t="s">
        <v>1050</v>
      </c>
      <c r="I1073" s="55" t="s">
        <v>504</v>
      </c>
      <c r="J1073" s="55" t="s">
        <v>435</v>
      </c>
      <c r="K1073" s="55" t="s">
        <v>1514</v>
      </c>
      <c r="L1073" s="55" t="s">
        <v>1464</v>
      </c>
      <c r="M1073" s="66" t="s">
        <v>13</v>
      </c>
      <c r="N1073" s="66" t="s">
        <v>13</v>
      </c>
      <c r="O1073" s="66" t="s">
        <v>1512</v>
      </c>
      <c r="P1073" s="55" t="s">
        <v>1514</v>
      </c>
      <c r="Q1073" s="66" t="s">
        <v>1514</v>
      </c>
      <c r="R1073" s="66" t="s">
        <v>1514</v>
      </c>
      <c r="S1073" s="62">
        <v>16403.900000000001</v>
      </c>
      <c r="T1073" s="66" t="s">
        <v>1507</v>
      </c>
      <c r="U1073" s="67"/>
      <c r="V1073" s="70"/>
    </row>
    <row r="1074" spans="1:25" ht="22.05" customHeight="1" x14ac:dyDescent="0.25">
      <c r="A1074" s="55" t="s">
        <v>2774</v>
      </c>
      <c r="B1074" s="66" t="s">
        <v>1514</v>
      </c>
      <c r="C1074" s="55" t="s">
        <v>503</v>
      </c>
      <c r="D1074" s="55" t="s">
        <v>1514</v>
      </c>
      <c r="E1074" s="55" t="s">
        <v>514</v>
      </c>
      <c r="F1074" s="55" t="s">
        <v>1466</v>
      </c>
      <c r="G1074" s="55">
        <v>2022</v>
      </c>
      <c r="H1074" s="45" t="s">
        <v>1051</v>
      </c>
      <c r="I1074" s="55" t="s">
        <v>504</v>
      </c>
      <c r="J1074" s="55" t="s">
        <v>435</v>
      </c>
      <c r="K1074" s="55" t="s">
        <v>1514</v>
      </c>
      <c r="L1074" s="55" t="s">
        <v>1464</v>
      </c>
      <c r="M1074" s="66" t="s">
        <v>13</v>
      </c>
      <c r="N1074" s="66" t="s">
        <v>13</v>
      </c>
      <c r="O1074" s="66" t="s">
        <v>1512</v>
      </c>
      <c r="P1074" s="55" t="s">
        <v>1514</v>
      </c>
      <c r="Q1074" s="66" t="s">
        <v>1514</v>
      </c>
      <c r="R1074" s="66" t="s">
        <v>1514</v>
      </c>
      <c r="S1074" s="62">
        <v>16403.900000000001</v>
      </c>
      <c r="T1074" s="66" t="s">
        <v>1507</v>
      </c>
      <c r="U1074" s="67"/>
      <c r="V1074" s="70"/>
    </row>
    <row r="1075" spans="1:25" ht="22.05" customHeight="1" x14ac:dyDescent="0.25">
      <c r="A1075" s="55" t="s">
        <v>1770</v>
      </c>
      <c r="B1075" s="66" t="s">
        <v>1514</v>
      </c>
      <c r="C1075" s="55" t="s">
        <v>503</v>
      </c>
      <c r="D1075" s="55" t="s">
        <v>1514</v>
      </c>
      <c r="E1075" s="55" t="s">
        <v>514</v>
      </c>
      <c r="F1075" s="55" t="s">
        <v>1466</v>
      </c>
      <c r="G1075" s="55">
        <v>2022</v>
      </c>
      <c r="H1075" s="45" t="s">
        <v>1052</v>
      </c>
      <c r="I1075" s="55" t="s">
        <v>504</v>
      </c>
      <c r="J1075" s="55" t="s">
        <v>435</v>
      </c>
      <c r="K1075" s="55" t="s">
        <v>1514</v>
      </c>
      <c r="L1075" s="55" t="s">
        <v>1464</v>
      </c>
      <c r="M1075" s="66" t="s">
        <v>13</v>
      </c>
      <c r="N1075" s="66" t="s">
        <v>13</v>
      </c>
      <c r="O1075" s="66" t="s">
        <v>1512</v>
      </c>
      <c r="P1075" s="55" t="s">
        <v>1514</v>
      </c>
      <c r="Q1075" s="66" t="s">
        <v>1514</v>
      </c>
      <c r="R1075" s="66" t="s">
        <v>1514</v>
      </c>
      <c r="S1075" s="62">
        <v>16403.900000000001</v>
      </c>
      <c r="T1075" s="66" t="s">
        <v>1507</v>
      </c>
      <c r="U1075" s="67"/>
      <c r="V1075" s="70"/>
    </row>
    <row r="1076" spans="1:25" ht="22.05" customHeight="1" x14ac:dyDescent="0.25">
      <c r="A1076" s="55" t="s">
        <v>1742</v>
      </c>
      <c r="B1076" s="66" t="s">
        <v>1514</v>
      </c>
      <c r="C1076" s="55" t="s">
        <v>503</v>
      </c>
      <c r="D1076" s="55" t="s">
        <v>1514</v>
      </c>
      <c r="E1076" s="55" t="s">
        <v>514</v>
      </c>
      <c r="F1076" s="55" t="s">
        <v>1466</v>
      </c>
      <c r="G1076" s="55">
        <v>2022</v>
      </c>
      <c r="H1076" s="45" t="s">
        <v>1053</v>
      </c>
      <c r="I1076" s="55" t="s">
        <v>504</v>
      </c>
      <c r="J1076" s="55" t="s">
        <v>435</v>
      </c>
      <c r="K1076" s="55" t="s">
        <v>1514</v>
      </c>
      <c r="L1076" s="55" t="s">
        <v>1464</v>
      </c>
      <c r="M1076" s="66" t="s">
        <v>13</v>
      </c>
      <c r="N1076" s="66" t="s">
        <v>13</v>
      </c>
      <c r="O1076" s="66" t="s">
        <v>1512</v>
      </c>
      <c r="P1076" s="55" t="s">
        <v>1514</v>
      </c>
      <c r="Q1076" s="66" t="s">
        <v>1514</v>
      </c>
      <c r="R1076" s="66" t="s">
        <v>1514</v>
      </c>
      <c r="S1076" s="62">
        <v>16403.900000000001</v>
      </c>
      <c r="T1076" s="66" t="s">
        <v>1507</v>
      </c>
      <c r="U1076" s="67"/>
      <c r="V1076" s="70"/>
    </row>
    <row r="1077" spans="1:25" ht="22.05" customHeight="1" x14ac:dyDescent="0.25">
      <c r="A1077" s="55" t="s">
        <v>1699</v>
      </c>
      <c r="B1077" s="66" t="s">
        <v>1514</v>
      </c>
      <c r="C1077" s="55" t="s">
        <v>503</v>
      </c>
      <c r="D1077" s="55" t="s">
        <v>1514</v>
      </c>
      <c r="E1077" s="55" t="s">
        <v>514</v>
      </c>
      <c r="F1077" s="55" t="s">
        <v>1466</v>
      </c>
      <c r="G1077" s="55">
        <v>2022</v>
      </c>
      <c r="H1077" s="45" t="s">
        <v>1054</v>
      </c>
      <c r="I1077" s="55" t="s">
        <v>504</v>
      </c>
      <c r="J1077" s="55" t="s">
        <v>435</v>
      </c>
      <c r="K1077" s="55" t="s">
        <v>1514</v>
      </c>
      <c r="L1077" s="55" t="s">
        <v>1464</v>
      </c>
      <c r="M1077" s="66" t="s">
        <v>13</v>
      </c>
      <c r="N1077" s="66" t="s">
        <v>13</v>
      </c>
      <c r="O1077" s="66" t="s">
        <v>1512</v>
      </c>
      <c r="P1077" s="55" t="s">
        <v>1514</v>
      </c>
      <c r="Q1077" s="66" t="s">
        <v>1514</v>
      </c>
      <c r="R1077" s="66" t="s">
        <v>1514</v>
      </c>
      <c r="S1077" s="62">
        <v>16403.900000000001</v>
      </c>
      <c r="T1077" s="66" t="s">
        <v>1507</v>
      </c>
      <c r="U1077" s="67"/>
      <c r="V1077" s="70"/>
    </row>
    <row r="1078" spans="1:25" ht="22.05" customHeight="1" x14ac:dyDescent="0.25">
      <c r="A1078" s="55" t="s">
        <v>2068</v>
      </c>
      <c r="B1078" s="66" t="s">
        <v>1514</v>
      </c>
      <c r="C1078" s="55" t="s">
        <v>503</v>
      </c>
      <c r="D1078" s="55" t="s">
        <v>1514</v>
      </c>
      <c r="E1078" s="55" t="s">
        <v>514</v>
      </c>
      <c r="F1078" s="55" t="s">
        <v>1466</v>
      </c>
      <c r="G1078" s="55">
        <v>2022</v>
      </c>
      <c r="H1078" s="45" t="s">
        <v>1055</v>
      </c>
      <c r="I1078" s="55" t="s">
        <v>504</v>
      </c>
      <c r="J1078" s="55" t="s">
        <v>435</v>
      </c>
      <c r="K1078" s="55" t="s">
        <v>1514</v>
      </c>
      <c r="L1078" s="55" t="s">
        <v>1464</v>
      </c>
      <c r="M1078" s="66" t="s">
        <v>13</v>
      </c>
      <c r="N1078" s="66" t="s">
        <v>13</v>
      </c>
      <c r="O1078" s="66" t="s">
        <v>1512</v>
      </c>
      <c r="P1078" s="55" t="s">
        <v>1514</v>
      </c>
      <c r="Q1078" s="66" t="s">
        <v>1514</v>
      </c>
      <c r="R1078" s="66" t="s">
        <v>1514</v>
      </c>
      <c r="S1078" s="62">
        <v>16403.900000000001</v>
      </c>
      <c r="T1078" s="66" t="s">
        <v>1507</v>
      </c>
      <c r="U1078" s="67"/>
      <c r="V1078" s="70"/>
    </row>
    <row r="1079" spans="1:25" ht="22.05" customHeight="1" x14ac:dyDescent="0.25">
      <c r="A1079" s="55" t="s">
        <v>1772</v>
      </c>
      <c r="B1079" s="66" t="s">
        <v>1514</v>
      </c>
      <c r="C1079" s="55" t="s">
        <v>503</v>
      </c>
      <c r="D1079" s="55" t="s">
        <v>1514</v>
      </c>
      <c r="E1079" s="55" t="s">
        <v>514</v>
      </c>
      <c r="F1079" s="55" t="s">
        <v>1466</v>
      </c>
      <c r="G1079" s="55">
        <v>2022</v>
      </c>
      <c r="H1079" s="45" t="s">
        <v>1056</v>
      </c>
      <c r="I1079" s="55" t="s">
        <v>504</v>
      </c>
      <c r="J1079" s="55" t="s">
        <v>435</v>
      </c>
      <c r="K1079" s="55" t="s">
        <v>1514</v>
      </c>
      <c r="L1079" s="55" t="s">
        <v>1464</v>
      </c>
      <c r="M1079" s="66" t="s">
        <v>13</v>
      </c>
      <c r="N1079" s="66" t="s">
        <v>13</v>
      </c>
      <c r="O1079" s="66" t="s">
        <v>1512</v>
      </c>
      <c r="P1079" s="55" t="s">
        <v>1514</v>
      </c>
      <c r="Q1079" s="66" t="s">
        <v>1514</v>
      </c>
      <c r="R1079" s="66" t="s">
        <v>1514</v>
      </c>
      <c r="S1079" s="62">
        <v>16403.900000000001</v>
      </c>
      <c r="T1079" s="66" t="s">
        <v>1507</v>
      </c>
      <c r="U1079" s="67"/>
      <c r="V1079" s="70"/>
    </row>
    <row r="1080" spans="1:25" ht="22.05" customHeight="1" x14ac:dyDescent="0.25">
      <c r="A1080" s="55" t="s">
        <v>2532</v>
      </c>
      <c r="B1080" s="66" t="s">
        <v>1514</v>
      </c>
      <c r="C1080" s="55" t="s">
        <v>503</v>
      </c>
      <c r="D1080" s="55" t="s">
        <v>1514</v>
      </c>
      <c r="E1080" s="55" t="s">
        <v>514</v>
      </c>
      <c r="F1080" s="55" t="s">
        <v>1466</v>
      </c>
      <c r="G1080" s="55">
        <v>2022</v>
      </c>
      <c r="H1080" s="45" t="s">
        <v>1057</v>
      </c>
      <c r="I1080" s="55" t="s">
        <v>504</v>
      </c>
      <c r="J1080" s="55" t="s">
        <v>435</v>
      </c>
      <c r="K1080" s="55" t="s">
        <v>1514</v>
      </c>
      <c r="L1080" s="55" t="s">
        <v>1464</v>
      </c>
      <c r="M1080" s="66" t="s">
        <v>13</v>
      </c>
      <c r="N1080" s="66" t="s">
        <v>13</v>
      </c>
      <c r="O1080" s="66" t="s">
        <v>1512</v>
      </c>
      <c r="P1080" s="55" t="s">
        <v>1514</v>
      </c>
      <c r="Q1080" s="66" t="s">
        <v>1514</v>
      </c>
      <c r="R1080" s="66" t="s">
        <v>1514</v>
      </c>
      <c r="S1080" s="62">
        <v>16403.900000000001</v>
      </c>
      <c r="T1080" s="66" t="s">
        <v>1507</v>
      </c>
      <c r="U1080" s="67"/>
      <c r="V1080" s="70"/>
    </row>
    <row r="1081" spans="1:25" ht="22.05" customHeight="1" x14ac:dyDescent="0.25">
      <c r="A1081" s="55" t="s">
        <v>2588</v>
      </c>
      <c r="B1081" s="66" t="s">
        <v>1514</v>
      </c>
      <c r="C1081" s="55" t="s">
        <v>503</v>
      </c>
      <c r="D1081" s="55" t="s">
        <v>1514</v>
      </c>
      <c r="E1081" s="55" t="s">
        <v>514</v>
      </c>
      <c r="F1081" s="55" t="s">
        <v>1466</v>
      </c>
      <c r="G1081" s="55">
        <v>2022</v>
      </c>
      <c r="H1081" s="45" t="s">
        <v>1058</v>
      </c>
      <c r="I1081" s="55" t="s">
        <v>504</v>
      </c>
      <c r="J1081" s="55" t="s">
        <v>435</v>
      </c>
      <c r="K1081" s="55" t="s">
        <v>1514</v>
      </c>
      <c r="L1081" s="55" t="s">
        <v>1464</v>
      </c>
      <c r="M1081" s="66" t="s">
        <v>13</v>
      </c>
      <c r="N1081" s="66" t="s">
        <v>13</v>
      </c>
      <c r="O1081" s="66" t="s">
        <v>1512</v>
      </c>
      <c r="P1081" s="55" t="s">
        <v>1514</v>
      </c>
      <c r="Q1081" s="66" t="s">
        <v>1514</v>
      </c>
      <c r="R1081" s="66" t="s">
        <v>1514</v>
      </c>
      <c r="S1081" s="62">
        <v>16403.900000000001</v>
      </c>
      <c r="T1081" s="66" t="s">
        <v>1507</v>
      </c>
      <c r="U1081" s="67"/>
      <c r="V1081" s="70"/>
    </row>
    <row r="1082" spans="1:25" ht="22.05" customHeight="1" x14ac:dyDescent="0.25">
      <c r="A1082" s="55" t="s">
        <v>2538</v>
      </c>
      <c r="B1082" s="66" t="s">
        <v>1514</v>
      </c>
      <c r="C1082" s="55" t="s">
        <v>503</v>
      </c>
      <c r="D1082" s="55" t="s">
        <v>1514</v>
      </c>
      <c r="E1082" s="55" t="s">
        <v>514</v>
      </c>
      <c r="F1082" s="55" t="s">
        <v>1466</v>
      </c>
      <c r="G1082" s="55">
        <v>2022</v>
      </c>
      <c r="H1082" s="45" t="s">
        <v>1059</v>
      </c>
      <c r="I1082" s="55" t="s">
        <v>504</v>
      </c>
      <c r="J1082" s="55" t="s">
        <v>435</v>
      </c>
      <c r="K1082" s="55" t="s">
        <v>1514</v>
      </c>
      <c r="L1082" s="55" t="s">
        <v>1464</v>
      </c>
      <c r="M1082" s="66" t="s">
        <v>13</v>
      </c>
      <c r="N1082" s="66" t="s">
        <v>13</v>
      </c>
      <c r="O1082" s="66" t="s">
        <v>1512</v>
      </c>
      <c r="P1082" s="55" t="s">
        <v>1514</v>
      </c>
      <c r="Q1082" s="66" t="s">
        <v>1514</v>
      </c>
      <c r="R1082" s="66" t="s">
        <v>1514</v>
      </c>
      <c r="S1082" s="62">
        <v>16403.900000000001</v>
      </c>
      <c r="T1082" s="66" t="s">
        <v>1507</v>
      </c>
      <c r="U1082" s="67"/>
      <c r="V1082" s="70"/>
    </row>
    <row r="1083" spans="1:25" ht="22.05" customHeight="1" x14ac:dyDescent="0.25">
      <c r="A1083" s="55" t="s">
        <v>2584</v>
      </c>
      <c r="B1083" s="66" t="s">
        <v>1514</v>
      </c>
      <c r="C1083" s="55" t="s">
        <v>503</v>
      </c>
      <c r="D1083" s="55">
        <v>3229</v>
      </c>
      <c r="E1083" s="55" t="s">
        <v>514</v>
      </c>
      <c r="F1083" s="55" t="s">
        <v>1466</v>
      </c>
      <c r="G1083" s="55">
        <v>2022</v>
      </c>
      <c r="H1083" s="45" t="s">
        <v>1060</v>
      </c>
      <c r="I1083" s="55" t="s">
        <v>504</v>
      </c>
      <c r="J1083" s="55" t="s">
        <v>435</v>
      </c>
      <c r="K1083" s="55" t="s">
        <v>1514</v>
      </c>
      <c r="L1083" s="55" t="s">
        <v>1464</v>
      </c>
      <c r="M1083" s="66" t="s">
        <v>13</v>
      </c>
      <c r="N1083" s="66" t="s">
        <v>13</v>
      </c>
      <c r="O1083" s="66" t="s">
        <v>1512</v>
      </c>
      <c r="P1083" s="55" t="s">
        <v>1514</v>
      </c>
      <c r="Q1083" s="66" t="s">
        <v>1514</v>
      </c>
      <c r="R1083" s="66" t="s">
        <v>1514</v>
      </c>
      <c r="S1083" s="62">
        <v>16403.900000000001</v>
      </c>
      <c r="T1083" s="66" t="s">
        <v>1507</v>
      </c>
      <c r="U1083" s="67"/>
      <c r="V1083" s="70"/>
    </row>
    <row r="1084" spans="1:25" ht="22.05" customHeight="1" x14ac:dyDescent="0.25">
      <c r="A1084" s="55" t="s">
        <v>2775</v>
      </c>
      <c r="B1084" s="66" t="s">
        <v>1514</v>
      </c>
      <c r="C1084" s="55" t="s">
        <v>1525</v>
      </c>
      <c r="D1084" s="55" t="s">
        <v>1514</v>
      </c>
      <c r="E1084" s="55" t="s">
        <v>514</v>
      </c>
      <c r="F1084" s="55" t="s">
        <v>1466</v>
      </c>
      <c r="G1084" s="55">
        <v>2022</v>
      </c>
      <c r="H1084" s="45" t="s">
        <v>1061</v>
      </c>
      <c r="I1084" s="55" t="s">
        <v>504</v>
      </c>
      <c r="J1084" s="55" t="s">
        <v>435</v>
      </c>
      <c r="K1084" s="55" t="s">
        <v>1514</v>
      </c>
      <c r="L1084" s="55" t="s">
        <v>1464</v>
      </c>
      <c r="M1084" s="66" t="s">
        <v>13</v>
      </c>
      <c r="N1084" s="66" t="s">
        <v>13</v>
      </c>
      <c r="O1084" s="66" t="s">
        <v>1512</v>
      </c>
      <c r="P1084" s="55" t="s">
        <v>1514</v>
      </c>
      <c r="Q1084" s="66" t="s">
        <v>1514</v>
      </c>
      <c r="R1084" s="66" t="s">
        <v>1514</v>
      </c>
      <c r="S1084" s="62">
        <v>16403.900000000001</v>
      </c>
      <c r="T1084" s="66" t="s">
        <v>1507</v>
      </c>
      <c r="U1084" s="67"/>
      <c r="V1084" s="70"/>
    </row>
    <row r="1085" spans="1:25" ht="22.05" customHeight="1" x14ac:dyDescent="0.25">
      <c r="A1085" s="55" t="s">
        <v>1871</v>
      </c>
      <c r="B1085" s="66" t="s">
        <v>1514</v>
      </c>
      <c r="C1085" s="55" t="s">
        <v>503</v>
      </c>
      <c r="D1085" s="55">
        <v>3230</v>
      </c>
      <c r="E1085" s="55" t="s">
        <v>514</v>
      </c>
      <c r="F1085" s="55" t="s">
        <v>1466</v>
      </c>
      <c r="G1085" s="55">
        <v>2022</v>
      </c>
      <c r="H1085" s="45" t="s">
        <v>1062</v>
      </c>
      <c r="I1085" s="55" t="s">
        <v>504</v>
      </c>
      <c r="J1085" s="55" t="s">
        <v>435</v>
      </c>
      <c r="K1085" s="55" t="s">
        <v>1514</v>
      </c>
      <c r="L1085" s="55" t="s">
        <v>1464</v>
      </c>
      <c r="M1085" s="66" t="s">
        <v>13</v>
      </c>
      <c r="N1085" s="66" t="s">
        <v>13</v>
      </c>
      <c r="O1085" s="66" t="s">
        <v>1512</v>
      </c>
      <c r="P1085" s="55" t="s">
        <v>1514</v>
      </c>
      <c r="Q1085" s="66" t="s">
        <v>1514</v>
      </c>
      <c r="R1085" s="66" t="s">
        <v>1514</v>
      </c>
      <c r="S1085" s="62">
        <v>16403.900000000001</v>
      </c>
      <c r="T1085" s="66" t="s">
        <v>1507</v>
      </c>
      <c r="U1085" s="67"/>
      <c r="V1085" s="70"/>
    </row>
    <row r="1086" spans="1:25" ht="22.05" customHeight="1" x14ac:dyDescent="0.25">
      <c r="A1086" s="55" t="s">
        <v>2767</v>
      </c>
      <c r="B1086" s="66" t="s">
        <v>1514</v>
      </c>
      <c r="C1086" s="55" t="s">
        <v>503</v>
      </c>
      <c r="D1086" s="55" t="s">
        <v>1514</v>
      </c>
      <c r="E1086" s="55" t="s">
        <v>514</v>
      </c>
      <c r="F1086" s="55" t="s">
        <v>1466</v>
      </c>
      <c r="G1086" s="55">
        <v>2022</v>
      </c>
      <c r="H1086" s="45" t="s">
        <v>1063</v>
      </c>
      <c r="I1086" s="55" t="s">
        <v>504</v>
      </c>
      <c r="J1086" s="55" t="s">
        <v>435</v>
      </c>
      <c r="K1086" s="55" t="s">
        <v>1514</v>
      </c>
      <c r="L1086" s="55" t="s">
        <v>1464</v>
      </c>
      <c r="M1086" s="66" t="s">
        <v>13</v>
      </c>
      <c r="N1086" s="66" t="s">
        <v>13</v>
      </c>
      <c r="O1086" s="66" t="s">
        <v>1512</v>
      </c>
      <c r="P1086" s="55" t="s">
        <v>1514</v>
      </c>
      <c r="Q1086" s="66" t="s">
        <v>1514</v>
      </c>
      <c r="R1086" s="66" t="s">
        <v>1514</v>
      </c>
      <c r="S1086" s="62">
        <v>16403.900000000001</v>
      </c>
      <c r="T1086" s="66" t="s">
        <v>1507</v>
      </c>
      <c r="U1086" s="67"/>
      <c r="V1086" s="70"/>
    </row>
    <row r="1087" spans="1:25" ht="22.05" customHeight="1" x14ac:dyDescent="0.25">
      <c r="A1087" s="55" t="s">
        <v>2776</v>
      </c>
      <c r="B1087" s="66" t="s">
        <v>1513</v>
      </c>
      <c r="C1087" s="54" t="s">
        <v>491</v>
      </c>
      <c r="D1087" s="56">
        <v>102</v>
      </c>
      <c r="E1087" s="55" t="s">
        <v>31</v>
      </c>
      <c r="F1087" s="55" t="s">
        <v>1466</v>
      </c>
      <c r="G1087" s="55" t="s">
        <v>533</v>
      </c>
      <c r="H1087" s="45" t="s">
        <v>638</v>
      </c>
      <c r="I1087" s="54" t="s">
        <v>491</v>
      </c>
      <c r="J1087" s="54" t="s">
        <v>508</v>
      </c>
      <c r="K1087" s="55" t="s">
        <v>1157</v>
      </c>
      <c r="L1087" s="55" t="s">
        <v>1463</v>
      </c>
      <c r="M1087" s="66" t="s">
        <v>13</v>
      </c>
      <c r="N1087" s="66" t="s">
        <v>13</v>
      </c>
      <c r="O1087" s="66" t="s">
        <v>1503</v>
      </c>
      <c r="P1087" s="55">
        <v>70</v>
      </c>
      <c r="Q1087" s="66" t="s">
        <v>13</v>
      </c>
      <c r="R1087" s="66" t="s">
        <v>13</v>
      </c>
      <c r="S1087" s="65">
        <v>2283.7235999999998</v>
      </c>
      <c r="T1087" s="66" t="s">
        <v>1507</v>
      </c>
      <c r="U1087" s="67"/>
      <c r="V1087" s="70"/>
      <c r="W1087" s="43" t="s">
        <v>2801</v>
      </c>
      <c r="X1087" s="43" t="s">
        <v>2801</v>
      </c>
      <c r="Y1087" s="43" t="s">
        <v>12</v>
      </c>
    </row>
    <row r="1088" spans="1:25" ht="22.05" hidden="1" customHeight="1" x14ac:dyDescent="0.25">
      <c r="A1088" s="55" t="s">
        <v>1514</v>
      </c>
      <c r="B1088" s="66" t="s">
        <v>1513</v>
      </c>
      <c r="C1088" s="54" t="s">
        <v>491</v>
      </c>
      <c r="D1088" s="56">
        <v>102</v>
      </c>
      <c r="E1088" s="55" t="s">
        <v>516</v>
      </c>
      <c r="F1088" s="55" t="s">
        <v>1467</v>
      </c>
      <c r="G1088" s="55">
        <v>2013</v>
      </c>
      <c r="H1088" s="45">
        <v>12262</v>
      </c>
      <c r="I1088" s="54" t="s">
        <v>491</v>
      </c>
      <c r="J1088" s="54" t="s">
        <v>508</v>
      </c>
      <c r="K1088" s="55" t="s">
        <v>14</v>
      </c>
      <c r="L1088" s="55" t="s">
        <v>1463</v>
      </c>
      <c r="M1088" s="66" t="s">
        <v>13</v>
      </c>
      <c r="N1088" s="66" t="s">
        <v>13</v>
      </c>
      <c r="O1088" s="66" t="s">
        <v>14</v>
      </c>
      <c r="P1088" s="55" t="s">
        <v>14</v>
      </c>
      <c r="Q1088" s="66" t="s">
        <v>14</v>
      </c>
      <c r="R1088" s="66" t="s">
        <v>1523</v>
      </c>
      <c r="S1088" s="65" t="s">
        <v>1514</v>
      </c>
      <c r="T1088" s="66" t="s">
        <v>1507</v>
      </c>
      <c r="U1088" s="67"/>
      <c r="V1088" s="70"/>
    </row>
    <row r="1089" spans="1:25" ht="22.05" hidden="1" customHeight="1" x14ac:dyDescent="0.25">
      <c r="A1089" s="55" t="s">
        <v>2064</v>
      </c>
      <c r="B1089" s="66" t="s">
        <v>1513</v>
      </c>
      <c r="C1089" s="54" t="s">
        <v>491</v>
      </c>
      <c r="D1089" s="56">
        <v>103</v>
      </c>
      <c r="E1089" s="57" t="s">
        <v>31</v>
      </c>
      <c r="F1089" s="55" t="s">
        <v>1470</v>
      </c>
      <c r="G1089" s="57">
        <v>2017</v>
      </c>
      <c r="H1089" s="45" t="s">
        <v>639</v>
      </c>
      <c r="I1089" s="54" t="s">
        <v>491</v>
      </c>
      <c r="J1089" s="54" t="s">
        <v>508</v>
      </c>
      <c r="K1089" s="55" t="s">
        <v>1158</v>
      </c>
      <c r="L1089" s="55" t="s">
        <v>1463</v>
      </c>
      <c r="M1089" s="66" t="s">
        <v>13</v>
      </c>
      <c r="N1089" s="66" t="s">
        <v>13</v>
      </c>
      <c r="O1089" s="66" t="s">
        <v>1503</v>
      </c>
      <c r="P1089" s="55">
        <v>110</v>
      </c>
      <c r="Q1089" s="66" t="s">
        <v>13</v>
      </c>
      <c r="R1089" s="66" t="s">
        <v>13</v>
      </c>
      <c r="S1089" s="65">
        <v>16861</v>
      </c>
      <c r="T1089" s="66" t="s">
        <v>1507</v>
      </c>
      <c r="U1089" s="67"/>
      <c r="V1089" s="70"/>
      <c r="W1089" s="43" t="s">
        <v>2801</v>
      </c>
      <c r="X1089" s="43" t="s">
        <v>2801</v>
      </c>
      <c r="Y1089" s="43" t="s">
        <v>12</v>
      </c>
    </row>
    <row r="1090" spans="1:25" ht="22.05" hidden="1" customHeight="1" x14ac:dyDescent="0.25">
      <c r="A1090" s="55" t="s">
        <v>2065</v>
      </c>
      <c r="B1090" s="66" t="s">
        <v>1513</v>
      </c>
      <c r="C1090" s="54" t="s">
        <v>491</v>
      </c>
      <c r="D1090" s="56">
        <v>103</v>
      </c>
      <c r="E1090" s="55" t="s">
        <v>523</v>
      </c>
      <c r="F1090" s="55" t="s">
        <v>1471</v>
      </c>
      <c r="G1090" s="55">
        <v>2017</v>
      </c>
      <c r="H1090" s="45" t="s">
        <v>640</v>
      </c>
      <c r="I1090" s="54" t="s">
        <v>491</v>
      </c>
      <c r="J1090" s="54" t="s">
        <v>508</v>
      </c>
      <c r="K1090" s="55" t="s">
        <v>1159</v>
      </c>
      <c r="L1090" s="55" t="s">
        <v>1463</v>
      </c>
      <c r="M1090" s="66" t="s">
        <v>14</v>
      </c>
      <c r="N1090" s="66" t="s">
        <v>13</v>
      </c>
      <c r="O1090" s="66" t="s">
        <v>1503</v>
      </c>
      <c r="P1090" s="55">
        <v>110</v>
      </c>
      <c r="Q1090" s="66" t="s">
        <v>14</v>
      </c>
      <c r="R1090" s="66" t="s">
        <v>13</v>
      </c>
      <c r="S1090" s="65">
        <v>5350.67</v>
      </c>
      <c r="T1090" s="66" t="s">
        <v>1507</v>
      </c>
      <c r="U1090" s="67"/>
      <c r="V1090" s="70"/>
      <c r="W1090" s="43" t="s">
        <v>2801</v>
      </c>
      <c r="X1090" s="43" t="s">
        <v>2801</v>
      </c>
      <c r="Y1090" s="43" t="s">
        <v>12</v>
      </c>
    </row>
    <row r="1091" spans="1:25" ht="22.05" customHeight="1" x14ac:dyDescent="0.25">
      <c r="A1091" s="55" t="s">
        <v>2066</v>
      </c>
      <c r="B1091" s="66" t="s">
        <v>1513</v>
      </c>
      <c r="C1091" s="54" t="s">
        <v>491</v>
      </c>
      <c r="D1091" s="56">
        <v>105</v>
      </c>
      <c r="E1091" s="55" t="s">
        <v>31</v>
      </c>
      <c r="F1091" s="55" t="s">
        <v>1466</v>
      </c>
      <c r="G1091" s="57">
        <v>2017</v>
      </c>
      <c r="H1091" s="45" t="s">
        <v>641</v>
      </c>
      <c r="I1091" s="54" t="s">
        <v>491</v>
      </c>
      <c r="J1091" s="54" t="s">
        <v>508</v>
      </c>
      <c r="K1091" s="55" t="s">
        <v>1160</v>
      </c>
      <c r="L1091" s="55" t="s">
        <v>1463</v>
      </c>
      <c r="M1091" s="66" t="s">
        <v>13</v>
      </c>
      <c r="N1091" s="66" t="s">
        <v>13</v>
      </c>
      <c r="O1091" s="66" t="s">
        <v>1503</v>
      </c>
      <c r="P1091" s="55">
        <v>40</v>
      </c>
      <c r="Q1091" s="66" t="s">
        <v>13</v>
      </c>
      <c r="R1091" s="66" t="s">
        <v>13</v>
      </c>
      <c r="S1091" s="65">
        <v>5894.38</v>
      </c>
      <c r="T1091" s="66" t="s">
        <v>1507</v>
      </c>
      <c r="U1091" s="67"/>
      <c r="V1091" s="70"/>
      <c r="W1091" s="43" t="s">
        <v>2801</v>
      </c>
      <c r="X1091" s="43" t="s">
        <v>2801</v>
      </c>
      <c r="Y1091" s="43" t="s">
        <v>12</v>
      </c>
    </row>
    <row r="1092" spans="1:25" ht="22.05" hidden="1" customHeight="1" x14ac:dyDescent="0.25">
      <c r="A1092" s="55" t="s">
        <v>2067</v>
      </c>
      <c r="B1092" s="66" t="s">
        <v>1513</v>
      </c>
      <c r="C1092" s="54" t="s">
        <v>491</v>
      </c>
      <c r="D1092" s="56">
        <v>105</v>
      </c>
      <c r="E1092" s="57" t="s">
        <v>509</v>
      </c>
      <c r="F1092" s="55" t="s">
        <v>1467</v>
      </c>
      <c r="G1092" s="57" t="s">
        <v>531</v>
      </c>
      <c r="H1092" s="45" t="s">
        <v>642</v>
      </c>
      <c r="I1092" s="54" t="s">
        <v>491</v>
      </c>
      <c r="J1092" s="54" t="s">
        <v>508</v>
      </c>
      <c r="K1092" s="50" t="s">
        <v>14</v>
      </c>
      <c r="L1092" s="50" t="s">
        <v>1463</v>
      </c>
      <c r="M1092" s="66" t="s">
        <v>13</v>
      </c>
      <c r="N1092" s="66" t="s">
        <v>13</v>
      </c>
      <c r="O1092" s="66" t="s">
        <v>14</v>
      </c>
      <c r="P1092" s="50" t="s">
        <v>14</v>
      </c>
      <c r="Q1092" s="66" t="s">
        <v>14</v>
      </c>
      <c r="R1092" s="66" t="s">
        <v>14</v>
      </c>
      <c r="S1092" s="65">
        <v>1350.52</v>
      </c>
      <c r="T1092" s="66" t="s">
        <v>1507</v>
      </c>
      <c r="U1092" s="67"/>
      <c r="V1092" s="70"/>
    </row>
    <row r="1093" spans="1:25" ht="22.05" customHeight="1" x14ac:dyDescent="0.25">
      <c r="A1093" s="55" t="s">
        <v>2068</v>
      </c>
      <c r="B1093" s="66" t="s">
        <v>1513</v>
      </c>
      <c r="C1093" s="54" t="s">
        <v>491</v>
      </c>
      <c r="D1093" s="56">
        <v>107</v>
      </c>
      <c r="E1093" s="55" t="s">
        <v>31</v>
      </c>
      <c r="F1093" s="55" t="s">
        <v>1466</v>
      </c>
      <c r="G1093" s="57">
        <v>2017</v>
      </c>
      <c r="H1093" s="45" t="s">
        <v>643</v>
      </c>
      <c r="I1093" s="54" t="s">
        <v>491</v>
      </c>
      <c r="J1093" s="54" t="s">
        <v>508</v>
      </c>
      <c r="K1093" s="55" t="s">
        <v>1161</v>
      </c>
      <c r="L1093" s="55" t="s">
        <v>1463</v>
      </c>
      <c r="M1093" s="66" t="s">
        <v>13</v>
      </c>
      <c r="N1093" s="66" t="s">
        <v>13</v>
      </c>
      <c r="O1093" s="66" t="s">
        <v>1503</v>
      </c>
      <c r="P1093" s="55">
        <v>70</v>
      </c>
      <c r="Q1093" s="66" t="s">
        <v>13</v>
      </c>
      <c r="R1093" s="66" t="s">
        <v>13</v>
      </c>
      <c r="S1093" s="65">
        <v>7433.8</v>
      </c>
      <c r="T1093" s="66" t="s">
        <v>1507</v>
      </c>
      <c r="U1093" s="67"/>
      <c r="V1093" s="70"/>
      <c r="W1093" s="43" t="s">
        <v>2801</v>
      </c>
      <c r="X1093" s="43" t="s">
        <v>2801</v>
      </c>
      <c r="Y1093" s="43" t="s">
        <v>12</v>
      </c>
    </row>
    <row r="1094" spans="1:25" ht="22.05" hidden="1" customHeight="1" x14ac:dyDescent="0.25">
      <c r="A1094" s="55" t="s">
        <v>2069</v>
      </c>
      <c r="B1094" s="66" t="s">
        <v>1513</v>
      </c>
      <c r="C1094" s="54" t="s">
        <v>491</v>
      </c>
      <c r="D1094" s="56">
        <v>107</v>
      </c>
      <c r="E1094" s="55" t="s">
        <v>509</v>
      </c>
      <c r="F1094" s="55" t="s">
        <v>1467</v>
      </c>
      <c r="G1094" s="57" t="s">
        <v>531</v>
      </c>
      <c r="H1094" s="45" t="s">
        <v>644</v>
      </c>
      <c r="I1094" s="54" t="s">
        <v>491</v>
      </c>
      <c r="J1094" s="54" t="s">
        <v>508</v>
      </c>
      <c r="K1094" s="55" t="s">
        <v>14</v>
      </c>
      <c r="L1094" s="55" t="s">
        <v>1463</v>
      </c>
      <c r="M1094" s="66" t="s">
        <v>13</v>
      </c>
      <c r="N1094" s="66" t="s">
        <v>13</v>
      </c>
      <c r="O1094" s="66" t="s">
        <v>14</v>
      </c>
      <c r="P1094" s="55" t="s">
        <v>14</v>
      </c>
      <c r="Q1094" s="66" t="s">
        <v>14</v>
      </c>
      <c r="R1094" s="66" t="s">
        <v>14</v>
      </c>
      <c r="S1094" s="65">
        <v>1668.35</v>
      </c>
      <c r="T1094" s="66" t="s">
        <v>1507</v>
      </c>
      <c r="U1094" s="67"/>
      <c r="V1094" s="70"/>
    </row>
    <row r="1095" spans="1:25" ht="22.05" hidden="1" customHeight="1" x14ac:dyDescent="0.25">
      <c r="A1095" s="55" t="s">
        <v>2070</v>
      </c>
      <c r="B1095" s="66" t="s">
        <v>1513</v>
      </c>
      <c r="C1095" s="54" t="s">
        <v>491</v>
      </c>
      <c r="D1095" s="56">
        <v>108</v>
      </c>
      <c r="E1095" s="57" t="s">
        <v>31</v>
      </c>
      <c r="F1095" s="55" t="s">
        <v>1470</v>
      </c>
      <c r="G1095" s="57" t="s">
        <v>534</v>
      </c>
      <c r="H1095" s="45" t="s">
        <v>645</v>
      </c>
      <c r="I1095" s="54" t="s">
        <v>491</v>
      </c>
      <c r="J1095" s="54" t="s">
        <v>508</v>
      </c>
      <c r="K1095" s="50" t="s">
        <v>1162</v>
      </c>
      <c r="L1095" s="55" t="s">
        <v>1463</v>
      </c>
      <c r="M1095" s="66" t="s">
        <v>13</v>
      </c>
      <c r="N1095" s="66" t="s">
        <v>13</v>
      </c>
      <c r="O1095" s="66" t="s">
        <v>1503</v>
      </c>
      <c r="P1095" s="55">
        <v>110</v>
      </c>
      <c r="Q1095" s="66" t="s">
        <v>14</v>
      </c>
      <c r="R1095" s="66" t="s">
        <v>13</v>
      </c>
      <c r="S1095" s="65">
        <v>38999.26</v>
      </c>
      <c r="T1095" s="66" t="s">
        <v>1508</v>
      </c>
      <c r="U1095" s="67"/>
      <c r="V1095" s="70"/>
      <c r="W1095" s="43" t="s">
        <v>2801</v>
      </c>
      <c r="X1095" s="43" t="s">
        <v>2801</v>
      </c>
      <c r="Y1095" s="43" t="s">
        <v>12</v>
      </c>
    </row>
    <row r="1096" spans="1:25" ht="22.05" hidden="1" customHeight="1" x14ac:dyDescent="0.25">
      <c r="A1096" s="55" t="s">
        <v>2071</v>
      </c>
      <c r="B1096" s="66" t="s">
        <v>1513</v>
      </c>
      <c r="C1096" s="54" t="s">
        <v>491</v>
      </c>
      <c r="D1096" s="56">
        <v>108</v>
      </c>
      <c r="E1096" s="55" t="s">
        <v>518</v>
      </c>
      <c r="F1096" s="55" t="s">
        <v>1471</v>
      </c>
      <c r="G1096" s="55" t="s">
        <v>532</v>
      </c>
      <c r="H1096" s="45" t="s">
        <v>646</v>
      </c>
      <c r="I1096" s="54" t="s">
        <v>491</v>
      </c>
      <c r="J1096" s="54" t="s">
        <v>508</v>
      </c>
      <c r="K1096" s="55" t="s">
        <v>1163</v>
      </c>
      <c r="L1096" s="55" t="s">
        <v>1463</v>
      </c>
      <c r="M1096" s="66" t="s">
        <v>14</v>
      </c>
      <c r="N1096" s="66" t="s">
        <v>13</v>
      </c>
      <c r="O1096" s="66" t="s">
        <v>1503</v>
      </c>
      <c r="P1096" s="55">
        <v>110</v>
      </c>
      <c r="Q1096" s="66" t="s">
        <v>14</v>
      </c>
      <c r="R1096" s="66" t="s">
        <v>13</v>
      </c>
      <c r="S1096" s="65">
        <v>13235.56</v>
      </c>
      <c r="T1096" s="66" t="s">
        <v>1508</v>
      </c>
      <c r="U1096" s="67"/>
      <c r="V1096" s="70"/>
      <c r="W1096" s="43" t="s">
        <v>2801</v>
      </c>
      <c r="X1096" s="43" t="s">
        <v>12</v>
      </c>
      <c r="Y1096" s="43" t="s">
        <v>12</v>
      </c>
    </row>
    <row r="1097" spans="1:25" ht="22.05" hidden="1" customHeight="1" x14ac:dyDescent="0.25">
      <c r="A1097" s="55" t="s">
        <v>2072</v>
      </c>
      <c r="B1097" s="66" t="s">
        <v>1513</v>
      </c>
      <c r="C1097" s="54" t="s">
        <v>491</v>
      </c>
      <c r="D1097" s="56">
        <v>113</v>
      </c>
      <c r="E1097" s="57" t="s">
        <v>31</v>
      </c>
      <c r="F1097" s="55" t="s">
        <v>1470</v>
      </c>
      <c r="G1097" s="57" t="s">
        <v>534</v>
      </c>
      <c r="H1097" s="45" t="s">
        <v>647</v>
      </c>
      <c r="I1097" s="54" t="s">
        <v>491</v>
      </c>
      <c r="J1097" s="54" t="s">
        <v>508</v>
      </c>
      <c r="K1097" s="50" t="s">
        <v>1164</v>
      </c>
      <c r="L1097" s="55" t="s">
        <v>1463</v>
      </c>
      <c r="M1097" s="66" t="s">
        <v>13</v>
      </c>
      <c r="N1097" s="66" t="s">
        <v>13</v>
      </c>
      <c r="O1097" s="66" t="s">
        <v>1503</v>
      </c>
      <c r="P1097" s="55">
        <v>110</v>
      </c>
      <c r="Q1097" s="66" t="s">
        <v>14</v>
      </c>
      <c r="R1097" s="66" t="s">
        <v>13</v>
      </c>
      <c r="S1097" s="65">
        <v>38999.26</v>
      </c>
      <c r="T1097" s="66" t="s">
        <v>1508</v>
      </c>
      <c r="U1097" s="67"/>
      <c r="V1097" s="70"/>
      <c r="W1097" s="43" t="s">
        <v>2801</v>
      </c>
      <c r="X1097" s="43" t="s">
        <v>2801</v>
      </c>
      <c r="Y1097" s="43" t="s">
        <v>12</v>
      </c>
    </row>
    <row r="1098" spans="1:25" ht="22.05" hidden="1" customHeight="1" x14ac:dyDescent="0.25">
      <c r="A1098" s="55" t="s">
        <v>2073</v>
      </c>
      <c r="B1098" s="66" t="s">
        <v>1513</v>
      </c>
      <c r="C1098" s="54" t="s">
        <v>491</v>
      </c>
      <c r="D1098" s="56">
        <v>113</v>
      </c>
      <c r="E1098" s="55" t="s">
        <v>518</v>
      </c>
      <c r="F1098" s="55" t="s">
        <v>1471</v>
      </c>
      <c r="G1098" s="55" t="s">
        <v>532</v>
      </c>
      <c r="H1098" s="45" t="s">
        <v>648</v>
      </c>
      <c r="I1098" s="54" t="s">
        <v>491</v>
      </c>
      <c r="J1098" s="54" t="s">
        <v>508</v>
      </c>
      <c r="K1098" s="55" t="s">
        <v>1165</v>
      </c>
      <c r="L1098" s="55" t="s">
        <v>1463</v>
      </c>
      <c r="M1098" s="66" t="s">
        <v>14</v>
      </c>
      <c r="N1098" s="66" t="s">
        <v>13</v>
      </c>
      <c r="O1098" s="66" t="s">
        <v>1503</v>
      </c>
      <c r="P1098" s="55">
        <v>110</v>
      </c>
      <c r="Q1098" s="66" t="s">
        <v>14</v>
      </c>
      <c r="R1098" s="66" t="s">
        <v>13</v>
      </c>
      <c r="S1098" s="65">
        <v>13235.56</v>
      </c>
      <c r="T1098" s="66" t="s">
        <v>1508</v>
      </c>
      <c r="U1098" s="67"/>
      <c r="V1098" s="70"/>
      <c r="W1098" s="43" t="s">
        <v>2801</v>
      </c>
      <c r="X1098" s="43" t="s">
        <v>12</v>
      </c>
      <c r="Y1098" s="43" t="s">
        <v>2801</v>
      </c>
    </row>
    <row r="1099" spans="1:25" ht="22.05" hidden="1" customHeight="1" x14ac:dyDescent="0.25">
      <c r="A1099" s="55" t="s">
        <v>2074</v>
      </c>
      <c r="B1099" s="66" t="s">
        <v>1513</v>
      </c>
      <c r="C1099" s="54" t="s">
        <v>491</v>
      </c>
      <c r="D1099" s="56">
        <v>114</v>
      </c>
      <c r="E1099" s="57" t="s">
        <v>31</v>
      </c>
      <c r="F1099" s="55" t="s">
        <v>1470</v>
      </c>
      <c r="G1099" s="57" t="s">
        <v>534</v>
      </c>
      <c r="H1099" s="45" t="s">
        <v>649</v>
      </c>
      <c r="I1099" s="54" t="s">
        <v>491</v>
      </c>
      <c r="J1099" s="54" t="s">
        <v>508</v>
      </c>
      <c r="K1099" s="50" t="s">
        <v>1166</v>
      </c>
      <c r="L1099" s="55" t="s">
        <v>1463</v>
      </c>
      <c r="M1099" s="66" t="s">
        <v>13</v>
      </c>
      <c r="N1099" s="66" t="s">
        <v>13</v>
      </c>
      <c r="O1099" s="66" t="s">
        <v>1503</v>
      </c>
      <c r="P1099" s="55">
        <v>110</v>
      </c>
      <c r="Q1099" s="66" t="s">
        <v>14</v>
      </c>
      <c r="R1099" s="66" t="s">
        <v>13</v>
      </c>
      <c r="S1099" s="65">
        <v>38999.26</v>
      </c>
      <c r="T1099" s="66" t="s">
        <v>1508</v>
      </c>
      <c r="U1099" s="67"/>
      <c r="V1099" s="70"/>
      <c r="W1099" s="43" t="s">
        <v>2801</v>
      </c>
      <c r="X1099" s="43" t="s">
        <v>2801</v>
      </c>
      <c r="Y1099" s="43" t="s">
        <v>12</v>
      </c>
    </row>
    <row r="1100" spans="1:25" ht="22.05" hidden="1" customHeight="1" x14ac:dyDescent="0.25">
      <c r="A1100" s="55" t="s">
        <v>2075</v>
      </c>
      <c r="B1100" s="66" t="s">
        <v>1513</v>
      </c>
      <c r="C1100" s="54" t="s">
        <v>491</v>
      </c>
      <c r="D1100" s="56">
        <v>114</v>
      </c>
      <c r="E1100" s="55" t="s">
        <v>518</v>
      </c>
      <c r="F1100" s="55" t="s">
        <v>1471</v>
      </c>
      <c r="G1100" s="55" t="s">
        <v>532</v>
      </c>
      <c r="H1100" s="45" t="s">
        <v>650</v>
      </c>
      <c r="I1100" s="54" t="s">
        <v>491</v>
      </c>
      <c r="J1100" s="54" t="s">
        <v>508</v>
      </c>
      <c r="K1100" s="55" t="s">
        <v>1167</v>
      </c>
      <c r="L1100" s="55" t="s">
        <v>1463</v>
      </c>
      <c r="M1100" s="66" t="s">
        <v>14</v>
      </c>
      <c r="N1100" s="66" t="s">
        <v>13</v>
      </c>
      <c r="O1100" s="66" t="s">
        <v>1503</v>
      </c>
      <c r="P1100" s="55">
        <v>110</v>
      </c>
      <c r="Q1100" s="66" t="s">
        <v>14</v>
      </c>
      <c r="R1100" s="66" t="s">
        <v>13</v>
      </c>
      <c r="S1100" s="65">
        <v>13235.56</v>
      </c>
      <c r="T1100" s="66" t="s">
        <v>1508</v>
      </c>
      <c r="U1100" s="67"/>
      <c r="V1100" s="70"/>
      <c r="W1100" s="43" t="s">
        <v>2801</v>
      </c>
      <c r="X1100" s="43" t="s">
        <v>2801</v>
      </c>
      <c r="Y1100" s="43" t="s">
        <v>12</v>
      </c>
    </row>
    <row r="1101" spans="1:25" ht="22.05" hidden="1" customHeight="1" x14ac:dyDescent="0.25">
      <c r="A1101" s="55" t="s">
        <v>2076</v>
      </c>
      <c r="B1101" s="66" t="s">
        <v>1513</v>
      </c>
      <c r="C1101" s="54" t="s">
        <v>491</v>
      </c>
      <c r="D1101" s="56">
        <v>115</v>
      </c>
      <c r="E1101" s="57" t="s">
        <v>31</v>
      </c>
      <c r="F1101" s="55" t="s">
        <v>1470</v>
      </c>
      <c r="G1101" s="57" t="s">
        <v>534</v>
      </c>
      <c r="H1101" s="45" t="s">
        <v>651</v>
      </c>
      <c r="I1101" s="54" t="s">
        <v>491</v>
      </c>
      <c r="J1101" s="54" t="s">
        <v>508</v>
      </c>
      <c r="K1101" s="50" t="s">
        <v>1168</v>
      </c>
      <c r="L1101" s="55" t="s">
        <v>1463</v>
      </c>
      <c r="M1101" s="66" t="s">
        <v>13</v>
      </c>
      <c r="N1101" s="66" t="s">
        <v>13</v>
      </c>
      <c r="O1101" s="66" t="s">
        <v>1503</v>
      </c>
      <c r="P1101" s="55">
        <v>110</v>
      </c>
      <c r="Q1101" s="66" t="s">
        <v>14</v>
      </c>
      <c r="R1101" s="66" t="s">
        <v>13</v>
      </c>
      <c r="S1101" s="65">
        <v>38999.26</v>
      </c>
      <c r="T1101" s="66" t="s">
        <v>1508</v>
      </c>
      <c r="U1101" s="67"/>
      <c r="V1101" s="70"/>
      <c r="W1101" s="43" t="s">
        <v>2801</v>
      </c>
      <c r="X1101" s="43" t="s">
        <v>2801</v>
      </c>
      <c r="Y1101" s="43" t="s">
        <v>12</v>
      </c>
    </row>
    <row r="1102" spans="1:25" ht="22.05" hidden="1" customHeight="1" x14ac:dyDescent="0.25">
      <c r="A1102" s="55" t="s">
        <v>2077</v>
      </c>
      <c r="B1102" s="66" t="s">
        <v>1513</v>
      </c>
      <c r="C1102" s="54" t="s">
        <v>491</v>
      </c>
      <c r="D1102" s="56">
        <v>115</v>
      </c>
      <c r="E1102" s="55" t="s">
        <v>518</v>
      </c>
      <c r="F1102" s="55" t="s">
        <v>1471</v>
      </c>
      <c r="G1102" s="55" t="s">
        <v>532</v>
      </c>
      <c r="H1102" s="45" t="s">
        <v>652</v>
      </c>
      <c r="I1102" s="54" t="s">
        <v>491</v>
      </c>
      <c r="J1102" s="54" t="s">
        <v>508</v>
      </c>
      <c r="K1102" s="55" t="s">
        <v>1169</v>
      </c>
      <c r="L1102" s="55" t="s">
        <v>1463</v>
      </c>
      <c r="M1102" s="66" t="s">
        <v>14</v>
      </c>
      <c r="N1102" s="66" t="s">
        <v>13</v>
      </c>
      <c r="O1102" s="66" t="s">
        <v>1503</v>
      </c>
      <c r="P1102" s="55">
        <v>110</v>
      </c>
      <c r="Q1102" s="66" t="s">
        <v>14</v>
      </c>
      <c r="R1102" s="66" t="s">
        <v>13</v>
      </c>
      <c r="S1102" s="65">
        <v>13235.56</v>
      </c>
      <c r="T1102" s="66" t="s">
        <v>1508</v>
      </c>
      <c r="U1102" s="67"/>
      <c r="V1102" s="70"/>
      <c r="W1102" s="43" t="s">
        <v>2801</v>
      </c>
      <c r="X1102" s="43" t="s">
        <v>2801</v>
      </c>
      <c r="Y1102" s="43" t="s">
        <v>12</v>
      </c>
    </row>
    <row r="1103" spans="1:25" ht="22.05" customHeight="1" x14ac:dyDescent="0.25">
      <c r="A1103" s="55" t="s">
        <v>2078</v>
      </c>
      <c r="B1103" s="66" t="s">
        <v>1513</v>
      </c>
      <c r="C1103" s="54" t="s">
        <v>491</v>
      </c>
      <c r="D1103" s="56">
        <v>116</v>
      </c>
      <c r="E1103" s="57" t="s">
        <v>31</v>
      </c>
      <c r="F1103" s="55" t="s">
        <v>1466</v>
      </c>
      <c r="G1103" s="57">
        <v>2018</v>
      </c>
      <c r="H1103" s="45" t="s">
        <v>653</v>
      </c>
      <c r="I1103" s="54" t="s">
        <v>491</v>
      </c>
      <c r="J1103" s="54" t="s">
        <v>508</v>
      </c>
      <c r="K1103" s="50" t="s">
        <v>1170</v>
      </c>
      <c r="L1103" s="55" t="s">
        <v>1463</v>
      </c>
      <c r="M1103" s="66" t="s">
        <v>13</v>
      </c>
      <c r="N1103" s="66" t="s">
        <v>13</v>
      </c>
      <c r="O1103" s="66" t="s">
        <v>1503</v>
      </c>
      <c r="P1103" s="55">
        <v>70</v>
      </c>
      <c r="Q1103" s="66" t="s">
        <v>13</v>
      </c>
      <c r="R1103" s="66" t="s">
        <v>13</v>
      </c>
      <c r="S1103" s="65">
        <v>18927.75</v>
      </c>
      <c r="T1103" s="66" t="s">
        <v>1508</v>
      </c>
      <c r="U1103" s="67"/>
      <c r="V1103" s="70"/>
      <c r="W1103" s="43" t="s">
        <v>2801</v>
      </c>
      <c r="X1103" s="43" t="s">
        <v>2801</v>
      </c>
      <c r="Y1103" s="43" t="s">
        <v>12</v>
      </c>
    </row>
    <row r="1104" spans="1:25" ht="22.05" hidden="1" customHeight="1" x14ac:dyDescent="0.25">
      <c r="A1104" s="55" t="s">
        <v>2079</v>
      </c>
      <c r="B1104" s="66" t="s">
        <v>1513</v>
      </c>
      <c r="C1104" s="54" t="s">
        <v>491</v>
      </c>
      <c r="D1104" s="56">
        <v>116</v>
      </c>
      <c r="E1104" s="57" t="s">
        <v>521</v>
      </c>
      <c r="F1104" s="55" t="s">
        <v>1467</v>
      </c>
      <c r="G1104" s="57">
        <v>2018</v>
      </c>
      <c r="H1104" s="45" t="s">
        <v>654</v>
      </c>
      <c r="I1104" s="54" t="s">
        <v>491</v>
      </c>
      <c r="J1104" s="54" t="s">
        <v>508</v>
      </c>
      <c r="K1104" s="50" t="s">
        <v>14</v>
      </c>
      <c r="L1104" s="50" t="s">
        <v>1463</v>
      </c>
      <c r="M1104" s="66" t="s">
        <v>13</v>
      </c>
      <c r="N1104" s="66" t="s">
        <v>13</v>
      </c>
      <c r="O1104" s="66" t="s">
        <v>14</v>
      </c>
      <c r="P1104" s="50" t="s">
        <v>14</v>
      </c>
      <c r="Q1104" s="66" t="s">
        <v>14</v>
      </c>
      <c r="R1104" s="66" t="s">
        <v>14</v>
      </c>
      <c r="S1104" s="65">
        <v>3961.31</v>
      </c>
      <c r="T1104" s="66" t="s">
        <v>1508</v>
      </c>
      <c r="U1104" s="67"/>
      <c r="V1104" s="70"/>
    </row>
    <row r="1105" spans="1:53" ht="22.05" hidden="1" customHeight="1" x14ac:dyDescent="0.25">
      <c r="A1105" s="65" t="s">
        <v>2777</v>
      </c>
      <c r="B1105" s="66" t="s">
        <v>1513</v>
      </c>
      <c r="C1105" s="54" t="s">
        <v>491</v>
      </c>
      <c r="D1105" s="56">
        <v>116</v>
      </c>
      <c r="E1105" s="55" t="s">
        <v>512</v>
      </c>
      <c r="F1105" s="55" t="s">
        <v>1468</v>
      </c>
      <c r="G1105" s="55" t="s">
        <v>532</v>
      </c>
      <c r="H1105" s="45" t="s">
        <v>2570</v>
      </c>
      <c r="I1105" s="54" t="s">
        <v>491</v>
      </c>
      <c r="J1105" s="54" t="s">
        <v>508</v>
      </c>
      <c r="K1105" s="55" t="s">
        <v>14</v>
      </c>
      <c r="L1105" s="55" t="s">
        <v>1463</v>
      </c>
      <c r="M1105" s="66" t="s">
        <v>13</v>
      </c>
      <c r="N1105" s="66" t="s">
        <v>13</v>
      </c>
      <c r="O1105" s="66" t="s">
        <v>14</v>
      </c>
      <c r="P1105" s="55" t="s">
        <v>14</v>
      </c>
      <c r="Q1105" s="66" t="s">
        <v>14</v>
      </c>
      <c r="R1105" s="66" t="s">
        <v>14</v>
      </c>
      <c r="S1105" s="65">
        <v>1464.44</v>
      </c>
      <c r="T1105" s="66" t="s">
        <v>1508</v>
      </c>
      <c r="U1105" s="67"/>
      <c r="V1105" s="70"/>
    </row>
    <row r="1106" spans="1:53" ht="22.05" hidden="1" customHeight="1" x14ac:dyDescent="0.25">
      <c r="A1106" s="55" t="s">
        <v>2080</v>
      </c>
      <c r="B1106" s="66" t="s">
        <v>1513</v>
      </c>
      <c r="C1106" s="54" t="s">
        <v>491</v>
      </c>
      <c r="D1106" s="56">
        <v>117</v>
      </c>
      <c r="E1106" s="57" t="s">
        <v>31</v>
      </c>
      <c r="F1106" s="55" t="s">
        <v>1470</v>
      </c>
      <c r="G1106" s="57" t="s">
        <v>534</v>
      </c>
      <c r="H1106" s="45" t="s">
        <v>655</v>
      </c>
      <c r="I1106" s="54" t="s">
        <v>491</v>
      </c>
      <c r="J1106" s="54" t="s">
        <v>508</v>
      </c>
      <c r="K1106" s="50" t="s">
        <v>1171</v>
      </c>
      <c r="L1106" s="55" t="s">
        <v>1463</v>
      </c>
      <c r="M1106" s="66" t="s">
        <v>13</v>
      </c>
      <c r="N1106" s="66" t="s">
        <v>13</v>
      </c>
      <c r="O1106" s="66" t="s">
        <v>1503</v>
      </c>
      <c r="P1106" s="55">
        <v>110</v>
      </c>
      <c r="Q1106" s="66" t="s">
        <v>14</v>
      </c>
      <c r="R1106" s="66" t="s">
        <v>13</v>
      </c>
      <c r="S1106" s="65">
        <v>38999.26</v>
      </c>
      <c r="T1106" s="66" t="s">
        <v>1508</v>
      </c>
      <c r="U1106" s="67"/>
      <c r="V1106" s="70"/>
      <c r="W1106" s="43" t="s">
        <v>2801</v>
      </c>
      <c r="X1106" s="43" t="s">
        <v>2801</v>
      </c>
      <c r="Y1106" s="43" t="s">
        <v>12</v>
      </c>
    </row>
    <row r="1107" spans="1:53" ht="22.05" hidden="1" customHeight="1" x14ac:dyDescent="0.25">
      <c r="A1107" s="55" t="s">
        <v>2081</v>
      </c>
      <c r="B1107" s="66" t="s">
        <v>1513</v>
      </c>
      <c r="C1107" s="54" t="s">
        <v>491</v>
      </c>
      <c r="D1107" s="56">
        <v>117</v>
      </c>
      <c r="E1107" s="55" t="s">
        <v>518</v>
      </c>
      <c r="F1107" s="55" t="s">
        <v>1471</v>
      </c>
      <c r="G1107" s="55" t="s">
        <v>532</v>
      </c>
      <c r="H1107" s="45" t="s">
        <v>656</v>
      </c>
      <c r="I1107" s="54" t="s">
        <v>491</v>
      </c>
      <c r="J1107" s="54" t="s">
        <v>508</v>
      </c>
      <c r="K1107" s="55" t="s">
        <v>1172</v>
      </c>
      <c r="L1107" s="55" t="s">
        <v>1463</v>
      </c>
      <c r="M1107" s="66" t="s">
        <v>14</v>
      </c>
      <c r="N1107" s="66" t="s">
        <v>13</v>
      </c>
      <c r="O1107" s="66" t="s">
        <v>1503</v>
      </c>
      <c r="P1107" s="55">
        <v>110</v>
      </c>
      <c r="Q1107" s="66" t="s">
        <v>14</v>
      </c>
      <c r="R1107" s="66" t="s">
        <v>13</v>
      </c>
      <c r="S1107" s="65">
        <v>13235.56</v>
      </c>
      <c r="T1107" s="66" t="s">
        <v>1508</v>
      </c>
      <c r="U1107" s="67"/>
      <c r="V1107" s="70"/>
      <c r="W1107" s="43" t="s">
        <v>2801</v>
      </c>
      <c r="X1107" s="43" t="s">
        <v>12</v>
      </c>
      <c r="Y1107" s="43" t="s">
        <v>12</v>
      </c>
    </row>
    <row r="1108" spans="1:53" s="60" customFormat="1" ht="22.05" customHeight="1" x14ac:dyDescent="0.25">
      <c r="A1108" s="47" t="s">
        <v>2082</v>
      </c>
      <c r="B1108" s="47" t="s">
        <v>1513</v>
      </c>
      <c r="C1108" s="47" t="s">
        <v>505</v>
      </c>
      <c r="D1108" s="47">
        <v>111</v>
      </c>
      <c r="E1108" s="47" t="s">
        <v>31</v>
      </c>
      <c r="F1108" s="47" t="s">
        <v>1466</v>
      </c>
      <c r="G1108" s="47">
        <v>2018</v>
      </c>
      <c r="H1108" s="45" t="s">
        <v>95</v>
      </c>
      <c r="I1108" s="47" t="s">
        <v>505</v>
      </c>
      <c r="J1108" s="47" t="s">
        <v>508</v>
      </c>
      <c r="K1108" s="47" t="s">
        <v>1377</v>
      </c>
      <c r="L1108" s="47" t="s">
        <v>1463</v>
      </c>
      <c r="M1108" s="47" t="s">
        <v>13</v>
      </c>
      <c r="N1108" s="47" t="s">
        <v>13</v>
      </c>
      <c r="O1108" s="47" t="s">
        <v>1503</v>
      </c>
      <c r="P1108" s="47">
        <v>70</v>
      </c>
      <c r="Q1108" s="47" t="s">
        <v>13</v>
      </c>
      <c r="R1108" s="47" t="s">
        <v>13</v>
      </c>
      <c r="S1108" s="63">
        <v>18927.75</v>
      </c>
      <c r="T1108" s="66" t="s">
        <v>1508</v>
      </c>
      <c r="U1108" s="47"/>
      <c r="V1108" s="71"/>
      <c r="W1108" s="43" t="s">
        <v>2801</v>
      </c>
      <c r="X1108" s="43" t="s">
        <v>2801</v>
      </c>
      <c r="Y1108" s="43" t="s">
        <v>2801</v>
      </c>
    </row>
    <row r="1109" spans="1:53" s="60" customFormat="1" ht="22.05" hidden="1" customHeight="1" x14ac:dyDescent="0.25">
      <c r="A1109" s="47" t="s">
        <v>2083</v>
      </c>
      <c r="B1109" s="47" t="s">
        <v>1513</v>
      </c>
      <c r="C1109" s="47" t="s">
        <v>505</v>
      </c>
      <c r="D1109" s="47">
        <v>111</v>
      </c>
      <c r="E1109" s="47" t="s">
        <v>519</v>
      </c>
      <c r="F1109" s="47" t="s">
        <v>1467</v>
      </c>
      <c r="G1109" s="47">
        <v>2018</v>
      </c>
      <c r="H1109" s="45" t="s">
        <v>899</v>
      </c>
      <c r="I1109" s="47" t="s">
        <v>505</v>
      </c>
      <c r="J1109" s="47" t="s">
        <v>508</v>
      </c>
      <c r="K1109" s="47" t="s">
        <v>14</v>
      </c>
      <c r="L1109" s="47" t="s">
        <v>14</v>
      </c>
      <c r="M1109" s="47" t="s">
        <v>14</v>
      </c>
      <c r="N1109" s="47" t="s">
        <v>14</v>
      </c>
      <c r="O1109" s="47" t="s">
        <v>14</v>
      </c>
      <c r="P1109" s="47" t="s">
        <v>14</v>
      </c>
      <c r="Q1109" s="47" t="s">
        <v>14</v>
      </c>
      <c r="R1109" s="47" t="s">
        <v>14</v>
      </c>
      <c r="S1109" s="63">
        <v>3961.31</v>
      </c>
      <c r="T1109" s="66" t="s">
        <v>1508</v>
      </c>
      <c r="U1109" s="47"/>
      <c r="V1109" s="71"/>
      <c r="W1109" s="43"/>
      <c r="X1109" s="43"/>
      <c r="Y1109" s="43"/>
    </row>
    <row r="1110" spans="1:53" s="60" customFormat="1" ht="22.05" customHeight="1" x14ac:dyDescent="0.25">
      <c r="A1110" s="47" t="s">
        <v>2084</v>
      </c>
      <c r="B1110" s="47" t="s">
        <v>1513</v>
      </c>
      <c r="C1110" s="47" t="s">
        <v>505</v>
      </c>
      <c r="D1110" s="47">
        <v>153</v>
      </c>
      <c r="E1110" s="47" t="s">
        <v>31</v>
      </c>
      <c r="F1110" s="47" t="s">
        <v>1466</v>
      </c>
      <c r="G1110" s="47" t="s">
        <v>534</v>
      </c>
      <c r="H1110" s="45" t="s">
        <v>118</v>
      </c>
      <c r="I1110" s="47" t="s">
        <v>505</v>
      </c>
      <c r="J1110" s="47" t="s">
        <v>508</v>
      </c>
      <c r="K1110" s="47" t="s">
        <v>1378</v>
      </c>
      <c r="L1110" s="47" t="s">
        <v>1463</v>
      </c>
      <c r="M1110" s="47" t="s">
        <v>13</v>
      </c>
      <c r="N1110" s="47" t="s">
        <v>13</v>
      </c>
      <c r="O1110" s="47" t="s">
        <v>15</v>
      </c>
      <c r="P1110" s="47">
        <v>50</v>
      </c>
      <c r="Q1110" s="47" t="s">
        <v>14</v>
      </c>
      <c r="R1110" s="47" t="s">
        <v>14</v>
      </c>
      <c r="S1110" s="63">
        <v>19855.53</v>
      </c>
      <c r="T1110" s="47" t="s">
        <v>1508</v>
      </c>
      <c r="U1110" s="47" t="s">
        <v>1522</v>
      </c>
      <c r="V1110" s="71"/>
      <c r="W1110" s="43" t="s">
        <v>2801</v>
      </c>
      <c r="X1110" s="43" t="s">
        <v>2801</v>
      </c>
      <c r="Y1110" s="43" t="s">
        <v>2801</v>
      </c>
    </row>
    <row r="1111" spans="1:53" s="60" customFormat="1" ht="22.05" hidden="1" customHeight="1" x14ac:dyDescent="0.25">
      <c r="A1111" s="47" t="s">
        <v>2565</v>
      </c>
      <c r="B1111" s="47" t="s">
        <v>1513</v>
      </c>
      <c r="C1111" s="47" t="s">
        <v>505</v>
      </c>
      <c r="D1111" s="47">
        <v>153</v>
      </c>
      <c r="E1111" s="47" t="s">
        <v>511</v>
      </c>
      <c r="F1111" s="47" t="s">
        <v>1467</v>
      </c>
      <c r="G1111" s="47" t="s">
        <v>532</v>
      </c>
      <c r="H1111" s="45" t="s">
        <v>2339</v>
      </c>
      <c r="I1111" s="47" t="s">
        <v>505</v>
      </c>
      <c r="J1111" s="47" t="s">
        <v>508</v>
      </c>
      <c r="K1111" s="47" t="s">
        <v>14</v>
      </c>
      <c r="L1111" s="47" t="s">
        <v>14</v>
      </c>
      <c r="M1111" s="47" t="s">
        <v>14</v>
      </c>
      <c r="N1111" s="47" t="s">
        <v>14</v>
      </c>
      <c r="O1111" s="47" t="s">
        <v>14</v>
      </c>
      <c r="P1111" s="47" t="s">
        <v>14</v>
      </c>
      <c r="Q1111" s="47" t="s">
        <v>14</v>
      </c>
      <c r="R1111" s="47" t="s">
        <v>14</v>
      </c>
      <c r="S1111" s="63">
        <v>3352.74</v>
      </c>
      <c r="T1111" s="66" t="s">
        <v>1508</v>
      </c>
      <c r="U1111" s="47"/>
      <c r="V1111" s="71"/>
      <c r="W1111" s="43"/>
      <c r="X1111" s="43"/>
      <c r="Y1111" s="43"/>
    </row>
    <row r="1112" spans="1:53" s="60" customFormat="1" ht="22.05" hidden="1" customHeight="1" x14ac:dyDescent="0.25">
      <c r="A1112" s="47" t="s">
        <v>2566</v>
      </c>
      <c r="B1112" s="47" t="s">
        <v>1513</v>
      </c>
      <c r="C1112" s="47" t="s">
        <v>505</v>
      </c>
      <c r="D1112" s="47">
        <v>153</v>
      </c>
      <c r="E1112" s="47" t="s">
        <v>512</v>
      </c>
      <c r="F1112" s="47" t="s">
        <v>1468</v>
      </c>
      <c r="G1112" s="47" t="s">
        <v>532</v>
      </c>
      <c r="H1112" s="45" t="s">
        <v>2340</v>
      </c>
      <c r="I1112" s="47" t="s">
        <v>505</v>
      </c>
      <c r="J1112" s="47" t="s">
        <v>508</v>
      </c>
      <c r="K1112" s="47" t="s">
        <v>14</v>
      </c>
      <c r="L1112" s="47" t="s">
        <v>14</v>
      </c>
      <c r="M1112" s="47" t="s">
        <v>14</v>
      </c>
      <c r="N1112" s="47" t="s">
        <v>14</v>
      </c>
      <c r="O1112" s="47" t="s">
        <v>14</v>
      </c>
      <c r="P1112" s="47" t="s">
        <v>14</v>
      </c>
      <c r="Q1112" s="47" t="s">
        <v>14</v>
      </c>
      <c r="R1112" s="47" t="s">
        <v>14</v>
      </c>
      <c r="S1112" s="63">
        <v>1464.44</v>
      </c>
      <c r="T1112" s="66" t="s">
        <v>1508</v>
      </c>
      <c r="U1112" s="47"/>
      <c r="V1112" s="71"/>
      <c r="W1112" s="43"/>
      <c r="X1112" s="43"/>
      <c r="Y1112" s="43"/>
    </row>
    <row r="1113" spans="1:53" s="60" customFormat="1" ht="22.05" customHeight="1" x14ac:dyDescent="0.25">
      <c r="A1113" s="47" t="s">
        <v>2567</v>
      </c>
      <c r="B1113" s="47" t="s">
        <v>1513</v>
      </c>
      <c r="C1113" s="47" t="s">
        <v>505</v>
      </c>
      <c r="D1113" s="47">
        <v>154</v>
      </c>
      <c r="E1113" s="47" t="s">
        <v>31</v>
      </c>
      <c r="F1113" s="47" t="s">
        <v>1466</v>
      </c>
      <c r="G1113" s="47">
        <v>2017</v>
      </c>
      <c r="H1113" s="45" t="s">
        <v>2341</v>
      </c>
      <c r="I1113" s="47" t="s">
        <v>505</v>
      </c>
      <c r="J1113" s="47" t="s">
        <v>508</v>
      </c>
      <c r="K1113" s="47" t="s">
        <v>30</v>
      </c>
      <c r="L1113" s="47" t="s">
        <v>1463</v>
      </c>
      <c r="M1113" s="47" t="s">
        <v>13</v>
      </c>
      <c r="N1113" s="47" t="s">
        <v>13</v>
      </c>
      <c r="O1113" s="47" t="s">
        <v>1503</v>
      </c>
      <c r="P1113" s="47">
        <v>50</v>
      </c>
      <c r="Q1113" s="47" t="s">
        <v>13</v>
      </c>
      <c r="R1113" s="47" t="s">
        <v>13</v>
      </c>
      <c r="S1113" s="63">
        <v>5894.38</v>
      </c>
      <c r="T1113" s="47" t="s">
        <v>1507</v>
      </c>
      <c r="U1113" s="47"/>
      <c r="V1113" s="71"/>
      <c r="W1113" s="43"/>
      <c r="X1113" s="43"/>
      <c r="Y1113" s="43"/>
    </row>
    <row r="1114" spans="1:53" s="60" customFormat="1" ht="22.05" hidden="1" customHeight="1" x14ac:dyDescent="0.25">
      <c r="A1114" s="47" t="s">
        <v>2085</v>
      </c>
      <c r="B1114" s="47" t="s">
        <v>1513</v>
      </c>
      <c r="C1114" s="47" t="s">
        <v>505</v>
      </c>
      <c r="D1114" s="47">
        <v>154</v>
      </c>
      <c r="E1114" s="47" t="s">
        <v>509</v>
      </c>
      <c r="F1114" s="47" t="s">
        <v>1467</v>
      </c>
      <c r="G1114" s="47" t="s">
        <v>531</v>
      </c>
      <c r="H1114" s="45" t="s">
        <v>900</v>
      </c>
      <c r="I1114" s="47" t="s">
        <v>505</v>
      </c>
      <c r="J1114" s="47" t="s">
        <v>508</v>
      </c>
      <c r="K1114" s="47" t="s">
        <v>14</v>
      </c>
      <c r="L1114" s="47" t="s">
        <v>14</v>
      </c>
      <c r="M1114" s="47" t="s">
        <v>14</v>
      </c>
      <c r="N1114" s="47" t="s">
        <v>14</v>
      </c>
      <c r="O1114" s="47" t="s">
        <v>14</v>
      </c>
      <c r="P1114" s="47" t="s">
        <v>14</v>
      </c>
      <c r="Q1114" s="47" t="s">
        <v>14</v>
      </c>
      <c r="R1114" s="47" t="s">
        <v>14</v>
      </c>
      <c r="S1114" s="63">
        <v>1350.52</v>
      </c>
      <c r="T1114" s="47" t="s">
        <v>1507</v>
      </c>
      <c r="U1114" s="47"/>
      <c r="V1114" s="71"/>
      <c r="W1114" s="43"/>
      <c r="X1114" s="43"/>
      <c r="Y1114" s="43"/>
    </row>
    <row r="1115" spans="1:53" ht="22.05" customHeight="1" x14ac:dyDescent="0.25">
      <c r="A1115" s="47" t="s">
        <v>2086</v>
      </c>
      <c r="B1115" s="47" t="s">
        <v>1513</v>
      </c>
      <c r="C1115" s="47" t="s">
        <v>505</v>
      </c>
      <c r="D1115" s="47">
        <v>201</v>
      </c>
      <c r="E1115" s="47" t="s">
        <v>31</v>
      </c>
      <c r="F1115" s="47" t="s">
        <v>1466</v>
      </c>
      <c r="G1115" s="47">
        <v>2018</v>
      </c>
      <c r="H1115" s="45" t="s">
        <v>92</v>
      </c>
      <c r="I1115" s="47" t="s">
        <v>505</v>
      </c>
      <c r="J1115" s="47" t="s">
        <v>508</v>
      </c>
      <c r="K1115" s="47" t="s">
        <v>47</v>
      </c>
      <c r="L1115" s="47" t="s">
        <v>1463</v>
      </c>
      <c r="M1115" s="47" t="s">
        <v>13</v>
      </c>
      <c r="N1115" s="47" t="s">
        <v>13</v>
      </c>
      <c r="O1115" s="47" t="s">
        <v>1503</v>
      </c>
      <c r="P1115" s="47">
        <v>70</v>
      </c>
      <c r="Q1115" s="47" t="s">
        <v>13</v>
      </c>
      <c r="R1115" s="47" t="s">
        <v>13</v>
      </c>
      <c r="S1115" s="63">
        <v>18927.75</v>
      </c>
      <c r="T1115" s="66" t="s">
        <v>1508</v>
      </c>
      <c r="U1115" s="47"/>
      <c r="V1115" s="71"/>
      <c r="W1115" s="43" t="s">
        <v>2801</v>
      </c>
      <c r="X1115" s="43" t="s">
        <v>2801</v>
      </c>
      <c r="Y1115" s="43" t="s">
        <v>2801</v>
      </c>
    </row>
    <row r="1116" spans="1:53" ht="22.05" hidden="1" customHeight="1" x14ac:dyDescent="0.25">
      <c r="A1116" s="47" t="s">
        <v>2087</v>
      </c>
      <c r="B1116" s="47" t="s">
        <v>1513</v>
      </c>
      <c r="C1116" s="47" t="s">
        <v>505</v>
      </c>
      <c r="D1116" s="47">
        <v>201</v>
      </c>
      <c r="E1116" s="47" t="s">
        <v>520</v>
      </c>
      <c r="F1116" s="47" t="s">
        <v>1467</v>
      </c>
      <c r="G1116" s="47">
        <v>2018</v>
      </c>
      <c r="H1116" s="45" t="s">
        <v>901</v>
      </c>
      <c r="I1116" s="47" t="s">
        <v>505</v>
      </c>
      <c r="J1116" s="47" t="s">
        <v>508</v>
      </c>
      <c r="K1116" s="47" t="s">
        <v>14</v>
      </c>
      <c r="L1116" s="47" t="s">
        <v>14</v>
      </c>
      <c r="M1116" s="47" t="s">
        <v>14</v>
      </c>
      <c r="N1116" s="47" t="s">
        <v>14</v>
      </c>
      <c r="O1116" s="47" t="s">
        <v>14</v>
      </c>
      <c r="P1116" s="47" t="s">
        <v>14</v>
      </c>
      <c r="Q1116" s="47" t="s">
        <v>14</v>
      </c>
      <c r="R1116" s="47" t="s">
        <v>14</v>
      </c>
      <c r="S1116" s="63">
        <v>3961.31</v>
      </c>
      <c r="T1116" s="66" t="s">
        <v>1508</v>
      </c>
      <c r="U1116" s="47"/>
      <c r="V1116" s="71"/>
    </row>
    <row r="1117" spans="1:53" s="47" customFormat="1" ht="22.05" customHeight="1" x14ac:dyDescent="0.25">
      <c r="A1117" s="47" t="s">
        <v>2088</v>
      </c>
      <c r="B1117" s="47" t="s">
        <v>1513</v>
      </c>
      <c r="C1117" s="47" t="s">
        <v>501</v>
      </c>
      <c r="D1117" s="47">
        <v>4400</v>
      </c>
      <c r="E1117" s="47" t="s">
        <v>31</v>
      </c>
      <c r="F1117" s="47" t="s">
        <v>1466</v>
      </c>
      <c r="G1117" s="47" t="s">
        <v>534</v>
      </c>
      <c r="H1117" s="45" t="s">
        <v>697</v>
      </c>
      <c r="I1117" s="47" t="s">
        <v>501</v>
      </c>
      <c r="J1117" s="47" t="s">
        <v>435</v>
      </c>
      <c r="K1117" s="47" t="s">
        <v>1214</v>
      </c>
      <c r="L1117" s="47" t="s">
        <v>1463</v>
      </c>
      <c r="M1117" s="47" t="s">
        <v>13</v>
      </c>
      <c r="N1117" s="47" t="s">
        <v>13</v>
      </c>
      <c r="O1117" s="47" t="s">
        <v>1503</v>
      </c>
      <c r="P1117" s="47">
        <v>50</v>
      </c>
      <c r="Q1117" s="47" t="s">
        <v>14</v>
      </c>
      <c r="R1117" s="47" t="s">
        <v>14</v>
      </c>
      <c r="S1117" s="63">
        <v>19855.53</v>
      </c>
      <c r="T1117" s="47" t="s">
        <v>1508</v>
      </c>
      <c r="V1117" s="71"/>
      <c r="W1117" s="43" t="s">
        <v>2801</v>
      </c>
      <c r="X1117" s="43" t="s">
        <v>2801</v>
      </c>
      <c r="Y1117" s="43" t="s">
        <v>12</v>
      </c>
      <c r="Z1117" s="64"/>
      <c r="AA1117" s="64"/>
      <c r="AB1117" s="64"/>
      <c r="AC1117" s="64"/>
      <c r="AD1117" s="64"/>
      <c r="AE1117" s="64"/>
      <c r="AF1117" s="64"/>
      <c r="AG1117" s="64"/>
      <c r="AH1117" s="64"/>
      <c r="AI1117" s="64"/>
      <c r="AJ1117" s="64"/>
      <c r="AK1117" s="64"/>
      <c r="AL1117" s="64"/>
      <c r="AM1117" s="64"/>
      <c r="AN1117" s="64"/>
      <c r="AO1117" s="64"/>
      <c r="AP1117" s="64"/>
      <c r="AQ1117" s="64"/>
      <c r="AR1117" s="64"/>
      <c r="AS1117" s="64"/>
      <c r="AT1117" s="64"/>
      <c r="AU1117" s="64"/>
      <c r="AV1117" s="64"/>
      <c r="AW1117" s="64"/>
      <c r="AX1117" s="64"/>
      <c r="AY1117" s="64"/>
      <c r="AZ1117" s="64"/>
      <c r="BA1117" s="64"/>
    </row>
    <row r="1118" spans="1:53" s="47" customFormat="1" ht="22.05" hidden="1" customHeight="1" x14ac:dyDescent="0.25">
      <c r="A1118" s="47" t="s">
        <v>2568</v>
      </c>
      <c r="B1118" s="47" t="s">
        <v>1513</v>
      </c>
      <c r="C1118" s="47" t="s">
        <v>501</v>
      </c>
      <c r="D1118" s="47">
        <v>4400</v>
      </c>
      <c r="E1118" s="47" t="s">
        <v>511</v>
      </c>
      <c r="F1118" s="47" t="s">
        <v>1467</v>
      </c>
      <c r="G1118" s="47" t="s">
        <v>532</v>
      </c>
      <c r="H1118" s="45" t="s">
        <v>2342</v>
      </c>
      <c r="I1118" s="47" t="s">
        <v>501</v>
      </c>
      <c r="J1118" s="47" t="s">
        <v>435</v>
      </c>
      <c r="K1118" s="47" t="s">
        <v>14</v>
      </c>
      <c r="L1118" s="47" t="s">
        <v>14</v>
      </c>
      <c r="M1118" s="47" t="s">
        <v>14</v>
      </c>
      <c r="N1118" s="47" t="s">
        <v>14</v>
      </c>
      <c r="O1118" s="47" t="s">
        <v>14</v>
      </c>
      <c r="P1118" s="47" t="s">
        <v>14</v>
      </c>
      <c r="Q1118" s="47" t="s">
        <v>14</v>
      </c>
      <c r="R1118" s="47" t="s">
        <v>14</v>
      </c>
      <c r="S1118" s="63">
        <v>3352.74</v>
      </c>
      <c r="T1118" s="66" t="s">
        <v>1508</v>
      </c>
      <c r="V1118" s="71"/>
      <c r="W1118" s="43"/>
      <c r="X1118" s="43"/>
      <c r="Y1118" s="43"/>
      <c r="Z1118" s="64"/>
      <c r="AA1118" s="64"/>
      <c r="AB1118" s="64"/>
      <c r="AC1118" s="64"/>
      <c r="AD1118" s="64"/>
      <c r="AE1118" s="64"/>
      <c r="AF1118" s="64"/>
      <c r="AG1118" s="64"/>
      <c r="AH1118" s="64"/>
      <c r="AI1118" s="64"/>
      <c r="AJ1118" s="64"/>
      <c r="AK1118" s="64"/>
      <c r="AL1118" s="64"/>
      <c r="AM1118" s="64"/>
      <c r="AN1118" s="64"/>
      <c r="AO1118" s="64"/>
      <c r="AP1118" s="64"/>
      <c r="AQ1118" s="64"/>
      <c r="AR1118" s="64"/>
      <c r="AS1118" s="64"/>
      <c r="AT1118" s="64"/>
      <c r="AU1118" s="64"/>
      <c r="AV1118" s="64"/>
      <c r="AW1118" s="64"/>
      <c r="AX1118" s="64"/>
      <c r="AY1118" s="64"/>
      <c r="AZ1118" s="64"/>
      <c r="BA1118" s="64"/>
    </row>
    <row r="1119" spans="1:53" s="47" customFormat="1" ht="22.05" hidden="1" customHeight="1" x14ac:dyDescent="0.25">
      <c r="A1119" s="47" t="s">
        <v>2569</v>
      </c>
      <c r="B1119" s="47" t="s">
        <v>1513</v>
      </c>
      <c r="C1119" s="47" t="s">
        <v>501</v>
      </c>
      <c r="D1119" s="47">
        <v>4400</v>
      </c>
      <c r="E1119" s="47" t="s">
        <v>512</v>
      </c>
      <c r="F1119" s="47" t="s">
        <v>1468</v>
      </c>
      <c r="G1119" s="47" t="s">
        <v>532</v>
      </c>
      <c r="H1119" s="45" t="s">
        <v>2343</v>
      </c>
      <c r="I1119" s="47" t="s">
        <v>501</v>
      </c>
      <c r="J1119" s="47" t="s">
        <v>435</v>
      </c>
      <c r="K1119" s="47" t="s">
        <v>14</v>
      </c>
      <c r="L1119" s="47" t="s">
        <v>14</v>
      </c>
      <c r="M1119" s="47" t="s">
        <v>14</v>
      </c>
      <c r="N1119" s="47" t="s">
        <v>14</v>
      </c>
      <c r="O1119" s="47" t="s">
        <v>14</v>
      </c>
      <c r="P1119" s="47" t="s">
        <v>14</v>
      </c>
      <c r="Q1119" s="47" t="s">
        <v>14</v>
      </c>
      <c r="R1119" s="47" t="s">
        <v>14</v>
      </c>
      <c r="S1119" s="63">
        <v>1464.44</v>
      </c>
      <c r="T1119" s="66" t="s">
        <v>1508</v>
      </c>
      <c r="V1119" s="71"/>
      <c r="W1119" s="43"/>
      <c r="X1119" s="43"/>
      <c r="Y1119" s="43"/>
      <c r="Z1119" s="64"/>
      <c r="AA1119" s="64"/>
      <c r="AB1119" s="64"/>
      <c r="AC1119" s="64"/>
      <c r="AD1119" s="64"/>
      <c r="AE1119" s="64"/>
      <c r="AF1119" s="64"/>
      <c r="AG1119" s="64"/>
      <c r="AH1119" s="64"/>
      <c r="AI1119" s="64"/>
      <c r="AJ1119" s="64"/>
      <c r="AK1119" s="64"/>
      <c r="AL1119" s="64"/>
      <c r="AM1119" s="64"/>
      <c r="AN1119" s="64"/>
      <c r="AO1119" s="64"/>
      <c r="AP1119" s="64"/>
      <c r="AQ1119" s="64"/>
      <c r="AR1119" s="64"/>
      <c r="AS1119" s="64"/>
      <c r="AT1119" s="64"/>
      <c r="AU1119" s="64"/>
      <c r="AV1119" s="64"/>
      <c r="AW1119" s="64"/>
      <c r="AX1119" s="64"/>
      <c r="AY1119" s="64"/>
      <c r="AZ1119" s="64"/>
      <c r="BA1119" s="64"/>
    </row>
    <row r="1120" spans="1:53" s="47" customFormat="1" ht="22.05" customHeight="1" x14ac:dyDescent="0.25">
      <c r="A1120" s="47" t="s">
        <v>2089</v>
      </c>
      <c r="B1120" s="47" t="s">
        <v>1513</v>
      </c>
      <c r="C1120" s="47" t="s">
        <v>501</v>
      </c>
      <c r="D1120" s="47">
        <v>7400</v>
      </c>
      <c r="E1120" s="47" t="s">
        <v>31</v>
      </c>
      <c r="F1120" s="47" t="s">
        <v>1466</v>
      </c>
      <c r="G1120" s="47">
        <v>2018</v>
      </c>
      <c r="H1120" s="45" t="s">
        <v>698</v>
      </c>
      <c r="I1120" s="47" t="s">
        <v>501</v>
      </c>
      <c r="J1120" s="47" t="s">
        <v>435</v>
      </c>
      <c r="K1120" s="47" t="s">
        <v>1215</v>
      </c>
      <c r="L1120" s="47" t="s">
        <v>1463</v>
      </c>
      <c r="M1120" s="47" t="s">
        <v>13</v>
      </c>
      <c r="N1120" s="47" t="s">
        <v>13</v>
      </c>
      <c r="O1120" s="47" t="s">
        <v>1503</v>
      </c>
      <c r="P1120" s="47">
        <v>70</v>
      </c>
      <c r="Q1120" s="47" t="s">
        <v>13</v>
      </c>
      <c r="R1120" s="47" t="s">
        <v>15</v>
      </c>
      <c r="S1120" s="63">
        <v>18995.41</v>
      </c>
      <c r="T1120" s="66" t="s">
        <v>1508</v>
      </c>
      <c r="U1120" s="47" t="s">
        <v>1524</v>
      </c>
      <c r="V1120" s="71"/>
      <c r="W1120" s="43" t="s">
        <v>2801</v>
      </c>
      <c r="X1120" s="43" t="s">
        <v>2801</v>
      </c>
      <c r="Y1120" s="43" t="s">
        <v>12</v>
      </c>
      <c r="Z1120" s="64"/>
      <c r="AA1120" s="64"/>
      <c r="AB1120" s="64"/>
      <c r="AC1120" s="64"/>
      <c r="AD1120" s="64"/>
      <c r="AE1120" s="64"/>
      <c r="AF1120" s="64"/>
      <c r="AG1120" s="64"/>
      <c r="AH1120" s="64"/>
      <c r="AI1120" s="64"/>
      <c r="AJ1120" s="64"/>
      <c r="AK1120" s="64"/>
      <c r="AL1120" s="64"/>
      <c r="AM1120" s="64"/>
      <c r="AN1120" s="64"/>
      <c r="AO1120" s="64"/>
      <c r="AP1120" s="64"/>
      <c r="AQ1120" s="64"/>
      <c r="AR1120" s="64"/>
      <c r="AS1120" s="64"/>
      <c r="AT1120" s="64"/>
      <c r="AU1120" s="64"/>
      <c r="AV1120" s="64"/>
      <c r="AW1120" s="64"/>
      <c r="AX1120" s="64"/>
      <c r="AY1120" s="64"/>
      <c r="AZ1120" s="64"/>
      <c r="BA1120" s="64"/>
    </row>
    <row r="1121" spans="1:53" s="47" customFormat="1" ht="22.05" hidden="1" customHeight="1" x14ac:dyDescent="0.25">
      <c r="A1121" s="47" t="s">
        <v>2090</v>
      </c>
      <c r="B1121" s="47" t="s">
        <v>1513</v>
      </c>
      <c r="C1121" s="47" t="s">
        <v>501</v>
      </c>
      <c r="D1121" s="47">
        <v>7400</v>
      </c>
      <c r="E1121" s="47" t="s">
        <v>521</v>
      </c>
      <c r="F1121" s="47" t="s">
        <v>1467</v>
      </c>
      <c r="G1121" s="47">
        <v>2018</v>
      </c>
      <c r="H1121" s="45" t="s">
        <v>699</v>
      </c>
      <c r="I1121" s="47" t="s">
        <v>501</v>
      </c>
      <c r="J1121" s="47" t="s">
        <v>435</v>
      </c>
      <c r="K1121" s="47" t="s">
        <v>14</v>
      </c>
      <c r="L1121" s="47" t="s">
        <v>14</v>
      </c>
      <c r="M1121" s="47" t="s">
        <v>14</v>
      </c>
      <c r="N1121" s="47" t="s">
        <v>14</v>
      </c>
      <c r="O1121" s="47" t="s">
        <v>14</v>
      </c>
      <c r="P1121" s="47" t="s">
        <v>14</v>
      </c>
      <c r="Q1121" s="47" t="s">
        <v>14</v>
      </c>
      <c r="R1121" s="47" t="s">
        <v>14</v>
      </c>
      <c r="S1121" s="63">
        <v>3975.47</v>
      </c>
      <c r="T1121" s="66" t="s">
        <v>1508</v>
      </c>
      <c r="V1121" s="71"/>
      <c r="W1121" s="43"/>
      <c r="X1121" s="43"/>
      <c r="Y1121" s="43"/>
      <c r="Z1121" s="64"/>
      <c r="AA1121" s="64"/>
      <c r="AB1121" s="64"/>
      <c r="AC1121" s="64"/>
      <c r="AD1121" s="64"/>
      <c r="AE1121" s="64"/>
      <c r="AF1121" s="64"/>
      <c r="AG1121" s="64"/>
      <c r="AH1121" s="64"/>
      <c r="AI1121" s="64"/>
      <c r="AJ1121" s="64"/>
      <c r="AK1121" s="64"/>
      <c r="AL1121" s="64"/>
      <c r="AM1121" s="64"/>
      <c r="AN1121" s="64"/>
      <c r="AO1121" s="64"/>
      <c r="AP1121" s="64"/>
      <c r="AQ1121" s="64"/>
      <c r="AR1121" s="64"/>
      <c r="AS1121" s="64"/>
      <c r="AT1121" s="64"/>
      <c r="AU1121" s="64"/>
      <c r="AV1121" s="64"/>
      <c r="AW1121" s="64"/>
      <c r="AX1121" s="64"/>
      <c r="AY1121" s="64"/>
      <c r="AZ1121" s="64"/>
      <c r="BA1121" s="64"/>
    </row>
    <row r="1122" spans="1:53" s="47" customFormat="1" ht="22.05" customHeight="1" x14ac:dyDescent="0.25">
      <c r="A1122" s="47" t="s">
        <v>2091</v>
      </c>
      <c r="B1122" s="47" t="s">
        <v>1513</v>
      </c>
      <c r="C1122" s="47" t="s">
        <v>501</v>
      </c>
      <c r="D1122" s="47">
        <v>7401</v>
      </c>
      <c r="E1122" s="47" t="s">
        <v>31</v>
      </c>
      <c r="F1122" s="47" t="s">
        <v>1466</v>
      </c>
      <c r="G1122" s="47">
        <v>2018</v>
      </c>
      <c r="H1122" s="45" t="s">
        <v>700</v>
      </c>
      <c r="I1122" s="47" t="s">
        <v>501</v>
      </c>
      <c r="J1122" s="47" t="s">
        <v>435</v>
      </c>
      <c r="K1122" s="47" t="s">
        <v>1216</v>
      </c>
      <c r="L1122" s="47" t="s">
        <v>1463</v>
      </c>
      <c r="M1122" s="47" t="s">
        <v>13</v>
      </c>
      <c r="N1122" s="47" t="s">
        <v>13</v>
      </c>
      <c r="O1122" s="47" t="s">
        <v>1503</v>
      </c>
      <c r="P1122" s="47">
        <v>70</v>
      </c>
      <c r="Q1122" s="47" t="s">
        <v>13</v>
      </c>
      <c r="R1122" s="47" t="s">
        <v>13</v>
      </c>
      <c r="S1122" s="63">
        <v>18995.41</v>
      </c>
      <c r="T1122" s="66" t="s">
        <v>1508</v>
      </c>
      <c r="V1122" s="71"/>
      <c r="W1122" s="43" t="s">
        <v>2801</v>
      </c>
      <c r="X1122" s="43" t="s">
        <v>2801</v>
      </c>
      <c r="Y1122" s="43" t="s">
        <v>12</v>
      </c>
      <c r="Z1122" s="64"/>
      <c r="AA1122" s="64"/>
      <c r="AB1122" s="64"/>
      <c r="AC1122" s="64"/>
      <c r="AD1122" s="64"/>
      <c r="AE1122" s="64"/>
      <c r="AF1122" s="64"/>
      <c r="AG1122" s="64"/>
      <c r="AH1122" s="64"/>
      <c r="AI1122" s="64"/>
      <c r="AJ1122" s="64"/>
      <c r="AK1122" s="64"/>
      <c r="AL1122" s="64"/>
      <c r="AM1122" s="64"/>
      <c r="AN1122" s="64"/>
      <c r="AO1122" s="64"/>
      <c r="AP1122" s="64"/>
      <c r="AQ1122" s="64"/>
      <c r="AR1122" s="64"/>
      <c r="AS1122" s="64"/>
      <c r="AT1122" s="64"/>
      <c r="AU1122" s="64"/>
      <c r="AV1122" s="64"/>
      <c r="AW1122" s="64"/>
      <c r="AX1122" s="64"/>
      <c r="AY1122" s="64"/>
      <c r="AZ1122" s="64"/>
      <c r="BA1122" s="64"/>
    </row>
    <row r="1123" spans="1:53" s="47" customFormat="1" ht="22.05" hidden="1" customHeight="1" x14ac:dyDescent="0.25">
      <c r="A1123" s="47" t="s">
        <v>2092</v>
      </c>
      <c r="B1123" s="47" t="s">
        <v>1513</v>
      </c>
      <c r="C1123" s="47" t="s">
        <v>501</v>
      </c>
      <c r="D1123" s="47">
        <v>7401</v>
      </c>
      <c r="E1123" s="47" t="s">
        <v>521</v>
      </c>
      <c r="F1123" s="47" t="s">
        <v>1467</v>
      </c>
      <c r="G1123" s="47">
        <v>2018</v>
      </c>
      <c r="H1123" s="45" t="s">
        <v>701</v>
      </c>
      <c r="I1123" s="47" t="s">
        <v>501</v>
      </c>
      <c r="J1123" s="47" t="s">
        <v>435</v>
      </c>
      <c r="K1123" s="47" t="s">
        <v>14</v>
      </c>
      <c r="L1123" s="47" t="s">
        <v>14</v>
      </c>
      <c r="M1123" s="47" t="s">
        <v>14</v>
      </c>
      <c r="N1123" s="47" t="s">
        <v>14</v>
      </c>
      <c r="O1123" s="47" t="s">
        <v>14</v>
      </c>
      <c r="P1123" s="47" t="s">
        <v>14</v>
      </c>
      <c r="Q1123" s="47" t="s">
        <v>14</v>
      </c>
      <c r="R1123" s="47" t="s">
        <v>14</v>
      </c>
      <c r="S1123" s="63">
        <v>3975.47</v>
      </c>
      <c r="T1123" s="66" t="s">
        <v>1508</v>
      </c>
      <c r="V1123" s="71"/>
      <c r="W1123" s="43"/>
      <c r="X1123" s="43"/>
      <c r="Y1123" s="43"/>
      <c r="Z1123" s="64"/>
      <c r="AA1123" s="64"/>
      <c r="AB1123" s="64"/>
      <c r="AC1123" s="64"/>
      <c r="AD1123" s="64"/>
      <c r="AE1123" s="64"/>
      <c r="AF1123" s="64"/>
      <c r="AG1123" s="64"/>
      <c r="AH1123" s="64"/>
      <c r="AI1123" s="64"/>
      <c r="AJ1123" s="64"/>
      <c r="AK1123" s="64"/>
      <c r="AL1123" s="64"/>
      <c r="AM1123" s="64"/>
      <c r="AN1123" s="64"/>
      <c r="AO1123" s="64"/>
      <c r="AP1123" s="64"/>
      <c r="AQ1123" s="64"/>
      <c r="AR1123" s="64"/>
      <c r="AS1123" s="64"/>
      <c r="AT1123" s="64"/>
      <c r="AU1123" s="64"/>
      <c r="AV1123" s="64"/>
      <c r="AW1123" s="64"/>
      <c r="AX1123" s="64"/>
      <c r="AY1123" s="64"/>
      <c r="AZ1123" s="64"/>
      <c r="BA1123" s="64"/>
    </row>
    <row r="1124" spans="1:53" s="47" customFormat="1" ht="22.05" customHeight="1" x14ac:dyDescent="0.25">
      <c r="A1124" s="47" t="s">
        <v>2093</v>
      </c>
      <c r="B1124" s="47" t="s">
        <v>1513</v>
      </c>
      <c r="C1124" s="47" t="s">
        <v>501</v>
      </c>
      <c r="D1124" s="47">
        <v>7402</v>
      </c>
      <c r="E1124" s="47" t="s">
        <v>31</v>
      </c>
      <c r="F1124" s="47" t="s">
        <v>1466</v>
      </c>
      <c r="G1124" s="47">
        <v>2018</v>
      </c>
      <c r="H1124" s="45" t="s">
        <v>702</v>
      </c>
      <c r="I1124" s="47" t="s">
        <v>501</v>
      </c>
      <c r="J1124" s="47" t="s">
        <v>435</v>
      </c>
      <c r="K1124" s="47" t="s">
        <v>1217</v>
      </c>
      <c r="L1124" s="47" t="s">
        <v>1463</v>
      </c>
      <c r="M1124" s="47" t="s">
        <v>13</v>
      </c>
      <c r="N1124" s="47" t="s">
        <v>13</v>
      </c>
      <c r="O1124" s="47" t="s">
        <v>1503</v>
      </c>
      <c r="P1124" s="47">
        <v>70</v>
      </c>
      <c r="Q1124" s="47" t="s">
        <v>13</v>
      </c>
      <c r="R1124" s="47" t="s">
        <v>13</v>
      </c>
      <c r="S1124" s="63">
        <v>18995.41</v>
      </c>
      <c r="T1124" s="66" t="s">
        <v>1508</v>
      </c>
      <c r="V1124" s="71"/>
      <c r="W1124" s="43" t="s">
        <v>2801</v>
      </c>
      <c r="X1124" s="43" t="s">
        <v>2801</v>
      </c>
      <c r="Y1124" s="43" t="s">
        <v>12</v>
      </c>
      <c r="Z1124" s="64"/>
      <c r="AA1124" s="64"/>
      <c r="AB1124" s="64"/>
      <c r="AC1124" s="64"/>
      <c r="AD1124" s="64"/>
      <c r="AE1124" s="64"/>
      <c r="AF1124" s="64"/>
      <c r="AG1124" s="64"/>
      <c r="AH1124" s="64"/>
      <c r="AI1124" s="64"/>
      <c r="AJ1124" s="64"/>
      <c r="AK1124" s="64"/>
      <c r="AL1124" s="64"/>
      <c r="AM1124" s="64"/>
      <c r="AN1124" s="64"/>
      <c r="AO1124" s="64"/>
      <c r="AP1124" s="64"/>
      <c r="AQ1124" s="64"/>
      <c r="AR1124" s="64"/>
      <c r="AS1124" s="64"/>
      <c r="AT1124" s="64"/>
      <c r="AU1124" s="64"/>
      <c r="AV1124" s="64"/>
      <c r="AW1124" s="64"/>
      <c r="AX1124" s="64"/>
      <c r="AY1124" s="64"/>
      <c r="AZ1124" s="64"/>
      <c r="BA1124" s="64"/>
    </row>
    <row r="1125" spans="1:53" s="47" customFormat="1" ht="22.05" hidden="1" customHeight="1" x14ac:dyDescent="0.25">
      <c r="A1125" s="47" t="s">
        <v>2094</v>
      </c>
      <c r="B1125" s="47" t="s">
        <v>1513</v>
      </c>
      <c r="C1125" s="47" t="s">
        <v>501</v>
      </c>
      <c r="D1125" s="47">
        <v>7402</v>
      </c>
      <c r="E1125" s="47" t="s">
        <v>521</v>
      </c>
      <c r="F1125" s="47" t="s">
        <v>1467</v>
      </c>
      <c r="G1125" s="47">
        <v>2018</v>
      </c>
      <c r="H1125" s="45" t="s">
        <v>703</v>
      </c>
      <c r="I1125" s="47" t="s">
        <v>501</v>
      </c>
      <c r="J1125" s="47" t="s">
        <v>435</v>
      </c>
      <c r="K1125" s="47" t="s">
        <v>14</v>
      </c>
      <c r="L1125" s="47" t="s">
        <v>14</v>
      </c>
      <c r="M1125" s="47" t="s">
        <v>14</v>
      </c>
      <c r="N1125" s="47" t="s">
        <v>14</v>
      </c>
      <c r="O1125" s="47" t="s">
        <v>14</v>
      </c>
      <c r="P1125" s="47" t="s">
        <v>14</v>
      </c>
      <c r="Q1125" s="47" t="s">
        <v>14</v>
      </c>
      <c r="R1125" s="47" t="s">
        <v>14</v>
      </c>
      <c r="S1125" s="63">
        <v>3975.47</v>
      </c>
      <c r="T1125" s="66" t="s">
        <v>1508</v>
      </c>
      <c r="V1125" s="71"/>
      <c r="W1125" s="43"/>
      <c r="X1125" s="43"/>
      <c r="Y1125" s="43"/>
      <c r="Z1125" s="64"/>
      <c r="AA1125" s="64"/>
      <c r="AB1125" s="64"/>
      <c r="AC1125" s="64"/>
      <c r="AD1125" s="64"/>
      <c r="AE1125" s="64"/>
      <c r="AF1125" s="64"/>
      <c r="AG1125" s="64"/>
      <c r="AH1125" s="64"/>
      <c r="AI1125" s="64"/>
      <c r="AJ1125" s="64"/>
      <c r="AK1125" s="64"/>
      <c r="AL1125" s="64"/>
      <c r="AM1125" s="64"/>
      <c r="AN1125" s="64"/>
      <c r="AO1125" s="64"/>
      <c r="AP1125" s="64"/>
      <c r="AQ1125" s="64"/>
      <c r="AR1125" s="64"/>
      <c r="AS1125" s="64"/>
      <c r="AT1125" s="64"/>
      <c r="AU1125" s="64"/>
      <c r="AV1125" s="64"/>
      <c r="AW1125" s="64"/>
      <c r="AX1125" s="64"/>
      <c r="AY1125" s="64"/>
      <c r="AZ1125" s="64"/>
      <c r="BA1125" s="64"/>
    </row>
    <row r="1126" spans="1:53" s="47" customFormat="1" ht="22.05" customHeight="1" x14ac:dyDescent="0.25">
      <c r="A1126" s="47" t="s">
        <v>2095</v>
      </c>
      <c r="B1126" s="47" t="s">
        <v>1513</v>
      </c>
      <c r="C1126" s="47" t="s">
        <v>501</v>
      </c>
      <c r="D1126" s="47">
        <v>7403</v>
      </c>
      <c r="E1126" s="47" t="s">
        <v>31</v>
      </c>
      <c r="F1126" s="47" t="s">
        <v>1466</v>
      </c>
      <c r="G1126" s="47">
        <v>2018</v>
      </c>
      <c r="H1126" s="45" t="s">
        <v>704</v>
      </c>
      <c r="I1126" s="47" t="s">
        <v>501</v>
      </c>
      <c r="J1126" s="47" t="s">
        <v>435</v>
      </c>
      <c r="K1126" s="47" t="s">
        <v>1218</v>
      </c>
      <c r="L1126" s="47" t="s">
        <v>1463</v>
      </c>
      <c r="M1126" s="47" t="s">
        <v>13</v>
      </c>
      <c r="N1126" s="47" t="s">
        <v>13</v>
      </c>
      <c r="O1126" s="47" t="s">
        <v>1503</v>
      </c>
      <c r="P1126" s="47">
        <v>70</v>
      </c>
      <c r="Q1126" s="47" t="s">
        <v>13</v>
      </c>
      <c r="R1126" s="47" t="s">
        <v>13</v>
      </c>
      <c r="S1126" s="63">
        <v>18995.41</v>
      </c>
      <c r="T1126" s="66" t="s">
        <v>1508</v>
      </c>
      <c r="V1126" s="71"/>
      <c r="W1126" s="43" t="s">
        <v>2801</v>
      </c>
      <c r="X1126" s="43" t="s">
        <v>2801</v>
      </c>
      <c r="Y1126" s="43" t="s">
        <v>12</v>
      </c>
      <c r="Z1126" s="64"/>
      <c r="AA1126" s="64"/>
      <c r="AB1126" s="64"/>
      <c r="AC1126" s="64"/>
      <c r="AD1126" s="64"/>
      <c r="AE1126" s="64"/>
      <c r="AF1126" s="64"/>
      <c r="AG1126" s="64"/>
      <c r="AH1126" s="64"/>
      <c r="AI1126" s="64"/>
      <c r="AJ1126" s="64"/>
      <c r="AK1126" s="64"/>
      <c r="AL1126" s="64"/>
      <c r="AM1126" s="64"/>
      <c r="AN1126" s="64"/>
      <c r="AO1126" s="64"/>
      <c r="AP1126" s="64"/>
      <c r="AQ1126" s="64"/>
      <c r="AR1126" s="64"/>
      <c r="AS1126" s="64"/>
      <c r="AT1126" s="64"/>
      <c r="AU1126" s="64"/>
      <c r="AV1126" s="64"/>
      <c r="AW1126" s="64"/>
      <c r="AX1126" s="64"/>
      <c r="AY1126" s="64"/>
      <c r="AZ1126" s="64"/>
      <c r="BA1126" s="64"/>
    </row>
    <row r="1127" spans="1:53" s="47" customFormat="1" ht="22.05" hidden="1" customHeight="1" x14ac:dyDescent="0.25">
      <c r="A1127" s="47" t="s">
        <v>2096</v>
      </c>
      <c r="B1127" s="47" t="s">
        <v>1513</v>
      </c>
      <c r="C1127" s="47" t="s">
        <v>501</v>
      </c>
      <c r="D1127" s="47">
        <v>7403</v>
      </c>
      <c r="E1127" s="47" t="s">
        <v>521</v>
      </c>
      <c r="F1127" s="47" t="s">
        <v>1467</v>
      </c>
      <c r="G1127" s="47">
        <v>2018</v>
      </c>
      <c r="H1127" s="45" t="s">
        <v>705</v>
      </c>
      <c r="I1127" s="47" t="s">
        <v>501</v>
      </c>
      <c r="J1127" s="47" t="s">
        <v>435</v>
      </c>
      <c r="K1127" s="47" t="s">
        <v>14</v>
      </c>
      <c r="L1127" s="47" t="s">
        <v>14</v>
      </c>
      <c r="M1127" s="47" t="s">
        <v>14</v>
      </c>
      <c r="N1127" s="47" t="s">
        <v>14</v>
      </c>
      <c r="O1127" s="47" t="s">
        <v>14</v>
      </c>
      <c r="P1127" s="47" t="s">
        <v>14</v>
      </c>
      <c r="Q1127" s="47" t="s">
        <v>14</v>
      </c>
      <c r="R1127" s="47" t="s">
        <v>14</v>
      </c>
      <c r="S1127" s="63">
        <v>5530.75</v>
      </c>
      <c r="T1127" s="66" t="s">
        <v>1508</v>
      </c>
      <c r="V1127" s="71"/>
      <c r="W1127" s="43"/>
      <c r="X1127" s="43"/>
      <c r="Y1127" s="43"/>
      <c r="Z1127" s="64"/>
      <c r="AA1127" s="64"/>
      <c r="AB1127" s="64"/>
      <c r="AC1127" s="64"/>
      <c r="AD1127" s="64"/>
      <c r="AE1127" s="64"/>
      <c r="AF1127" s="64"/>
      <c r="AG1127" s="64"/>
      <c r="AH1127" s="64"/>
      <c r="AI1127" s="64"/>
      <c r="AJ1127" s="64"/>
      <c r="AK1127" s="64"/>
      <c r="AL1127" s="64"/>
      <c r="AM1127" s="64"/>
      <c r="AN1127" s="64"/>
      <c r="AO1127" s="64"/>
      <c r="AP1127" s="64"/>
      <c r="AQ1127" s="64"/>
      <c r="AR1127" s="64"/>
      <c r="AS1127" s="64"/>
      <c r="AT1127" s="64"/>
      <c r="AU1127" s="64"/>
      <c r="AV1127" s="64"/>
      <c r="AW1127" s="64"/>
      <c r="AX1127" s="64"/>
      <c r="AY1127" s="64"/>
      <c r="AZ1127" s="64"/>
      <c r="BA1127" s="64"/>
    </row>
    <row r="1128" spans="1:53" s="47" customFormat="1" ht="22.05" customHeight="1" x14ac:dyDescent="0.25">
      <c r="A1128" s="47" t="s">
        <v>2097</v>
      </c>
      <c r="B1128" s="47" t="s">
        <v>1513</v>
      </c>
      <c r="C1128" s="47" t="s">
        <v>501</v>
      </c>
      <c r="D1128" s="47">
        <v>7404</v>
      </c>
      <c r="E1128" s="47" t="s">
        <v>31</v>
      </c>
      <c r="F1128" s="47" t="s">
        <v>1466</v>
      </c>
      <c r="G1128" s="47">
        <v>2018</v>
      </c>
      <c r="H1128" s="45" t="s">
        <v>706</v>
      </c>
      <c r="I1128" s="47" t="s">
        <v>501</v>
      </c>
      <c r="J1128" s="47" t="s">
        <v>435</v>
      </c>
      <c r="K1128" s="47" t="s">
        <v>1219</v>
      </c>
      <c r="L1128" s="47" t="s">
        <v>1463</v>
      </c>
      <c r="M1128" s="47" t="s">
        <v>13</v>
      </c>
      <c r="N1128" s="47" t="s">
        <v>13</v>
      </c>
      <c r="O1128" s="47" t="s">
        <v>1503</v>
      </c>
      <c r="P1128" s="47">
        <v>70</v>
      </c>
      <c r="Q1128" s="47" t="s">
        <v>13</v>
      </c>
      <c r="R1128" s="47" t="s">
        <v>13</v>
      </c>
      <c r="S1128" s="63">
        <v>18995.41</v>
      </c>
      <c r="T1128" s="66" t="s">
        <v>1508</v>
      </c>
      <c r="V1128" s="71"/>
      <c r="W1128" s="43" t="s">
        <v>2801</v>
      </c>
      <c r="X1128" s="43" t="s">
        <v>2801</v>
      </c>
      <c r="Y1128" s="43" t="s">
        <v>12</v>
      </c>
      <c r="Z1128" s="64"/>
      <c r="AA1128" s="64"/>
      <c r="AB1128" s="64"/>
      <c r="AC1128" s="64"/>
      <c r="AD1128" s="64"/>
      <c r="AE1128" s="64"/>
      <c r="AF1128" s="64"/>
      <c r="AG1128" s="64"/>
      <c r="AH1128" s="64"/>
      <c r="AI1128" s="64"/>
      <c r="AJ1128" s="64"/>
      <c r="AK1128" s="64"/>
      <c r="AL1128" s="64"/>
      <c r="AM1128" s="64"/>
      <c r="AN1128" s="64"/>
      <c r="AO1128" s="64"/>
      <c r="AP1128" s="64"/>
      <c r="AQ1128" s="64"/>
      <c r="AR1128" s="64"/>
      <c r="AS1128" s="64"/>
      <c r="AT1128" s="64"/>
      <c r="AU1128" s="64"/>
      <c r="AV1128" s="64"/>
      <c r="AW1128" s="64"/>
      <c r="AX1128" s="64"/>
      <c r="AY1128" s="64"/>
      <c r="AZ1128" s="64"/>
      <c r="BA1128" s="64"/>
    </row>
    <row r="1129" spans="1:53" s="47" customFormat="1" ht="22.05" hidden="1" customHeight="1" x14ac:dyDescent="0.25">
      <c r="A1129" s="47" t="s">
        <v>2098</v>
      </c>
      <c r="B1129" s="47" t="s">
        <v>1513</v>
      </c>
      <c r="C1129" s="47" t="s">
        <v>501</v>
      </c>
      <c r="D1129" s="47">
        <v>7404</v>
      </c>
      <c r="E1129" s="47" t="s">
        <v>521</v>
      </c>
      <c r="F1129" s="47" t="s">
        <v>1467</v>
      </c>
      <c r="G1129" s="47">
        <v>2018</v>
      </c>
      <c r="H1129" s="45" t="s">
        <v>707</v>
      </c>
      <c r="I1129" s="47" t="s">
        <v>501</v>
      </c>
      <c r="J1129" s="47" t="s">
        <v>435</v>
      </c>
      <c r="K1129" s="47" t="s">
        <v>14</v>
      </c>
      <c r="L1129" s="47" t="s">
        <v>14</v>
      </c>
      <c r="M1129" s="47" t="s">
        <v>14</v>
      </c>
      <c r="N1129" s="47" t="s">
        <v>14</v>
      </c>
      <c r="O1129" s="47" t="s">
        <v>14</v>
      </c>
      <c r="P1129" s="47" t="s">
        <v>14</v>
      </c>
      <c r="Q1129" s="47" t="s">
        <v>14</v>
      </c>
      <c r="R1129" s="47" t="s">
        <v>14</v>
      </c>
      <c r="S1129" s="63">
        <v>3975.47</v>
      </c>
      <c r="T1129" s="66" t="s">
        <v>1508</v>
      </c>
      <c r="V1129" s="71"/>
      <c r="W1129" s="43"/>
      <c r="X1129" s="43"/>
      <c r="Y1129" s="43"/>
      <c r="Z1129" s="64"/>
      <c r="AA1129" s="64"/>
      <c r="AB1129" s="64"/>
      <c r="AC1129" s="64"/>
      <c r="AD1129" s="64"/>
      <c r="AE1129" s="64"/>
      <c r="AF1129" s="64"/>
      <c r="AG1129" s="64"/>
      <c r="AH1129" s="64"/>
      <c r="AI1129" s="64"/>
      <c r="AJ1129" s="64"/>
      <c r="AK1129" s="64"/>
      <c r="AL1129" s="64"/>
      <c r="AM1129" s="64"/>
      <c r="AN1129" s="64"/>
      <c r="AO1129" s="64"/>
      <c r="AP1129" s="64"/>
      <c r="AQ1129" s="64"/>
      <c r="AR1129" s="64"/>
      <c r="AS1129" s="64"/>
      <c r="AT1129" s="64"/>
      <c r="AU1129" s="64"/>
      <c r="AV1129" s="64"/>
      <c r="AW1129" s="64"/>
      <c r="AX1129" s="64"/>
      <c r="AY1129" s="64"/>
      <c r="AZ1129" s="64"/>
      <c r="BA1129" s="64"/>
    </row>
    <row r="1130" spans="1:53" s="47" customFormat="1" ht="22.05" customHeight="1" x14ac:dyDescent="0.25">
      <c r="A1130" s="47" t="s">
        <v>2099</v>
      </c>
      <c r="B1130" s="47" t="s">
        <v>1513</v>
      </c>
      <c r="C1130" s="47" t="s">
        <v>501</v>
      </c>
      <c r="D1130" s="47">
        <v>7405</v>
      </c>
      <c r="E1130" s="47" t="s">
        <v>31</v>
      </c>
      <c r="F1130" s="47" t="s">
        <v>1466</v>
      </c>
      <c r="G1130" s="47">
        <v>2018</v>
      </c>
      <c r="H1130" s="45" t="s">
        <v>708</v>
      </c>
      <c r="I1130" s="47" t="s">
        <v>501</v>
      </c>
      <c r="J1130" s="47" t="s">
        <v>435</v>
      </c>
      <c r="K1130" s="47" t="s">
        <v>1220</v>
      </c>
      <c r="L1130" s="47" t="s">
        <v>1463</v>
      </c>
      <c r="M1130" s="47" t="s">
        <v>13</v>
      </c>
      <c r="N1130" s="47" t="s">
        <v>13</v>
      </c>
      <c r="O1130" s="47" t="s">
        <v>1503</v>
      </c>
      <c r="P1130" s="47">
        <v>70</v>
      </c>
      <c r="Q1130" s="47" t="s">
        <v>13</v>
      </c>
      <c r="R1130" s="47" t="s">
        <v>13</v>
      </c>
      <c r="S1130" s="63">
        <v>18995.41</v>
      </c>
      <c r="T1130" s="66" t="s">
        <v>1508</v>
      </c>
      <c r="V1130" s="71"/>
      <c r="W1130" s="43" t="s">
        <v>2801</v>
      </c>
      <c r="X1130" s="43" t="s">
        <v>2801</v>
      </c>
      <c r="Y1130" s="43" t="s">
        <v>12</v>
      </c>
      <c r="Z1130" s="64"/>
      <c r="AA1130" s="64"/>
      <c r="AB1130" s="64"/>
      <c r="AC1130" s="64"/>
      <c r="AD1130" s="64"/>
      <c r="AE1130" s="64"/>
      <c r="AF1130" s="64"/>
      <c r="AG1130" s="64"/>
      <c r="AH1130" s="64"/>
      <c r="AI1130" s="64"/>
      <c r="AJ1130" s="64"/>
      <c r="AK1130" s="64"/>
      <c r="AL1130" s="64"/>
      <c r="AM1130" s="64"/>
      <c r="AN1130" s="64"/>
      <c r="AO1130" s="64"/>
      <c r="AP1130" s="64"/>
      <c r="AQ1130" s="64"/>
      <c r="AR1130" s="64"/>
      <c r="AS1130" s="64"/>
      <c r="AT1130" s="64"/>
      <c r="AU1130" s="64"/>
      <c r="AV1130" s="64"/>
      <c r="AW1130" s="64"/>
      <c r="AX1130" s="64"/>
      <c r="AY1130" s="64"/>
      <c r="AZ1130" s="64"/>
      <c r="BA1130" s="64"/>
    </row>
    <row r="1131" spans="1:53" s="47" customFormat="1" ht="22.05" hidden="1" customHeight="1" x14ac:dyDescent="0.25">
      <c r="A1131" s="47" t="s">
        <v>2100</v>
      </c>
      <c r="B1131" s="47" t="s">
        <v>1513</v>
      </c>
      <c r="C1131" s="47" t="s">
        <v>501</v>
      </c>
      <c r="D1131" s="47">
        <v>7405</v>
      </c>
      <c r="E1131" s="47" t="s">
        <v>521</v>
      </c>
      <c r="F1131" s="47" t="s">
        <v>1467</v>
      </c>
      <c r="G1131" s="47">
        <v>2018</v>
      </c>
      <c r="H1131" s="45" t="s">
        <v>709</v>
      </c>
      <c r="I1131" s="47" t="s">
        <v>501</v>
      </c>
      <c r="J1131" s="47" t="s">
        <v>435</v>
      </c>
      <c r="K1131" s="47" t="s">
        <v>14</v>
      </c>
      <c r="L1131" s="47" t="s">
        <v>14</v>
      </c>
      <c r="M1131" s="47" t="s">
        <v>14</v>
      </c>
      <c r="N1131" s="47" t="s">
        <v>14</v>
      </c>
      <c r="O1131" s="47" t="s">
        <v>14</v>
      </c>
      <c r="P1131" s="47" t="s">
        <v>14</v>
      </c>
      <c r="Q1131" s="47" t="s">
        <v>14</v>
      </c>
      <c r="R1131" s="47" t="s">
        <v>14</v>
      </c>
      <c r="S1131" s="63">
        <v>3975.47</v>
      </c>
      <c r="T1131" s="66" t="s">
        <v>1508</v>
      </c>
      <c r="V1131" s="71"/>
      <c r="W1131" s="43"/>
      <c r="X1131" s="43"/>
      <c r="Y1131" s="43"/>
      <c r="Z1131" s="64"/>
      <c r="AA1131" s="64"/>
      <c r="AB1131" s="64"/>
      <c r="AC1131" s="64"/>
      <c r="AD1131" s="64"/>
      <c r="AE1131" s="64"/>
      <c r="AF1131" s="64"/>
      <c r="AG1131" s="64"/>
      <c r="AH1131" s="64"/>
      <c r="AI1131" s="64"/>
      <c r="AJ1131" s="64"/>
      <c r="AK1131" s="64"/>
      <c r="AL1131" s="64"/>
      <c r="AM1131" s="64"/>
      <c r="AN1131" s="64"/>
      <c r="AO1131" s="64"/>
      <c r="AP1131" s="64"/>
      <c r="AQ1131" s="64"/>
      <c r="AR1131" s="64"/>
      <c r="AS1131" s="64"/>
      <c r="AT1131" s="64"/>
      <c r="AU1131" s="64"/>
      <c r="AV1131" s="64"/>
      <c r="AW1131" s="64"/>
      <c r="AX1131" s="64"/>
      <c r="AY1131" s="64"/>
      <c r="AZ1131" s="64"/>
      <c r="BA1131" s="64"/>
    </row>
    <row r="1132" spans="1:53" s="47" customFormat="1" ht="22.05" customHeight="1" x14ac:dyDescent="0.25">
      <c r="A1132" s="47" t="s">
        <v>2101</v>
      </c>
      <c r="B1132" s="47" t="s">
        <v>1513</v>
      </c>
      <c r="C1132" s="47" t="s">
        <v>501</v>
      </c>
      <c r="D1132" s="47">
        <v>7406</v>
      </c>
      <c r="E1132" s="47" t="s">
        <v>31</v>
      </c>
      <c r="F1132" s="47" t="s">
        <v>1466</v>
      </c>
      <c r="G1132" s="47">
        <v>2018</v>
      </c>
      <c r="H1132" s="45" t="s">
        <v>710</v>
      </c>
      <c r="I1132" s="47" t="s">
        <v>501</v>
      </c>
      <c r="J1132" s="47" t="s">
        <v>435</v>
      </c>
      <c r="K1132" s="47" t="s">
        <v>1221</v>
      </c>
      <c r="L1132" s="47" t="s">
        <v>1463</v>
      </c>
      <c r="M1132" s="47" t="s">
        <v>13</v>
      </c>
      <c r="N1132" s="47" t="s">
        <v>13</v>
      </c>
      <c r="O1132" s="47" t="s">
        <v>1503</v>
      </c>
      <c r="P1132" s="47">
        <v>70</v>
      </c>
      <c r="Q1132" s="47" t="s">
        <v>13</v>
      </c>
      <c r="R1132" s="47" t="s">
        <v>13</v>
      </c>
      <c r="S1132" s="63">
        <v>18927.75</v>
      </c>
      <c r="T1132" s="66" t="s">
        <v>1508</v>
      </c>
      <c r="V1132" s="71"/>
      <c r="W1132" s="43" t="s">
        <v>2801</v>
      </c>
      <c r="X1132" s="43" t="s">
        <v>2801</v>
      </c>
      <c r="Y1132" s="43" t="s">
        <v>12</v>
      </c>
      <c r="Z1132" s="64"/>
      <c r="AA1132" s="64"/>
      <c r="AB1132" s="64"/>
      <c r="AC1132" s="64"/>
      <c r="AD1132" s="64"/>
      <c r="AE1132" s="64"/>
      <c r="AF1132" s="64"/>
      <c r="AG1132" s="64"/>
      <c r="AH1132" s="64"/>
      <c r="AI1132" s="64"/>
      <c r="AJ1132" s="64"/>
      <c r="AK1132" s="64"/>
      <c r="AL1132" s="64"/>
      <c r="AM1132" s="64"/>
      <c r="AN1132" s="64"/>
      <c r="AO1132" s="64"/>
      <c r="AP1132" s="64"/>
      <c r="AQ1132" s="64"/>
      <c r="AR1132" s="64"/>
      <c r="AS1132" s="64"/>
      <c r="AT1132" s="64"/>
      <c r="AU1132" s="64"/>
      <c r="AV1132" s="64"/>
      <c r="AW1132" s="64"/>
      <c r="AX1132" s="64"/>
      <c r="AY1132" s="64"/>
      <c r="AZ1132" s="64"/>
      <c r="BA1132" s="64"/>
    </row>
    <row r="1133" spans="1:53" s="47" customFormat="1" ht="22.05" hidden="1" customHeight="1" x14ac:dyDescent="0.25">
      <c r="A1133" s="47" t="s">
        <v>2102</v>
      </c>
      <c r="B1133" s="47" t="s">
        <v>1513</v>
      </c>
      <c r="C1133" s="47" t="s">
        <v>501</v>
      </c>
      <c r="D1133" s="47">
        <v>7406</v>
      </c>
      <c r="E1133" s="47" t="s">
        <v>519</v>
      </c>
      <c r="F1133" s="47" t="s">
        <v>1467</v>
      </c>
      <c r="G1133" s="47">
        <v>2018</v>
      </c>
      <c r="H1133" s="45" t="s">
        <v>711</v>
      </c>
      <c r="I1133" s="47" t="s">
        <v>501</v>
      </c>
      <c r="J1133" s="47" t="s">
        <v>435</v>
      </c>
      <c r="K1133" s="47" t="s">
        <v>14</v>
      </c>
      <c r="L1133" s="47" t="s">
        <v>14</v>
      </c>
      <c r="M1133" s="47" t="s">
        <v>14</v>
      </c>
      <c r="N1133" s="47" t="s">
        <v>14</v>
      </c>
      <c r="O1133" s="47" t="s">
        <v>14</v>
      </c>
      <c r="P1133" s="47" t="s">
        <v>14</v>
      </c>
      <c r="Q1133" s="47" t="s">
        <v>14</v>
      </c>
      <c r="R1133" s="47" t="s">
        <v>14</v>
      </c>
      <c r="S1133" s="63">
        <v>3961.31</v>
      </c>
      <c r="T1133" s="66" t="s">
        <v>1508</v>
      </c>
      <c r="V1133" s="71"/>
      <c r="W1133" s="43"/>
      <c r="X1133" s="43"/>
      <c r="Y1133" s="43"/>
      <c r="Z1133" s="64"/>
      <c r="AA1133" s="64"/>
      <c r="AB1133" s="64"/>
      <c r="AC1133" s="64"/>
      <c r="AD1133" s="64"/>
      <c r="AE1133" s="64"/>
      <c r="AF1133" s="64"/>
      <c r="AG1133" s="64"/>
      <c r="AH1133" s="64"/>
      <c r="AI1133" s="64"/>
      <c r="AJ1133" s="64"/>
      <c r="AK1133" s="64"/>
      <c r="AL1133" s="64"/>
      <c r="AM1133" s="64"/>
      <c r="AN1133" s="64"/>
      <c r="AO1133" s="64"/>
      <c r="AP1133" s="64"/>
      <c r="AQ1133" s="64"/>
      <c r="AR1133" s="64"/>
      <c r="AS1133" s="64"/>
      <c r="AT1133" s="64"/>
      <c r="AU1133" s="64"/>
      <c r="AV1133" s="64"/>
      <c r="AW1133" s="64"/>
      <c r="AX1133" s="64"/>
      <c r="AY1133" s="64"/>
      <c r="AZ1133" s="64"/>
      <c r="BA1133" s="64"/>
    </row>
    <row r="1134" spans="1:53" s="47" customFormat="1" ht="22.05" customHeight="1" x14ac:dyDescent="0.25">
      <c r="A1134" s="47" t="s">
        <v>1955</v>
      </c>
      <c r="B1134" s="47" t="s">
        <v>1513</v>
      </c>
      <c r="C1134" s="47" t="s">
        <v>501</v>
      </c>
      <c r="D1134" s="47">
        <v>7407</v>
      </c>
      <c r="E1134" s="47" t="s">
        <v>31</v>
      </c>
      <c r="F1134" s="47" t="s">
        <v>1466</v>
      </c>
      <c r="G1134" s="47">
        <v>2018</v>
      </c>
      <c r="H1134" s="45" t="s">
        <v>194</v>
      </c>
      <c r="I1134" s="47" t="s">
        <v>501</v>
      </c>
      <c r="J1134" s="47" t="s">
        <v>435</v>
      </c>
      <c r="K1134" s="47" t="s">
        <v>255</v>
      </c>
      <c r="L1134" s="47" t="s">
        <v>1463</v>
      </c>
      <c r="M1134" s="47" t="s">
        <v>13</v>
      </c>
      <c r="N1134" s="47" t="s">
        <v>13</v>
      </c>
      <c r="O1134" s="47" t="s">
        <v>1503</v>
      </c>
      <c r="P1134" s="47">
        <v>70</v>
      </c>
      <c r="Q1134" s="47" t="s">
        <v>13</v>
      </c>
      <c r="R1134" s="47" t="s">
        <v>13</v>
      </c>
      <c r="S1134" s="63">
        <v>18927.75</v>
      </c>
      <c r="T1134" s="66" t="s">
        <v>1508</v>
      </c>
      <c r="V1134" s="71"/>
      <c r="W1134" s="43" t="s">
        <v>2801</v>
      </c>
      <c r="X1134" s="43" t="s">
        <v>2801</v>
      </c>
      <c r="Y1134" s="43" t="s">
        <v>2801</v>
      </c>
      <c r="Z1134" s="64"/>
      <c r="AA1134" s="64"/>
      <c r="AB1134" s="64"/>
      <c r="AC1134" s="64"/>
      <c r="AD1134" s="64"/>
      <c r="AE1134" s="64"/>
      <c r="AF1134" s="64"/>
      <c r="AG1134" s="64"/>
      <c r="AH1134" s="64"/>
      <c r="AI1134" s="64"/>
      <c r="AJ1134" s="64"/>
      <c r="AK1134" s="64"/>
      <c r="AL1134" s="64"/>
      <c r="AM1134" s="64"/>
      <c r="AN1134" s="64"/>
      <c r="AO1134" s="64"/>
      <c r="AP1134" s="64"/>
      <c r="AQ1134" s="64"/>
      <c r="AR1134" s="64"/>
      <c r="AS1134" s="64"/>
      <c r="AT1134" s="64"/>
      <c r="AU1134" s="64"/>
      <c r="AV1134" s="64"/>
      <c r="AW1134" s="64"/>
      <c r="AX1134" s="64"/>
      <c r="AY1134" s="64"/>
      <c r="AZ1134" s="64"/>
      <c r="BA1134" s="64"/>
    </row>
    <row r="1135" spans="1:53" s="47" customFormat="1" ht="22.05" hidden="1" customHeight="1" x14ac:dyDescent="0.25">
      <c r="A1135" s="47" t="s">
        <v>2103</v>
      </c>
      <c r="B1135" s="47" t="s">
        <v>1513</v>
      </c>
      <c r="C1135" s="47" t="s">
        <v>501</v>
      </c>
      <c r="D1135" s="47">
        <v>7407</v>
      </c>
      <c r="E1135" s="47" t="s">
        <v>520</v>
      </c>
      <c r="F1135" s="47" t="s">
        <v>1467</v>
      </c>
      <c r="G1135" s="47">
        <v>2018</v>
      </c>
      <c r="H1135" s="45" t="s">
        <v>712</v>
      </c>
      <c r="I1135" s="47" t="s">
        <v>501</v>
      </c>
      <c r="J1135" s="47" t="s">
        <v>435</v>
      </c>
      <c r="K1135" s="47" t="s">
        <v>14</v>
      </c>
      <c r="L1135" s="47" t="s">
        <v>14</v>
      </c>
      <c r="M1135" s="47" t="s">
        <v>14</v>
      </c>
      <c r="N1135" s="47" t="s">
        <v>14</v>
      </c>
      <c r="O1135" s="47" t="s">
        <v>14</v>
      </c>
      <c r="P1135" s="47" t="s">
        <v>14</v>
      </c>
      <c r="Q1135" s="47" t="s">
        <v>14</v>
      </c>
      <c r="R1135" s="47" t="s">
        <v>14</v>
      </c>
      <c r="S1135" s="63">
        <v>3961.31</v>
      </c>
      <c r="T1135" s="66" t="s">
        <v>1508</v>
      </c>
      <c r="V1135" s="71"/>
      <c r="W1135" s="43"/>
      <c r="X1135" s="43"/>
      <c r="Y1135" s="43"/>
      <c r="Z1135" s="64"/>
      <c r="AA1135" s="64"/>
      <c r="AB1135" s="64"/>
      <c r="AC1135" s="64"/>
      <c r="AD1135" s="64"/>
      <c r="AE1135" s="64"/>
      <c r="AF1135" s="64"/>
      <c r="AG1135" s="64"/>
      <c r="AH1135" s="64"/>
      <c r="AI1135" s="64"/>
      <c r="AJ1135" s="64"/>
      <c r="AK1135" s="64"/>
      <c r="AL1135" s="64"/>
      <c r="AM1135" s="64"/>
      <c r="AN1135" s="64"/>
      <c r="AO1135" s="64"/>
      <c r="AP1135" s="64"/>
      <c r="AQ1135" s="64"/>
      <c r="AR1135" s="64"/>
      <c r="AS1135" s="64"/>
      <c r="AT1135" s="64"/>
      <c r="AU1135" s="64"/>
      <c r="AV1135" s="64"/>
      <c r="AW1135" s="64"/>
      <c r="AX1135" s="64"/>
      <c r="AY1135" s="64"/>
      <c r="AZ1135" s="64"/>
      <c r="BA1135" s="64"/>
    </row>
    <row r="1136" spans="1:53" s="47" customFormat="1" ht="22.05" hidden="1" customHeight="1" x14ac:dyDescent="0.25">
      <c r="A1136" s="47" t="s">
        <v>1514</v>
      </c>
      <c r="B1136" s="47" t="s">
        <v>1513</v>
      </c>
      <c r="C1136" s="47" t="s">
        <v>501</v>
      </c>
      <c r="D1136" s="47">
        <v>7407</v>
      </c>
      <c r="E1136" s="47" t="s">
        <v>512</v>
      </c>
      <c r="F1136" s="47" t="s">
        <v>1468</v>
      </c>
      <c r="G1136" s="47" t="s">
        <v>537</v>
      </c>
      <c r="H1136" s="45">
        <v>2010568348</v>
      </c>
      <c r="I1136" s="47" t="s">
        <v>501</v>
      </c>
      <c r="J1136" s="47" t="s">
        <v>435</v>
      </c>
      <c r="K1136" s="47" t="s">
        <v>14</v>
      </c>
      <c r="L1136" s="47" t="s">
        <v>14</v>
      </c>
      <c r="M1136" s="47" t="s">
        <v>14</v>
      </c>
      <c r="N1136" s="47" t="s">
        <v>14</v>
      </c>
      <c r="O1136" s="47" t="s">
        <v>14</v>
      </c>
      <c r="P1136" s="47" t="s">
        <v>14</v>
      </c>
      <c r="Q1136" s="47" t="s">
        <v>14</v>
      </c>
      <c r="R1136" s="47" t="s">
        <v>14</v>
      </c>
      <c r="S1136" s="63" t="s">
        <v>1514</v>
      </c>
      <c r="T1136" s="66" t="s">
        <v>1508</v>
      </c>
      <c r="V1136" s="71"/>
      <c r="W1136" s="43"/>
      <c r="X1136" s="43"/>
      <c r="Y1136" s="43"/>
      <c r="Z1136" s="64"/>
      <c r="AA1136" s="64"/>
      <c r="AB1136" s="64"/>
      <c r="AC1136" s="64"/>
      <c r="AD1136" s="64"/>
      <c r="AE1136" s="64"/>
      <c r="AF1136" s="64"/>
      <c r="AG1136" s="64"/>
      <c r="AH1136" s="64"/>
      <c r="AI1136" s="64"/>
      <c r="AJ1136" s="64"/>
      <c r="AK1136" s="64"/>
      <c r="AL1136" s="64"/>
      <c r="AM1136" s="64"/>
      <c r="AN1136" s="64"/>
      <c r="AO1136" s="64"/>
      <c r="AP1136" s="64"/>
      <c r="AQ1136" s="64"/>
      <c r="AR1136" s="64"/>
      <c r="AS1136" s="64"/>
      <c r="AT1136" s="64"/>
      <c r="AU1136" s="64"/>
      <c r="AV1136" s="64"/>
      <c r="AW1136" s="64"/>
      <c r="AX1136" s="64"/>
      <c r="AY1136" s="64"/>
      <c r="AZ1136" s="64"/>
      <c r="BA1136" s="64"/>
    </row>
    <row r="1137" spans="1:53" s="47" customFormat="1" ht="22.05" customHeight="1" x14ac:dyDescent="0.25">
      <c r="A1137" s="47" t="s">
        <v>1956</v>
      </c>
      <c r="B1137" s="47" t="s">
        <v>1513</v>
      </c>
      <c r="C1137" s="47" t="s">
        <v>501</v>
      </c>
      <c r="D1137" s="47">
        <v>7408</v>
      </c>
      <c r="E1137" s="47" t="s">
        <v>31</v>
      </c>
      <c r="F1137" s="47" t="s">
        <v>1466</v>
      </c>
      <c r="G1137" s="47">
        <v>2018</v>
      </c>
      <c r="H1137" s="45" t="s">
        <v>205</v>
      </c>
      <c r="I1137" s="47" t="s">
        <v>501</v>
      </c>
      <c r="J1137" s="47" t="s">
        <v>435</v>
      </c>
      <c r="K1137" s="47" t="s">
        <v>1222</v>
      </c>
      <c r="L1137" s="47" t="s">
        <v>1463</v>
      </c>
      <c r="M1137" s="47" t="s">
        <v>13</v>
      </c>
      <c r="N1137" s="47" t="s">
        <v>13</v>
      </c>
      <c r="O1137" s="47" t="s">
        <v>15</v>
      </c>
      <c r="P1137" s="47">
        <v>70</v>
      </c>
      <c r="Q1137" s="47" t="s">
        <v>13</v>
      </c>
      <c r="R1137" s="47" t="s">
        <v>13</v>
      </c>
      <c r="S1137" s="63">
        <v>18995.41</v>
      </c>
      <c r="T1137" s="66" t="s">
        <v>1508</v>
      </c>
      <c r="V1137" s="71"/>
      <c r="W1137" s="43" t="s">
        <v>2801</v>
      </c>
      <c r="X1137" s="43" t="s">
        <v>2801</v>
      </c>
      <c r="Y1137" s="43" t="s">
        <v>2801</v>
      </c>
      <c r="Z1137" s="64"/>
      <c r="AA1137" s="64"/>
      <c r="AB1137" s="64"/>
      <c r="AC1137" s="64"/>
      <c r="AD1137" s="64"/>
      <c r="AE1137" s="64"/>
      <c r="AF1137" s="64"/>
      <c r="AG1137" s="64"/>
      <c r="AH1137" s="64"/>
      <c r="AI1137" s="64"/>
      <c r="AJ1137" s="64"/>
      <c r="AK1137" s="64"/>
      <c r="AL1137" s="64"/>
      <c r="AM1137" s="64"/>
      <c r="AN1137" s="64"/>
      <c r="AO1137" s="64"/>
      <c r="AP1137" s="64"/>
      <c r="AQ1137" s="64"/>
      <c r="AR1137" s="64"/>
      <c r="AS1137" s="64"/>
      <c r="AT1137" s="64"/>
      <c r="AU1137" s="64"/>
      <c r="AV1137" s="64"/>
      <c r="AW1137" s="64"/>
      <c r="AX1137" s="64"/>
      <c r="AY1137" s="64"/>
      <c r="AZ1137" s="64"/>
      <c r="BA1137" s="64"/>
    </row>
    <row r="1138" spans="1:53" s="47" customFormat="1" ht="22.05" hidden="1" customHeight="1" x14ac:dyDescent="0.25">
      <c r="A1138" s="47" t="s">
        <v>1957</v>
      </c>
      <c r="B1138" s="47" t="s">
        <v>1513</v>
      </c>
      <c r="C1138" s="47" t="s">
        <v>501</v>
      </c>
      <c r="D1138" s="47">
        <v>7408</v>
      </c>
      <c r="E1138" s="47" t="s">
        <v>520</v>
      </c>
      <c r="F1138" s="47" t="s">
        <v>1467</v>
      </c>
      <c r="G1138" s="47">
        <v>2018</v>
      </c>
      <c r="H1138" s="45" t="s">
        <v>348</v>
      </c>
      <c r="I1138" s="47" t="s">
        <v>501</v>
      </c>
      <c r="J1138" s="47" t="s">
        <v>435</v>
      </c>
      <c r="K1138" s="47" t="s">
        <v>14</v>
      </c>
      <c r="L1138" s="47" t="s">
        <v>14</v>
      </c>
      <c r="M1138" s="47" t="s">
        <v>14</v>
      </c>
      <c r="N1138" s="47" t="s">
        <v>14</v>
      </c>
      <c r="O1138" s="47" t="s">
        <v>14</v>
      </c>
      <c r="P1138" s="47" t="s">
        <v>14</v>
      </c>
      <c r="Q1138" s="47" t="s">
        <v>14</v>
      </c>
      <c r="R1138" s="47" t="s">
        <v>14</v>
      </c>
      <c r="S1138" s="63">
        <v>5530.75</v>
      </c>
      <c r="T1138" s="66" t="s">
        <v>1508</v>
      </c>
      <c r="V1138" s="71"/>
      <c r="W1138" s="43"/>
      <c r="X1138" s="43"/>
      <c r="Y1138" s="43"/>
      <c r="Z1138" s="64"/>
      <c r="AA1138" s="64"/>
      <c r="AB1138" s="64"/>
      <c r="AC1138" s="64"/>
      <c r="AD1138" s="64"/>
      <c r="AE1138" s="64"/>
      <c r="AF1138" s="64"/>
      <c r="AG1138" s="64"/>
      <c r="AH1138" s="64"/>
      <c r="AI1138" s="64"/>
      <c r="AJ1138" s="64"/>
      <c r="AK1138" s="64"/>
      <c r="AL1138" s="64"/>
      <c r="AM1138" s="64"/>
      <c r="AN1138" s="64"/>
      <c r="AO1138" s="64"/>
      <c r="AP1138" s="64"/>
      <c r="AQ1138" s="64"/>
      <c r="AR1138" s="64"/>
      <c r="AS1138" s="64"/>
      <c r="AT1138" s="64"/>
      <c r="AU1138" s="64"/>
      <c r="AV1138" s="64"/>
      <c r="AW1138" s="64"/>
      <c r="AX1138" s="64"/>
      <c r="AY1138" s="64"/>
      <c r="AZ1138" s="64"/>
      <c r="BA1138" s="64"/>
    </row>
    <row r="1139" spans="1:53" s="47" customFormat="1" ht="22.05" hidden="1" customHeight="1" x14ac:dyDescent="0.25">
      <c r="A1139" s="47" t="s">
        <v>1514</v>
      </c>
      <c r="B1139" s="47" t="s">
        <v>1513</v>
      </c>
      <c r="C1139" s="47" t="s">
        <v>501</v>
      </c>
      <c r="D1139" s="47">
        <v>7408</v>
      </c>
      <c r="E1139" s="47" t="s">
        <v>512</v>
      </c>
      <c r="F1139" s="47" t="s">
        <v>1468</v>
      </c>
      <c r="G1139" s="47">
        <v>2018</v>
      </c>
      <c r="H1139" s="45">
        <v>1708400670</v>
      </c>
      <c r="I1139" s="47" t="s">
        <v>501</v>
      </c>
      <c r="J1139" s="47" t="s">
        <v>435</v>
      </c>
      <c r="K1139" s="47" t="s">
        <v>14</v>
      </c>
      <c r="L1139" s="47" t="s">
        <v>14</v>
      </c>
      <c r="M1139" s="47" t="s">
        <v>14</v>
      </c>
      <c r="N1139" s="47" t="s">
        <v>14</v>
      </c>
      <c r="O1139" s="47" t="s">
        <v>14</v>
      </c>
      <c r="P1139" s="47" t="s">
        <v>14</v>
      </c>
      <c r="Q1139" s="47" t="s">
        <v>14</v>
      </c>
      <c r="R1139" s="47" t="s">
        <v>14</v>
      </c>
      <c r="S1139" s="63" t="s">
        <v>1514</v>
      </c>
      <c r="T1139" s="66" t="s">
        <v>1508</v>
      </c>
      <c r="V1139" s="71"/>
      <c r="W1139" s="43"/>
      <c r="X1139" s="43"/>
      <c r="Y1139" s="43"/>
      <c r="Z1139" s="64"/>
      <c r="AA1139" s="64"/>
      <c r="AB1139" s="64"/>
      <c r="AC1139" s="64"/>
      <c r="AD1139" s="64"/>
      <c r="AE1139" s="64"/>
      <c r="AF1139" s="64"/>
      <c r="AG1139" s="64"/>
      <c r="AH1139" s="64"/>
      <c r="AI1139" s="64"/>
      <c r="AJ1139" s="64"/>
      <c r="AK1139" s="64"/>
      <c r="AL1139" s="64"/>
      <c r="AM1139" s="64"/>
      <c r="AN1139" s="64"/>
      <c r="AO1139" s="64"/>
      <c r="AP1139" s="64"/>
      <c r="AQ1139" s="64"/>
      <c r="AR1139" s="64"/>
      <c r="AS1139" s="64"/>
      <c r="AT1139" s="64"/>
      <c r="AU1139" s="64"/>
      <c r="AV1139" s="64"/>
      <c r="AW1139" s="64"/>
      <c r="AX1139" s="64"/>
      <c r="AY1139" s="64"/>
      <c r="AZ1139" s="64"/>
      <c r="BA1139" s="64"/>
    </row>
    <row r="1140" spans="1:53" s="47" customFormat="1" ht="22.05" customHeight="1" x14ac:dyDescent="0.25">
      <c r="A1140" s="47" t="s">
        <v>2712</v>
      </c>
      <c r="B1140" s="47" t="s">
        <v>1513</v>
      </c>
      <c r="C1140" s="47" t="s">
        <v>2574</v>
      </c>
      <c r="D1140" s="47">
        <v>202</v>
      </c>
      <c r="E1140" s="47" t="s">
        <v>31</v>
      </c>
      <c r="F1140" s="47" t="s">
        <v>1466</v>
      </c>
      <c r="G1140" s="47">
        <v>2017</v>
      </c>
      <c r="H1140" s="45" t="s">
        <v>2573</v>
      </c>
      <c r="I1140" s="47" t="s">
        <v>2790</v>
      </c>
      <c r="J1140" s="47" t="s">
        <v>508</v>
      </c>
      <c r="K1140" s="47" t="s">
        <v>2575</v>
      </c>
      <c r="L1140" s="47" t="s">
        <v>1463</v>
      </c>
      <c r="M1140" s="47" t="s">
        <v>13</v>
      </c>
      <c r="N1140" s="47" t="s">
        <v>13</v>
      </c>
      <c r="O1140" s="47" t="s">
        <v>1503</v>
      </c>
      <c r="P1140" s="47">
        <v>70</v>
      </c>
      <c r="Q1140" s="47" t="s">
        <v>13</v>
      </c>
      <c r="R1140" s="47" t="s">
        <v>13</v>
      </c>
      <c r="S1140" s="65">
        <v>11071.6</v>
      </c>
      <c r="T1140" s="47" t="s">
        <v>1507</v>
      </c>
      <c r="V1140" s="71"/>
      <c r="W1140" s="43" t="s">
        <v>2801</v>
      </c>
      <c r="X1140" s="43" t="s">
        <v>2801</v>
      </c>
      <c r="Y1140" s="43" t="s">
        <v>12</v>
      </c>
      <c r="Z1140" s="64"/>
      <c r="AA1140" s="64"/>
      <c r="AB1140" s="64"/>
      <c r="AC1140" s="64"/>
      <c r="AD1140" s="64"/>
      <c r="AE1140" s="64"/>
      <c r="AF1140" s="64"/>
      <c r="AG1140" s="64"/>
      <c r="AH1140" s="64"/>
      <c r="AI1140" s="64"/>
      <c r="AJ1140" s="64"/>
      <c r="AK1140" s="64"/>
      <c r="AL1140" s="64"/>
      <c r="AM1140" s="64"/>
      <c r="AN1140" s="64"/>
      <c r="AO1140" s="64"/>
      <c r="AP1140" s="64"/>
      <c r="AQ1140" s="64"/>
      <c r="AR1140" s="64"/>
      <c r="AS1140" s="64"/>
      <c r="AT1140" s="64"/>
      <c r="AU1140" s="64"/>
      <c r="AV1140" s="64"/>
      <c r="AW1140" s="64"/>
      <c r="AX1140" s="64"/>
      <c r="AY1140" s="64"/>
      <c r="AZ1140" s="64"/>
      <c r="BA1140" s="64"/>
    </row>
    <row r="1141" spans="1:53" s="47" customFormat="1" ht="22.05" customHeight="1" x14ac:dyDescent="0.25">
      <c r="A1141" s="47" t="s">
        <v>2576</v>
      </c>
      <c r="B1141" s="47" t="s">
        <v>1513</v>
      </c>
      <c r="C1141" s="47" t="s">
        <v>2574</v>
      </c>
      <c r="D1141" s="47">
        <v>205</v>
      </c>
      <c r="E1141" s="47" t="s">
        <v>31</v>
      </c>
      <c r="F1141" s="47" t="s">
        <v>1466</v>
      </c>
      <c r="G1141" s="47">
        <v>2018</v>
      </c>
      <c r="H1141" s="45" t="s">
        <v>86</v>
      </c>
      <c r="I1141" s="47" t="s">
        <v>2790</v>
      </c>
      <c r="J1141" s="47" t="s">
        <v>508</v>
      </c>
      <c r="K1141" s="47" t="s">
        <v>2577</v>
      </c>
      <c r="L1141" s="47" t="s">
        <v>1463</v>
      </c>
      <c r="M1141" s="47" t="s">
        <v>13</v>
      </c>
      <c r="N1141" s="47" t="s">
        <v>13</v>
      </c>
      <c r="O1141" s="47" t="s">
        <v>1503</v>
      </c>
      <c r="P1141" s="47">
        <v>70</v>
      </c>
      <c r="Q1141" s="47" t="s">
        <v>13</v>
      </c>
      <c r="R1141" s="47" t="s">
        <v>13</v>
      </c>
      <c r="S1141" s="65">
        <v>18995.41</v>
      </c>
      <c r="T1141" s="66" t="s">
        <v>1508</v>
      </c>
      <c r="V1141" s="71"/>
      <c r="W1141" s="43" t="s">
        <v>2801</v>
      </c>
      <c r="X1141" s="43" t="s">
        <v>2801</v>
      </c>
      <c r="Y1141" s="43" t="s">
        <v>12</v>
      </c>
      <c r="Z1141" s="64"/>
      <c r="AA1141" s="64"/>
      <c r="AB1141" s="64"/>
      <c r="AC1141" s="64"/>
      <c r="AD1141" s="64"/>
      <c r="AE1141" s="64"/>
      <c r="AF1141" s="64"/>
      <c r="AG1141" s="64"/>
      <c r="AH1141" s="64"/>
      <c r="AI1141" s="64"/>
      <c r="AJ1141" s="64"/>
      <c r="AK1141" s="64"/>
      <c r="AL1141" s="64"/>
      <c r="AM1141" s="64"/>
      <c r="AN1141" s="64"/>
      <c r="AO1141" s="64"/>
      <c r="AP1141" s="64"/>
      <c r="AQ1141" s="64"/>
      <c r="AR1141" s="64"/>
      <c r="AS1141" s="64"/>
      <c r="AT1141" s="64"/>
      <c r="AU1141" s="64"/>
      <c r="AV1141" s="64"/>
      <c r="AW1141" s="64"/>
      <c r="AX1141" s="64"/>
      <c r="AY1141" s="64"/>
      <c r="AZ1141" s="64"/>
      <c r="BA1141" s="64"/>
    </row>
    <row r="1142" spans="1:53" s="47" customFormat="1" ht="22.05" hidden="1" customHeight="1" x14ac:dyDescent="0.25">
      <c r="A1142" s="47" t="s">
        <v>2578</v>
      </c>
      <c r="B1142" s="47" t="s">
        <v>1513</v>
      </c>
      <c r="C1142" s="47" t="s">
        <v>2574</v>
      </c>
      <c r="D1142" s="47">
        <v>205</v>
      </c>
      <c r="E1142" s="47" t="s">
        <v>521</v>
      </c>
      <c r="F1142" s="47" t="s">
        <v>1467</v>
      </c>
      <c r="G1142" s="47">
        <v>2018</v>
      </c>
      <c r="H1142" s="45" t="s">
        <v>2579</v>
      </c>
      <c r="I1142" s="47" t="s">
        <v>2790</v>
      </c>
      <c r="J1142" s="47" t="s">
        <v>508</v>
      </c>
      <c r="K1142" s="47" t="s">
        <v>14</v>
      </c>
      <c r="L1142" s="47" t="s">
        <v>14</v>
      </c>
      <c r="M1142" s="47" t="s">
        <v>14</v>
      </c>
      <c r="N1142" s="47" t="s">
        <v>14</v>
      </c>
      <c r="O1142" s="47" t="s">
        <v>14</v>
      </c>
      <c r="P1142" s="47" t="s">
        <v>14</v>
      </c>
      <c r="Q1142" s="47" t="s">
        <v>14</v>
      </c>
      <c r="R1142" s="47" t="s">
        <v>14</v>
      </c>
      <c r="S1142" s="65">
        <v>5530.75</v>
      </c>
      <c r="T1142" s="66" t="s">
        <v>1508</v>
      </c>
      <c r="V1142" s="71"/>
      <c r="W1142" s="43"/>
      <c r="X1142" s="43"/>
      <c r="Y1142" s="43"/>
      <c r="Z1142" s="64"/>
      <c r="AA1142" s="64"/>
      <c r="AB1142" s="64"/>
      <c r="AC1142" s="64"/>
      <c r="AD1142" s="64"/>
      <c r="AE1142" s="64"/>
      <c r="AF1142" s="64"/>
      <c r="AG1142" s="64"/>
      <c r="AH1142" s="64"/>
      <c r="AI1142" s="64"/>
      <c r="AJ1142" s="64"/>
      <c r="AK1142" s="64"/>
      <c r="AL1142" s="64"/>
      <c r="AM1142" s="64"/>
      <c r="AN1142" s="64"/>
      <c r="AO1142" s="64"/>
      <c r="AP1142" s="64"/>
      <c r="AQ1142" s="64"/>
      <c r="AR1142" s="64"/>
      <c r="AS1142" s="64"/>
      <c r="AT1142" s="64"/>
      <c r="AU1142" s="64"/>
      <c r="AV1142" s="64"/>
      <c r="AW1142" s="64"/>
      <c r="AX1142" s="64"/>
      <c r="AY1142" s="64"/>
      <c r="AZ1142" s="64"/>
      <c r="BA1142" s="64"/>
    </row>
    <row r="1143" spans="1:53" s="47" customFormat="1" ht="22.05" customHeight="1" x14ac:dyDescent="0.25">
      <c r="A1143" s="47" t="s">
        <v>2580</v>
      </c>
      <c r="B1143" s="47" t="s">
        <v>1513</v>
      </c>
      <c r="C1143" s="47" t="s">
        <v>2574</v>
      </c>
      <c r="D1143" s="47">
        <v>206</v>
      </c>
      <c r="E1143" s="47" t="s">
        <v>31</v>
      </c>
      <c r="F1143" s="47" t="s">
        <v>1466</v>
      </c>
      <c r="G1143" s="47">
        <v>2018</v>
      </c>
      <c r="H1143" s="45" t="s">
        <v>85</v>
      </c>
      <c r="I1143" s="47" t="s">
        <v>2790</v>
      </c>
      <c r="J1143" s="47" t="s">
        <v>508</v>
      </c>
      <c r="K1143" s="47" t="s">
        <v>2581</v>
      </c>
      <c r="L1143" s="47" t="s">
        <v>1463</v>
      </c>
      <c r="M1143" s="47" t="s">
        <v>13</v>
      </c>
      <c r="N1143" s="47" t="s">
        <v>13</v>
      </c>
      <c r="O1143" s="47" t="s">
        <v>1503</v>
      </c>
      <c r="P1143" s="47">
        <v>70</v>
      </c>
      <c r="Q1143" s="47" t="s">
        <v>13</v>
      </c>
      <c r="R1143" s="47" t="s">
        <v>13</v>
      </c>
      <c r="S1143" s="65">
        <v>18995.41</v>
      </c>
      <c r="T1143" s="66" t="s">
        <v>1508</v>
      </c>
      <c r="V1143" s="71"/>
      <c r="W1143" s="43" t="s">
        <v>2801</v>
      </c>
      <c r="X1143" s="43" t="s">
        <v>2801</v>
      </c>
      <c r="Y1143" s="43" t="s">
        <v>2801</v>
      </c>
      <c r="Z1143" s="64"/>
      <c r="AA1143" s="64"/>
      <c r="AB1143" s="64"/>
      <c r="AC1143" s="64"/>
      <c r="AD1143" s="64"/>
      <c r="AE1143" s="64"/>
      <c r="AF1143" s="64"/>
      <c r="AG1143" s="64"/>
      <c r="AH1143" s="64"/>
      <c r="AI1143" s="64"/>
      <c r="AJ1143" s="64"/>
      <c r="AK1143" s="64"/>
      <c r="AL1143" s="64"/>
      <c r="AM1143" s="64"/>
      <c r="AN1143" s="64"/>
      <c r="AO1143" s="64"/>
      <c r="AP1143" s="64"/>
      <c r="AQ1143" s="64"/>
      <c r="AR1143" s="64"/>
      <c r="AS1143" s="64"/>
      <c r="AT1143" s="64"/>
      <c r="AU1143" s="64"/>
      <c r="AV1143" s="64"/>
      <c r="AW1143" s="64"/>
      <c r="AX1143" s="64"/>
      <c r="AY1143" s="64"/>
      <c r="AZ1143" s="64"/>
      <c r="BA1143" s="64"/>
    </row>
    <row r="1144" spans="1:53" s="47" customFormat="1" ht="22.05" hidden="1" customHeight="1" x14ac:dyDescent="0.25">
      <c r="A1144" s="47" t="s">
        <v>2582</v>
      </c>
      <c r="B1144" s="47" t="s">
        <v>1513</v>
      </c>
      <c r="C1144" s="47" t="s">
        <v>2574</v>
      </c>
      <c r="D1144" s="47">
        <v>206</v>
      </c>
      <c r="E1144" s="47" t="s">
        <v>521</v>
      </c>
      <c r="F1144" s="47" t="s">
        <v>1467</v>
      </c>
      <c r="G1144" s="47">
        <v>2018</v>
      </c>
      <c r="H1144" s="45" t="s">
        <v>2583</v>
      </c>
      <c r="I1144" s="47" t="s">
        <v>2790</v>
      </c>
      <c r="J1144" s="47" t="s">
        <v>508</v>
      </c>
      <c r="K1144" s="47" t="s">
        <v>14</v>
      </c>
      <c r="L1144" s="47" t="s">
        <v>14</v>
      </c>
      <c r="M1144" s="47" t="s">
        <v>14</v>
      </c>
      <c r="N1144" s="47" t="s">
        <v>14</v>
      </c>
      <c r="O1144" s="47" t="s">
        <v>14</v>
      </c>
      <c r="P1144" s="47" t="s">
        <v>14</v>
      </c>
      <c r="Q1144" s="47" t="s">
        <v>14</v>
      </c>
      <c r="R1144" s="47" t="s">
        <v>14</v>
      </c>
      <c r="S1144" s="65">
        <v>5530.75</v>
      </c>
      <c r="T1144" s="66" t="s">
        <v>1508</v>
      </c>
      <c r="V1144" s="71"/>
      <c r="W1144" s="43"/>
      <c r="X1144" s="43"/>
      <c r="Y1144" s="43"/>
      <c r="Z1144" s="64"/>
      <c r="AA1144" s="64"/>
      <c r="AB1144" s="64"/>
      <c r="AC1144" s="64"/>
      <c r="AD1144" s="64"/>
      <c r="AE1144" s="64"/>
      <c r="AF1144" s="64"/>
      <c r="AG1144" s="64"/>
      <c r="AH1144" s="64"/>
      <c r="AI1144" s="64"/>
      <c r="AJ1144" s="64"/>
      <c r="AK1144" s="64"/>
      <c r="AL1144" s="64"/>
      <c r="AM1144" s="64"/>
      <c r="AN1144" s="64"/>
      <c r="AO1144" s="64"/>
      <c r="AP1144" s="64"/>
      <c r="AQ1144" s="64"/>
      <c r="AR1144" s="64"/>
      <c r="AS1144" s="64"/>
      <c r="AT1144" s="64"/>
      <c r="AU1144" s="64"/>
      <c r="AV1144" s="64"/>
      <c r="AW1144" s="64"/>
      <c r="AX1144" s="64"/>
      <c r="AY1144" s="64"/>
      <c r="AZ1144" s="64"/>
      <c r="BA1144" s="64"/>
    </row>
    <row r="1145" spans="1:53" s="47" customFormat="1" ht="22.05" customHeight="1" x14ac:dyDescent="0.25">
      <c r="A1145" s="47" t="s">
        <v>2584</v>
      </c>
      <c r="B1145" s="47" t="s">
        <v>1513</v>
      </c>
      <c r="C1145" s="47" t="s">
        <v>501</v>
      </c>
      <c r="D1145" s="47">
        <v>4401</v>
      </c>
      <c r="E1145" s="47" t="s">
        <v>31</v>
      </c>
      <c r="F1145" s="47" t="s">
        <v>1466</v>
      </c>
      <c r="G1145" s="47">
        <v>2017</v>
      </c>
      <c r="H1145" s="45" t="s">
        <v>2657</v>
      </c>
      <c r="I1145" s="47" t="s">
        <v>501</v>
      </c>
      <c r="J1145" s="47" t="s">
        <v>435</v>
      </c>
      <c r="K1145" s="47" t="s">
        <v>2585</v>
      </c>
      <c r="L1145" s="47" t="s">
        <v>1463</v>
      </c>
      <c r="M1145" s="47" t="s">
        <v>13</v>
      </c>
      <c r="N1145" s="47" t="s">
        <v>13</v>
      </c>
      <c r="O1145" s="47" t="s">
        <v>1503</v>
      </c>
      <c r="P1145" s="47">
        <v>70</v>
      </c>
      <c r="Q1145" s="47" t="s">
        <v>13</v>
      </c>
      <c r="R1145" s="47" t="s">
        <v>13</v>
      </c>
      <c r="S1145" s="65">
        <v>5894.38</v>
      </c>
      <c r="T1145" s="47" t="s">
        <v>1507</v>
      </c>
      <c r="V1145" s="71"/>
      <c r="W1145" s="43"/>
      <c r="X1145" s="43"/>
      <c r="Y1145" s="43"/>
      <c r="Z1145" s="64"/>
      <c r="AA1145" s="64"/>
      <c r="AB1145" s="64"/>
      <c r="AC1145" s="64"/>
      <c r="AD1145" s="64"/>
      <c r="AE1145" s="64"/>
      <c r="AF1145" s="64"/>
      <c r="AG1145" s="64"/>
      <c r="AH1145" s="64"/>
      <c r="AI1145" s="64"/>
      <c r="AJ1145" s="64"/>
      <c r="AK1145" s="64"/>
      <c r="AL1145" s="64"/>
      <c r="AM1145" s="64"/>
      <c r="AN1145" s="64"/>
      <c r="AO1145" s="64"/>
      <c r="AP1145" s="64"/>
      <c r="AQ1145" s="64"/>
      <c r="AR1145" s="64"/>
      <c r="AS1145" s="64"/>
      <c r="AT1145" s="64"/>
      <c r="AU1145" s="64"/>
      <c r="AV1145" s="64"/>
      <c r="AW1145" s="64"/>
      <c r="AX1145" s="64"/>
      <c r="AY1145" s="64"/>
      <c r="AZ1145" s="64"/>
      <c r="BA1145" s="64"/>
    </row>
    <row r="1146" spans="1:53" s="47" customFormat="1" ht="22.05" hidden="1" customHeight="1" x14ac:dyDescent="0.25">
      <c r="A1146" s="47" t="s">
        <v>2586</v>
      </c>
      <c r="B1146" s="47" t="s">
        <v>1513</v>
      </c>
      <c r="C1146" s="47" t="s">
        <v>501</v>
      </c>
      <c r="D1146" s="47">
        <v>4401</v>
      </c>
      <c r="E1146" s="47" t="s">
        <v>509</v>
      </c>
      <c r="F1146" s="47" t="s">
        <v>1467</v>
      </c>
      <c r="G1146" s="47" t="s">
        <v>531</v>
      </c>
      <c r="H1146" s="45" t="s">
        <v>2587</v>
      </c>
      <c r="I1146" s="47" t="s">
        <v>501</v>
      </c>
      <c r="J1146" s="47" t="s">
        <v>435</v>
      </c>
      <c r="K1146" s="47" t="s">
        <v>14</v>
      </c>
      <c r="L1146" s="47" t="s">
        <v>14</v>
      </c>
      <c r="M1146" s="47" t="s">
        <v>14</v>
      </c>
      <c r="N1146" s="47" t="s">
        <v>14</v>
      </c>
      <c r="O1146" s="47" t="s">
        <v>14</v>
      </c>
      <c r="P1146" s="47" t="s">
        <v>14</v>
      </c>
      <c r="Q1146" s="47" t="s">
        <v>14</v>
      </c>
      <c r="R1146" s="47" t="s">
        <v>14</v>
      </c>
      <c r="S1146" s="65">
        <v>1350.52</v>
      </c>
      <c r="T1146" s="47" t="s">
        <v>1507</v>
      </c>
      <c r="V1146" s="71"/>
      <c r="W1146" s="43"/>
      <c r="X1146" s="43"/>
      <c r="Y1146" s="43"/>
      <c r="Z1146" s="64"/>
      <c r="AA1146" s="64"/>
      <c r="AB1146" s="64"/>
      <c r="AC1146" s="64"/>
      <c r="AD1146" s="64"/>
      <c r="AE1146" s="64"/>
      <c r="AF1146" s="64"/>
      <c r="AG1146" s="64"/>
      <c r="AH1146" s="64"/>
      <c r="AI1146" s="64"/>
      <c r="AJ1146" s="64"/>
      <c r="AK1146" s="64"/>
      <c r="AL1146" s="64"/>
      <c r="AM1146" s="64"/>
      <c r="AN1146" s="64"/>
      <c r="AO1146" s="64"/>
      <c r="AP1146" s="64"/>
      <c r="AQ1146" s="64"/>
      <c r="AR1146" s="64"/>
      <c r="AS1146" s="64"/>
      <c r="AT1146" s="64"/>
      <c r="AU1146" s="64"/>
      <c r="AV1146" s="64"/>
      <c r="AW1146" s="64"/>
      <c r="AX1146" s="64"/>
      <c r="AY1146" s="64"/>
      <c r="AZ1146" s="64"/>
      <c r="BA1146" s="64"/>
    </row>
    <row r="1147" spans="1:53" s="47" customFormat="1" ht="22.05" customHeight="1" x14ac:dyDescent="0.25">
      <c r="A1147" s="47" t="s">
        <v>2588</v>
      </c>
      <c r="B1147" s="47" t="s">
        <v>1513</v>
      </c>
      <c r="C1147" s="47" t="s">
        <v>501</v>
      </c>
      <c r="D1147" s="47">
        <v>4402</v>
      </c>
      <c r="E1147" s="47" t="s">
        <v>31</v>
      </c>
      <c r="F1147" s="47" t="s">
        <v>1466</v>
      </c>
      <c r="G1147" s="47">
        <v>2017</v>
      </c>
      <c r="H1147" s="45" t="s">
        <v>2658</v>
      </c>
      <c r="I1147" s="47" t="s">
        <v>501</v>
      </c>
      <c r="J1147" s="47" t="s">
        <v>435</v>
      </c>
      <c r="K1147" s="47" t="s">
        <v>2589</v>
      </c>
      <c r="L1147" s="47" t="s">
        <v>1463</v>
      </c>
      <c r="M1147" s="47" t="s">
        <v>13</v>
      </c>
      <c r="N1147" s="47" t="s">
        <v>13</v>
      </c>
      <c r="O1147" s="47" t="s">
        <v>1503</v>
      </c>
      <c r="P1147" s="47">
        <v>70</v>
      </c>
      <c r="Q1147" s="47" t="s">
        <v>13</v>
      </c>
      <c r="R1147" s="47" t="s">
        <v>13</v>
      </c>
      <c r="S1147" s="65">
        <v>5894.38</v>
      </c>
      <c r="T1147" s="47" t="s">
        <v>1507</v>
      </c>
      <c r="V1147" s="71"/>
      <c r="W1147" s="43"/>
      <c r="X1147" s="43"/>
      <c r="Y1147" s="43"/>
      <c r="Z1147" s="64"/>
      <c r="AA1147" s="64"/>
      <c r="AB1147" s="64"/>
      <c r="AC1147" s="64"/>
      <c r="AD1147" s="64"/>
      <c r="AE1147" s="64"/>
      <c r="AF1147" s="64"/>
      <c r="AG1147" s="64"/>
      <c r="AH1147" s="64"/>
      <c r="AI1147" s="64"/>
      <c r="AJ1147" s="64"/>
      <c r="AK1147" s="64"/>
      <c r="AL1147" s="64"/>
      <c r="AM1147" s="64"/>
      <c r="AN1147" s="64"/>
      <c r="AO1147" s="64"/>
      <c r="AP1147" s="64"/>
      <c r="AQ1147" s="64"/>
      <c r="AR1147" s="64"/>
      <c r="AS1147" s="64"/>
      <c r="AT1147" s="64"/>
      <c r="AU1147" s="64"/>
      <c r="AV1147" s="64"/>
      <c r="AW1147" s="64"/>
      <c r="AX1147" s="64"/>
      <c r="AY1147" s="64"/>
      <c r="AZ1147" s="64"/>
      <c r="BA1147" s="64"/>
    </row>
    <row r="1148" spans="1:53" s="47" customFormat="1" ht="22.05" hidden="1" customHeight="1" x14ac:dyDescent="0.25">
      <c r="A1148" s="47" t="s">
        <v>2590</v>
      </c>
      <c r="B1148" s="47" t="s">
        <v>1513</v>
      </c>
      <c r="C1148" s="47" t="s">
        <v>502</v>
      </c>
      <c r="D1148" s="47">
        <v>151</v>
      </c>
      <c r="E1148" s="47" t="s">
        <v>509</v>
      </c>
      <c r="F1148" s="47" t="s">
        <v>1467</v>
      </c>
      <c r="G1148" s="47" t="s">
        <v>531</v>
      </c>
      <c r="H1148" s="45" t="s">
        <v>2591</v>
      </c>
      <c r="I1148" s="47" t="s">
        <v>502</v>
      </c>
      <c r="J1148" s="47" t="s">
        <v>6</v>
      </c>
      <c r="K1148" s="47" t="s">
        <v>14</v>
      </c>
      <c r="L1148" s="47" t="s">
        <v>14</v>
      </c>
      <c r="M1148" s="47" t="s">
        <v>14</v>
      </c>
      <c r="N1148" s="47" t="s">
        <v>14</v>
      </c>
      <c r="O1148" s="47" t="s">
        <v>14</v>
      </c>
      <c r="P1148" s="47" t="s">
        <v>14</v>
      </c>
      <c r="Q1148" s="47" t="s">
        <v>14</v>
      </c>
      <c r="R1148" s="47" t="s">
        <v>14</v>
      </c>
      <c r="S1148" s="65">
        <v>1350.52</v>
      </c>
      <c r="T1148" s="47" t="s">
        <v>1507</v>
      </c>
      <c r="V1148" s="71"/>
      <c r="W1148" s="43"/>
      <c r="X1148" s="43"/>
      <c r="Y1148" s="43"/>
      <c r="Z1148" s="64"/>
      <c r="AA1148" s="64"/>
      <c r="AB1148" s="64"/>
      <c r="AC1148" s="64"/>
      <c r="AD1148" s="64"/>
      <c r="AE1148" s="64"/>
      <c r="AF1148" s="64"/>
      <c r="AG1148" s="64"/>
      <c r="AH1148" s="64"/>
      <c r="AI1148" s="64"/>
      <c r="AJ1148" s="64"/>
      <c r="AK1148" s="64"/>
      <c r="AL1148" s="64"/>
      <c r="AM1148" s="64"/>
      <c r="AN1148" s="64"/>
      <c r="AO1148" s="64"/>
      <c r="AP1148" s="64"/>
      <c r="AQ1148" s="64"/>
      <c r="AR1148" s="64"/>
      <c r="AS1148" s="64"/>
      <c r="AT1148" s="64"/>
      <c r="AU1148" s="64"/>
      <c r="AV1148" s="64"/>
      <c r="AW1148" s="64"/>
      <c r="AX1148" s="64"/>
      <c r="AY1148" s="64"/>
      <c r="AZ1148" s="64"/>
      <c r="BA1148" s="64"/>
    </row>
    <row r="1149" spans="1:53" s="47" customFormat="1" ht="22.05" hidden="1" customHeight="1" x14ac:dyDescent="0.25">
      <c r="A1149" s="47" t="s">
        <v>2592</v>
      </c>
      <c r="B1149" s="47" t="s">
        <v>1513</v>
      </c>
      <c r="C1149" s="47" t="s">
        <v>502</v>
      </c>
      <c r="D1149" s="47">
        <v>152</v>
      </c>
      <c r="E1149" s="47" t="s">
        <v>509</v>
      </c>
      <c r="F1149" s="47" t="s">
        <v>1467</v>
      </c>
      <c r="G1149" s="47" t="s">
        <v>531</v>
      </c>
      <c r="H1149" s="45" t="s">
        <v>2593</v>
      </c>
      <c r="I1149" s="47" t="s">
        <v>502</v>
      </c>
      <c r="J1149" s="47" t="s">
        <v>6</v>
      </c>
      <c r="K1149" s="47" t="s">
        <v>14</v>
      </c>
      <c r="L1149" s="47" t="s">
        <v>14</v>
      </c>
      <c r="M1149" s="47" t="s">
        <v>14</v>
      </c>
      <c r="N1149" s="47" t="s">
        <v>14</v>
      </c>
      <c r="O1149" s="47" t="s">
        <v>14</v>
      </c>
      <c r="P1149" s="47" t="s">
        <v>14</v>
      </c>
      <c r="Q1149" s="47" t="s">
        <v>14</v>
      </c>
      <c r="R1149" s="47" t="s">
        <v>14</v>
      </c>
      <c r="S1149" s="65">
        <v>1668.35</v>
      </c>
      <c r="T1149" s="47" t="s">
        <v>1507</v>
      </c>
      <c r="V1149" s="71"/>
      <c r="W1149" s="43"/>
      <c r="X1149" s="43"/>
      <c r="Y1149" s="43"/>
      <c r="Z1149" s="64"/>
      <c r="AA1149" s="64"/>
      <c r="AB1149" s="64"/>
      <c r="AC1149" s="64"/>
      <c r="AD1149" s="64"/>
      <c r="AE1149" s="64"/>
      <c r="AF1149" s="64"/>
      <c r="AG1149" s="64"/>
      <c r="AH1149" s="64"/>
      <c r="AI1149" s="64"/>
      <c r="AJ1149" s="64"/>
      <c r="AK1149" s="64"/>
      <c r="AL1149" s="64"/>
      <c r="AM1149" s="64"/>
      <c r="AN1149" s="64"/>
      <c r="AO1149" s="64"/>
      <c r="AP1149" s="64"/>
      <c r="AQ1149" s="64"/>
      <c r="AR1149" s="64"/>
      <c r="AS1149" s="64"/>
      <c r="AT1149" s="64"/>
      <c r="AU1149" s="64"/>
      <c r="AV1149" s="64"/>
      <c r="AW1149" s="64"/>
      <c r="AX1149" s="64"/>
      <c r="AY1149" s="64"/>
      <c r="AZ1149" s="64"/>
      <c r="BA1149" s="64"/>
    </row>
    <row r="1150" spans="1:53" s="47" customFormat="1" ht="22.05" hidden="1" customHeight="1" x14ac:dyDescent="0.25">
      <c r="A1150" s="47" t="s">
        <v>1514</v>
      </c>
      <c r="B1150" s="47" t="s">
        <v>1513</v>
      </c>
      <c r="C1150" s="47" t="s">
        <v>502</v>
      </c>
      <c r="D1150" s="47">
        <v>210</v>
      </c>
      <c r="E1150" s="47" t="s">
        <v>516</v>
      </c>
      <c r="F1150" s="47" t="s">
        <v>1467</v>
      </c>
      <c r="G1150" s="47" t="s">
        <v>536</v>
      </c>
      <c r="H1150" s="45">
        <v>10771</v>
      </c>
      <c r="I1150" s="47" t="s">
        <v>502</v>
      </c>
      <c r="J1150" s="47" t="s">
        <v>6</v>
      </c>
      <c r="K1150" s="47" t="s">
        <v>14</v>
      </c>
      <c r="L1150" s="47" t="s">
        <v>14</v>
      </c>
      <c r="M1150" s="47" t="s">
        <v>14</v>
      </c>
      <c r="N1150" s="47" t="s">
        <v>14</v>
      </c>
      <c r="O1150" s="47" t="s">
        <v>14</v>
      </c>
      <c r="P1150" s="47" t="s">
        <v>14</v>
      </c>
      <c r="Q1150" s="47" t="s">
        <v>14</v>
      </c>
      <c r="R1150" s="47" t="s">
        <v>14</v>
      </c>
      <c r="S1150" s="65" t="s">
        <v>1514</v>
      </c>
      <c r="T1150" s="47" t="s">
        <v>1507</v>
      </c>
      <c r="V1150" s="71"/>
      <c r="W1150" s="43"/>
      <c r="X1150" s="43"/>
      <c r="Y1150" s="43"/>
      <c r="Z1150" s="64"/>
      <c r="AA1150" s="64"/>
      <c r="AB1150" s="64"/>
      <c r="AC1150" s="64"/>
      <c r="AD1150" s="64"/>
      <c r="AE1150" s="64"/>
      <c r="AF1150" s="64"/>
      <c r="AG1150" s="64"/>
      <c r="AH1150" s="64"/>
      <c r="AI1150" s="64"/>
      <c r="AJ1150" s="64"/>
      <c r="AK1150" s="64"/>
      <c r="AL1150" s="64"/>
      <c r="AM1150" s="64"/>
      <c r="AN1150" s="64"/>
      <c r="AO1150" s="64"/>
      <c r="AP1150" s="64"/>
      <c r="AQ1150" s="64"/>
      <c r="AR1150" s="64"/>
      <c r="AS1150" s="64"/>
      <c r="AT1150" s="64"/>
      <c r="AU1150" s="64"/>
      <c r="AV1150" s="64"/>
      <c r="AW1150" s="64"/>
      <c r="AX1150" s="64"/>
      <c r="AY1150" s="64"/>
      <c r="AZ1150" s="64"/>
      <c r="BA1150" s="64"/>
    </row>
    <row r="1151" spans="1:53" s="47" customFormat="1" ht="22.05" hidden="1" customHeight="1" x14ac:dyDescent="0.25">
      <c r="A1151" s="47" t="s">
        <v>2594</v>
      </c>
      <c r="B1151" s="47" t="s">
        <v>1513</v>
      </c>
      <c r="C1151" s="47" t="s">
        <v>502</v>
      </c>
      <c r="D1151" s="47">
        <v>222</v>
      </c>
      <c r="E1151" s="47" t="s">
        <v>509</v>
      </c>
      <c r="F1151" s="47" t="s">
        <v>1467</v>
      </c>
      <c r="G1151" s="47" t="s">
        <v>531</v>
      </c>
      <c r="H1151" s="45" t="s">
        <v>2595</v>
      </c>
      <c r="I1151" s="47" t="s">
        <v>502</v>
      </c>
      <c r="J1151" s="47" t="s">
        <v>6</v>
      </c>
      <c r="K1151" s="47" t="s">
        <v>14</v>
      </c>
      <c r="L1151" s="47" t="s">
        <v>14</v>
      </c>
      <c r="M1151" s="47" t="s">
        <v>14</v>
      </c>
      <c r="N1151" s="47" t="s">
        <v>14</v>
      </c>
      <c r="O1151" s="47" t="s">
        <v>14</v>
      </c>
      <c r="P1151" s="47" t="s">
        <v>14</v>
      </c>
      <c r="Q1151" s="47" t="s">
        <v>14</v>
      </c>
      <c r="R1151" s="47" t="s">
        <v>14</v>
      </c>
      <c r="S1151" s="65">
        <v>1668.35</v>
      </c>
      <c r="T1151" s="47" t="s">
        <v>1507</v>
      </c>
      <c r="V1151" s="71"/>
      <c r="W1151" s="43"/>
      <c r="X1151" s="43"/>
      <c r="Y1151" s="43"/>
      <c r="Z1151" s="64"/>
      <c r="AA1151" s="64"/>
      <c r="AB1151" s="64"/>
      <c r="AC1151" s="64"/>
      <c r="AD1151" s="64"/>
      <c r="AE1151" s="64"/>
      <c r="AF1151" s="64"/>
      <c r="AG1151" s="64"/>
      <c r="AH1151" s="64"/>
      <c r="AI1151" s="64"/>
      <c r="AJ1151" s="64"/>
      <c r="AK1151" s="64"/>
      <c r="AL1151" s="64"/>
      <c r="AM1151" s="64"/>
      <c r="AN1151" s="64"/>
      <c r="AO1151" s="64"/>
      <c r="AP1151" s="64"/>
      <c r="AQ1151" s="64"/>
      <c r="AR1151" s="64"/>
      <c r="AS1151" s="64"/>
      <c r="AT1151" s="64"/>
      <c r="AU1151" s="64"/>
      <c r="AV1151" s="64"/>
      <c r="AW1151" s="64"/>
      <c r="AX1151" s="64"/>
      <c r="AY1151" s="64"/>
      <c r="AZ1151" s="64"/>
      <c r="BA1151" s="64"/>
    </row>
    <row r="1152" spans="1:53" s="47" customFormat="1" ht="22.05" hidden="1" customHeight="1" x14ac:dyDescent="0.25">
      <c r="A1152" s="47" t="s">
        <v>2596</v>
      </c>
      <c r="B1152" s="47" t="s">
        <v>1513</v>
      </c>
      <c r="C1152" s="47" t="s">
        <v>502</v>
      </c>
      <c r="D1152" s="47">
        <v>228</v>
      </c>
      <c r="E1152" s="47" t="s">
        <v>509</v>
      </c>
      <c r="F1152" s="47" t="s">
        <v>1467</v>
      </c>
      <c r="G1152" s="47" t="s">
        <v>531</v>
      </c>
      <c r="H1152" s="45" t="s">
        <v>2597</v>
      </c>
      <c r="I1152" s="47" t="s">
        <v>502</v>
      </c>
      <c r="J1152" s="47" t="s">
        <v>6</v>
      </c>
      <c r="K1152" s="47" t="s">
        <v>14</v>
      </c>
      <c r="L1152" s="47" t="s">
        <v>14</v>
      </c>
      <c r="M1152" s="47" t="s">
        <v>14</v>
      </c>
      <c r="N1152" s="47" t="s">
        <v>14</v>
      </c>
      <c r="O1152" s="47" t="s">
        <v>14</v>
      </c>
      <c r="P1152" s="47" t="s">
        <v>14</v>
      </c>
      <c r="Q1152" s="47" t="s">
        <v>14</v>
      </c>
      <c r="R1152" s="47" t="s">
        <v>14</v>
      </c>
      <c r="S1152" s="65">
        <v>2072.9</v>
      </c>
      <c r="T1152" s="47" t="s">
        <v>1507</v>
      </c>
      <c r="V1152" s="71"/>
      <c r="W1152" s="43"/>
      <c r="X1152" s="43"/>
      <c r="Y1152" s="43"/>
      <c r="Z1152" s="64"/>
      <c r="AA1152" s="64"/>
      <c r="AB1152" s="64"/>
      <c r="AC1152" s="64"/>
      <c r="AD1152" s="64"/>
      <c r="AE1152" s="64"/>
      <c r="AF1152" s="64"/>
      <c r="AG1152" s="64"/>
      <c r="AH1152" s="64"/>
      <c r="AI1152" s="64"/>
      <c r="AJ1152" s="64"/>
      <c r="AK1152" s="64"/>
      <c r="AL1152" s="64"/>
      <c r="AM1152" s="64"/>
      <c r="AN1152" s="64"/>
      <c r="AO1152" s="64"/>
      <c r="AP1152" s="64"/>
      <c r="AQ1152" s="64"/>
      <c r="AR1152" s="64"/>
      <c r="AS1152" s="64"/>
      <c r="AT1152" s="64"/>
      <c r="AU1152" s="64"/>
      <c r="AV1152" s="64"/>
      <c r="AW1152" s="64"/>
      <c r="AX1152" s="64"/>
      <c r="AY1152" s="64"/>
      <c r="AZ1152" s="64"/>
      <c r="BA1152" s="64"/>
    </row>
    <row r="1153" spans="1:53" s="47" customFormat="1" ht="22.05" hidden="1" customHeight="1" x14ac:dyDescent="0.25">
      <c r="A1153" s="47" t="s">
        <v>2598</v>
      </c>
      <c r="B1153" s="47" t="s">
        <v>1513</v>
      </c>
      <c r="C1153" s="47" t="s">
        <v>502</v>
      </c>
      <c r="D1153" s="47">
        <v>230</v>
      </c>
      <c r="E1153" s="47" t="s">
        <v>523</v>
      </c>
      <c r="F1153" s="47" t="s">
        <v>1471</v>
      </c>
      <c r="G1153" s="47">
        <v>2017</v>
      </c>
      <c r="H1153" s="45" t="s">
        <v>2599</v>
      </c>
      <c r="I1153" s="47" t="s">
        <v>502</v>
      </c>
      <c r="J1153" s="47" t="s">
        <v>6</v>
      </c>
      <c r="K1153" s="47" t="s">
        <v>2600</v>
      </c>
      <c r="L1153" s="47" t="s">
        <v>1463</v>
      </c>
      <c r="M1153" s="47" t="s">
        <v>14</v>
      </c>
      <c r="N1153" s="47" t="s">
        <v>13</v>
      </c>
      <c r="O1153" s="47" t="s">
        <v>1503</v>
      </c>
      <c r="P1153" s="47">
        <v>110</v>
      </c>
      <c r="Q1153" s="47" t="s">
        <v>14</v>
      </c>
      <c r="R1153" s="47" t="s">
        <v>13</v>
      </c>
      <c r="S1153" s="65">
        <v>5350.67</v>
      </c>
      <c r="T1153" s="47" t="s">
        <v>1507</v>
      </c>
      <c r="V1153" s="71"/>
      <c r="W1153" s="43" t="s">
        <v>2801</v>
      </c>
      <c r="X1153" s="43" t="s">
        <v>12</v>
      </c>
      <c r="Y1153" s="43" t="s">
        <v>2801</v>
      </c>
      <c r="Z1153" s="64"/>
      <c r="AA1153" s="64"/>
      <c r="AB1153" s="64"/>
      <c r="AC1153" s="64"/>
      <c r="AD1153" s="64"/>
      <c r="AE1153" s="64"/>
      <c r="AF1153" s="64"/>
      <c r="AG1153" s="64"/>
      <c r="AH1153" s="64"/>
      <c r="AI1153" s="64"/>
      <c r="AJ1153" s="64"/>
      <c r="AK1153" s="64"/>
      <c r="AL1153" s="64"/>
      <c r="AM1153" s="64"/>
      <c r="AN1153" s="64"/>
      <c r="AO1153" s="64"/>
      <c r="AP1153" s="64"/>
      <c r="AQ1153" s="64"/>
      <c r="AR1153" s="64"/>
      <c r="AS1153" s="64"/>
      <c r="AT1153" s="64"/>
      <c r="AU1153" s="64"/>
      <c r="AV1153" s="64"/>
      <c r="AW1153" s="64"/>
      <c r="AX1153" s="64"/>
      <c r="AY1153" s="64"/>
      <c r="AZ1153" s="64"/>
      <c r="BA1153" s="64"/>
    </row>
    <row r="1154" spans="1:53" s="47" customFormat="1" ht="22.05" hidden="1" customHeight="1" x14ac:dyDescent="0.25">
      <c r="A1154" s="47" t="s">
        <v>2601</v>
      </c>
      <c r="B1154" s="47" t="s">
        <v>1513</v>
      </c>
      <c r="C1154" s="47" t="s">
        <v>502</v>
      </c>
      <c r="D1154" s="47">
        <v>232</v>
      </c>
      <c r="E1154" s="47" t="s">
        <v>511</v>
      </c>
      <c r="F1154" s="47" t="s">
        <v>1467</v>
      </c>
      <c r="G1154" s="47" t="s">
        <v>532</v>
      </c>
      <c r="H1154" s="45" t="s">
        <v>2685</v>
      </c>
      <c r="I1154" s="47" t="s">
        <v>502</v>
      </c>
      <c r="J1154" s="47" t="s">
        <v>6</v>
      </c>
      <c r="K1154" s="47" t="s">
        <v>14</v>
      </c>
      <c r="L1154" s="47" t="s">
        <v>14</v>
      </c>
      <c r="M1154" s="47" t="s">
        <v>14</v>
      </c>
      <c r="N1154" s="47" t="s">
        <v>14</v>
      </c>
      <c r="O1154" s="47" t="s">
        <v>14</v>
      </c>
      <c r="P1154" s="47" t="s">
        <v>14</v>
      </c>
      <c r="Q1154" s="47" t="s">
        <v>14</v>
      </c>
      <c r="R1154" s="47" t="s">
        <v>14</v>
      </c>
      <c r="S1154" s="65">
        <v>3352.74</v>
      </c>
      <c r="T1154" s="66" t="s">
        <v>1508</v>
      </c>
      <c r="V1154" s="71"/>
      <c r="W1154" s="43"/>
      <c r="X1154" s="43"/>
      <c r="Y1154" s="43"/>
      <c r="Z1154" s="64"/>
      <c r="AA1154" s="64"/>
      <c r="AB1154" s="64"/>
      <c r="AC1154" s="64"/>
      <c r="AD1154" s="64"/>
      <c r="AE1154" s="64"/>
      <c r="AF1154" s="64"/>
      <c r="AG1154" s="64"/>
      <c r="AH1154" s="64"/>
      <c r="AI1154" s="64"/>
      <c r="AJ1154" s="64"/>
      <c r="AK1154" s="64"/>
      <c r="AL1154" s="64"/>
      <c r="AM1154" s="64"/>
      <c r="AN1154" s="64"/>
      <c r="AO1154" s="64"/>
      <c r="AP1154" s="64"/>
      <c r="AQ1154" s="64"/>
      <c r="AR1154" s="64"/>
      <c r="AS1154" s="64"/>
      <c r="AT1154" s="64"/>
      <c r="AU1154" s="64"/>
      <c r="AV1154" s="64"/>
      <c r="AW1154" s="64"/>
      <c r="AX1154" s="64"/>
      <c r="AY1154" s="64"/>
      <c r="AZ1154" s="64"/>
      <c r="BA1154" s="64"/>
    </row>
    <row r="1155" spans="1:53" s="47" customFormat="1" ht="22.05" hidden="1" customHeight="1" x14ac:dyDescent="0.25">
      <c r="A1155" s="47" t="s">
        <v>2602</v>
      </c>
      <c r="B1155" s="47" t="s">
        <v>1513</v>
      </c>
      <c r="C1155" s="47" t="s">
        <v>502</v>
      </c>
      <c r="D1155" s="47">
        <v>232</v>
      </c>
      <c r="E1155" s="47" t="s">
        <v>512</v>
      </c>
      <c r="F1155" s="47" t="s">
        <v>1468</v>
      </c>
      <c r="G1155" s="47" t="s">
        <v>532</v>
      </c>
      <c r="H1155" s="45" t="s">
        <v>2659</v>
      </c>
      <c r="I1155" s="47" t="s">
        <v>502</v>
      </c>
      <c r="J1155" s="47" t="s">
        <v>6</v>
      </c>
      <c r="K1155" s="47" t="s">
        <v>14</v>
      </c>
      <c r="L1155" s="47" t="s">
        <v>14</v>
      </c>
      <c r="M1155" s="47" t="s">
        <v>14</v>
      </c>
      <c r="N1155" s="47" t="s">
        <v>14</v>
      </c>
      <c r="O1155" s="47" t="s">
        <v>14</v>
      </c>
      <c r="P1155" s="47" t="s">
        <v>14</v>
      </c>
      <c r="Q1155" s="47" t="s">
        <v>14</v>
      </c>
      <c r="R1155" s="47" t="s">
        <v>14</v>
      </c>
      <c r="S1155" s="65">
        <v>1464.44</v>
      </c>
      <c r="T1155" s="66" t="s">
        <v>1508</v>
      </c>
      <c r="V1155" s="71"/>
      <c r="W1155" s="43"/>
      <c r="X1155" s="43"/>
      <c r="Y1155" s="43"/>
      <c r="Z1155" s="64"/>
      <c r="AA1155" s="64"/>
      <c r="AB1155" s="64"/>
      <c r="AC1155" s="64"/>
      <c r="AD1155" s="64"/>
      <c r="AE1155" s="64"/>
      <c r="AF1155" s="64"/>
      <c r="AG1155" s="64"/>
      <c r="AH1155" s="64"/>
      <c r="AI1155" s="64"/>
      <c r="AJ1155" s="64"/>
      <c r="AK1155" s="64"/>
      <c r="AL1155" s="64"/>
      <c r="AM1155" s="64"/>
      <c r="AN1155" s="64"/>
      <c r="AO1155" s="64"/>
      <c r="AP1155" s="64"/>
      <c r="AQ1155" s="64"/>
      <c r="AR1155" s="64"/>
      <c r="AS1155" s="64"/>
      <c r="AT1155" s="64"/>
      <c r="AU1155" s="64"/>
      <c r="AV1155" s="64"/>
      <c r="AW1155" s="64"/>
      <c r="AX1155" s="64"/>
      <c r="AY1155" s="64"/>
      <c r="AZ1155" s="64"/>
      <c r="BA1155" s="64"/>
    </row>
    <row r="1156" spans="1:53" s="47" customFormat="1" ht="22.05" hidden="1" customHeight="1" x14ac:dyDescent="0.25">
      <c r="A1156" s="47" t="s">
        <v>2603</v>
      </c>
      <c r="B1156" s="47" t="s">
        <v>1513</v>
      </c>
      <c r="C1156" s="47" t="s">
        <v>502</v>
      </c>
      <c r="D1156" s="47">
        <v>233</v>
      </c>
      <c r="E1156" s="47" t="s">
        <v>518</v>
      </c>
      <c r="F1156" s="47" t="s">
        <v>1467</v>
      </c>
      <c r="G1156" s="47" t="s">
        <v>532</v>
      </c>
      <c r="H1156" s="45" t="s">
        <v>2604</v>
      </c>
      <c r="I1156" s="47" t="s">
        <v>502</v>
      </c>
      <c r="J1156" s="47" t="s">
        <v>6</v>
      </c>
      <c r="K1156" s="47" t="s">
        <v>14</v>
      </c>
      <c r="L1156" s="47" t="s">
        <v>14</v>
      </c>
      <c r="M1156" s="47" t="s">
        <v>14</v>
      </c>
      <c r="N1156" s="47" t="s">
        <v>14</v>
      </c>
      <c r="O1156" s="47" t="s">
        <v>14</v>
      </c>
      <c r="P1156" s="47" t="s">
        <v>14</v>
      </c>
      <c r="Q1156" s="47" t="s">
        <v>14</v>
      </c>
      <c r="R1156" s="47" t="s">
        <v>14</v>
      </c>
      <c r="S1156" s="65">
        <v>4727.84</v>
      </c>
      <c r="T1156" s="66" t="s">
        <v>1508</v>
      </c>
      <c r="V1156" s="71"/>
      <c r="W1156" s="43"/>
      <c r="X1156" s="43"/>
      <c r="Y1156" s="43"/>
      <c r="Z1156" s="64"/>
      <c r="AA1156" s="64"/>
      <c r="AB1156" s="64"/>
      <c r="AC1156" s="64"/>
      <c r="AD1156" s="64"/>
      <c r="AE1156" s="64"/>
      <c r="AF1156" s="64"/>
      <c r="AG1156" s="64"/>
      <c r="AH1156" s="64"/>
      <c r="AI1156" s="64"/>
      <c r="AJ1156" s="64"/>
      <c r="AK1156" s="64"/>
      <c r="AL1156" s="64"/>
      <c r="AM1156" s="64"/>
      <c r="AN1156" s="64"/>
      <c r="AO1156" s="64"/>
      <c r="AP1156" s="64"/>
      <c r="AQ1156" s="64"/>
      <c r="AR1156" s="64"/>
      <c r="AS1156" s="64"/>
      <c r="AT1156" s="64"/>
      <c r="AU1156" s="64"/>
      <c r="AV1156" s="64"/>
      <c r="AW1156" s="64"/>
      <c r="AX1156" s="64"/>
      <c r="AY1156" s="64"/>
      <c r="AZ1156" s="64"/>
      <c r="BA1156" s="64"/>
    </row>
    <row r="1157" spans="1:53" s="47" customFormat="1" ht="22.05" hidden="1" customHeight="1" x14ac:dyDescent="0.25">
      <c r="A1157" s="47" t="s">
        <v>2605</v>
      </c>
      <c r="B1157" s="47" t="s">
        <v>1513</v>
      </c>
      <c r="C1157" s="47" t="s">
        <v>502</v>
      </c>
      <c r="D1157" s="47">
        <v>233</v>
      </c>
      <c r="E1157" s="47" t="s">
        <v>512</v>
      </c>
      <c r="F1157" s="47" t="s">
        <v>1468</v>
      </c>
      <c r="G1157" s="47" t="s">
        <v>532</v>
      </c>
      <c r="H1157" s="45" t="s">
        <v>2660</v>
      </c>
      <c r="I1157" s="47" t="s">
        <v>502</v>
      </c>
      <c r="J1157" s="47" t="s">
        <v>6</v>
      </c>
      <c r="K1157" s="47" t="s">
        <v>14</v>
      </c>
      <c r="L1157" s="47" t="s">
        <v>14</v>
      </c>
      <c r="M1157" s="47" t="s">
        <v>14</v>
      </c>
      <c r="N1157" s="47" t="s">
        <v>14</v>
      </c>
      <c r="O1157" s="47" t="s">
        <v>14</v>
      </c>
      <c r="P1157" s="47" t="s">
        <v>14</v>
      </c>
      <c r="Q1157" s="47" t="s">
        <v>14</v>
      </c>
      <c r="R1157" s="47" t="s">
        <v>14</v>
      </c>
      <c r="S1157" s="65">
        <v>4218.99</v>
      </c>
      <c r="T1157" s="66" t="s">
        <v>1508</v>
      </c>
      <c r="V1157" s="71"/>
      <c r="W1157" s="43"/>
      <c r="X1157" s="43"/>
      <c r="Y1157" s="43"/>
      <c r="Z1157" s="64"/>
      <c r="AA1157" s="64"/>
      <c r="AB1157" s="64"/>
      <c r="AC1157" s="64"/>
      <c r="AD1157" s="64"/>
      <c r="AE1157" s="64"/>
      <c r="AF1157" s="64"/>
      <c r="AG1157" s="64"/>
      <c r="AH1157" s="64"/>
      <c r="AI1157" s="64"/>
      <c r="AJ1157" s="64"/>
      <c r="AK1157" s="64"/>
      <c r="AL1157" s="64"/>
      <c r="AM1157" s="64"/>
      <c r="AN1157" s="64"/>
      <c r="AO1157" s="64"/>
      <c r="AP1157" s="64"/>
      <c r="AQ1157" s="64"/>
      <c r="AR1157" s="64"/>
      <c r="AS1157" s="64"/>
      <c r="AT1157" s="64"/>
      <c r="AU1157" s="64"/>
      <c r="AV1157" s="64"/>
      <c r="AW1157" s="64"/>
      <c r="AX1157" s="64"/>
      <c r="AY1157" s="64"/>
      <c r="AZ1157" s="64"/>
      <c r="BA1157" s="64"/>
    </row>
    <row r="1158" spans="1:53" s="47" customFormat="1" ht="22.05" hidden="1" customHeight="1" x14ac:dyDescent="0.25">
      <c r="A1158" s="47" t="s">
        <v>2606</v>
      </c>
      <c r="B1158" s="47" t="s">
        <v>1513</v>
      </c>
      <c r="C1158" s="47" t="s">
        <v>502</v>
      </c>
      <c r="D1158" s="47">
        <v>234</v>
      </c>
      <c r="E1158" s="47" t="s">
        <v>518</v>
      </c>
      <c r="F1158" s="47" t="s">
        <v>1467</v>
      </c>
      <c r="G1158" s="47" t="s">
        <v>532</v>
      </c>
      <c r="H1158" s="45" t="s">
        <v>2607</v>
      </c>
      <c r="I1158" s="47" t="s">
        <v>502</v>
      </c>
      <c r="J1158" s="47" t="s">
        <v>6</v>
      </c>
      <c r="K1158" s="47" t="s">
        <v>14</v>
      </c>
      <c r="L1158" s="47" t="s">
        <v>14</v>
      </c>
      <c r="M1158" s="47" t="s">
        <v>14</v>
      </c>
      <c r="N1158" s="47" t="s">
        <v>14</v>
      </c>
      <c r="O1158" s="47" t="s">
        <v>14</v>
      </c>
      <c r="P1158" s="47" t="s">
        <v>14</v>
      </c>
      <c r="Q1158" s="47" t="s">
        <v>14</v>
      </c>
      <c r="R1158" s="47" t="s">
        <v>14</v>
      </c>
      <c r="S1158" s="65">
        <v>4727.84</v>
      </c>
      <c r="T1158" s="66" t="s">
        <v>1508</v>
      </c>
      <c r="V1158" s="71"/>
      <c r="W1158" s="43"/>
      <c r="X1158" s="43"/>
      <c r="Y1158" s="43"/>
      <c r="Z1158" s="64"/>
      <c r="AA1158" s="64"/>
      <c r="AB1158" s="64"/>
      <c r="AC1158" s="64"/>
      <c r="AD1158" s="64"/>
      <c r="AE1158" s="64"/>
      <c r="AF1158" s="64"/>
      <c r="AG1158" s="64"/>
      <c r="AH1158" s="64"/>
      <c r="AI1158" s="64"/>
      <c r="AJ1158" s="64"/>
      <c r="AK1158" s="64"/>
      <c r="AL1158" s="64"/>
      <c r="AM1158" s="64"/>
      <c r="AN1158" s="64"/>
      <c r="AO1158" s="64"/>
      <c r="AP1158" s="64"/>
      <c r="AQ1158" s="64"/>
      <c r="AR1158" s="64"/>
      <c r="AS1158" s="64"/>
      <c r="AT1158" s="64"/>
      <c r="AU1158" s="64"/>
      <c r="AV1158" s="64"/>
      <c r="AW1158" s="64"/>
      <c r="AX1158" s="64"/>
      <c r="AY1158" s="64"/>
      <c r="AZ1158" s="64"/>
      <c r="BA1158" s="64"/>
    </row>
    <row r="1159" spans="1:53" s="47" customFormat="1" ht="22.05" hidden="1" customHeight="1" x14ac:dyDescent="0.25">
      <c r="A1159" s="47" t="s">
        <v>2608</v>
      </c>
      <c r="B1159" s="47" t="s">
        <v>1513</v>
      </c>
      <c r="C1159" s="47" t="s">
        <v>502</v>
      </c>
      <c r="D1159" s="47">
        <v>234</v>
      </c>
      <c r="E1159" s="47" t="s">
        <v>512</v>
      </c>
      <c r="F1159" s="47" t="s">
        <v>1468</v>
      </c>
      <c r="G1159" s="47" t="s">
        <v>532</v>
      </c>
      <c r="H1159" s="45" t="s">
        <v>2662</v>
      </c>
      <c r="I1159" s="47" t="s">
        <v>502</v>
      </c>
      <c r="J1159" s="47" t="s">
        <v>6</v>
      </c>
      <c r="K1159" s="47" t="s">
        <v>14</v>
      </c>
      <c r="L1159" s="47" t="s">
        <v>14</v>
      </c>
      <c r="M1159" s="47" t="s">
        <v>14</v>
      </c>
      <c r="N1159" s="47" t="s">
        <v>14</v>
      </c>
      <c r="O1159" s="47" t="s">
        <v>14</v>
      </c>
      <c r="P1159" s="47" t="s">
        <v>14</v>
      </c>
      <c r="Q1159" s="47" t="s">
        <v>14</v>
      </c>
      <c r="R1159" s="47" t="s">
        <v>14</v>
      </c>
      <c r="S1159" s="65">
        <v>4218.99</v>
      </c>
      <c r="T1159" s="66" t="s">
        <v>1508</v>
      </c>
      <c r="V1159" s="71"/>
      <c r="W1159" s="43"/>
      <c r="X1159" s="43"/>
      <c r="Y1159" s="43"/>
      <c r="Z1159" s="64"/>
      <c r="AA1159" s="64"/>
      <c r="AB1159" s="64"/>
      <c r="AC1159" s="64"/>
      <c r="AD1159" s="64"/>
      <c r="AE1159" s="64"/>
      <c r="AF1159" s="64"/>
      <c r="AG1159" s="64"/>
      <c r="AH1159" s="64"/>
      <c r="AI1159" s="64"/>
      <c r="AJ1159" s="64"/>
      <c r="AK1159" s="64"/>
      <c r="AL1159" s="64"/>
      <c r="AM1159" s="64"/>
      <c r="AN1159" s="64"/>
      <c r="AO1159" s="64"/>
      <c r="AP1159" s="64"/>
      <c r="AQ1159" s="64"/>
      <c r="AR1159" s="64"/>
      <c r="AS1159" s="64"/>
      <c r="AT1159" s="64"/>
      <c r="AU1159" s="64"/>
      <c r="AV1159" s="64"/>
      <c r="AW1159" s="64"/>
      <c r="AX1159" s="64"/>
      <c r="AY1159" s="64"/>
      <c r="AZ1159" s="64"/>
      <c r="BA1159" s="64"/>
    </row>
    <row r="1160" spans="1:53" s="47" customFormat="1" ht="22.05" hidden="1" customHeight="1" x14ac:dyDescent="0.25">
      <c r="A1160" s="47" t="s">
        <v>2609</v>
      </c>
      <c r="B1160" s="47" t="s">
        <v>1513</v>
      </c>
      <c r="C1160" s="47" t="s">
        <v>502</v>
      </c>
      <c r="D1160" s="47">
        <v>235</v>
      </c>
      <c r="E1160" s="47" t="s">
        <v>518</v>
      </c>
      <c r="F1160" s="47" t="s">
        <v>1467</v>
      </c>
      <c r="G1160" s="47" t="s">
        <v>532</v>
      </c>
      <c r="H1160" s="45" t="s">
        <v>2610</v>
      </c>
      <c r="I1160" s="47" t="s">
        <v>502</v>
      </c>
      <c r="J1160" s="47" t="s">
        <v>6</v>
      </c>
      <c r="K1160" s="47" t="s">
        <v>14</v>
      </c>
      <c r="L1160" s="47" t="s">
        <v>14</v>
      </c>
      <c r="M1160" s="47" t="s">
        <v>14</v>
      </c>
      <c r="N1160" s="47" t="s">
        <v>14</v>
      </c>
      <c r="O1160" s="47" t="s">
        <v>14</v>
      </c>
      <c r="P1160" s="47" t="s">
        <v>14</v>
      </c>
      <c r="Q1160" s="47" t="s">
        <v>14</v>
      </c>
      <c r="R1160" s="47" t="s">
        <v>14</v>
      </c>
      <c r="S1160" s="65">
        <v>4727.84</v>
      </c>
      <c r="T1160" s="66" t="s">
        <v>1508</v>
      </c>
      <c r="V1160" s="71"/>
      <c r="W1160" s="43"/>
      <c r="X1160" s="43"/>
      <c r="Y1160" s="43"/>
      <c r="Z1160" s="64"/>
      <c r="AA1160" s="64"/>
      <c r="AB1160" s="64"/>
      <c r="AC1160" s="64"/>
      <c r="AD1160" s="64"/>
      <c r="AE1160" s="64"/>
      <c r="AF1160" s="64"/>
      <c r="AG1160" s="64"/>
      <c r="AH1160" s="64"/>
      <c r="AI1160" s="64"/>
      <c r="AJ1160" s="64"/>
      <c r="AK1160" s="64"/>
      <c r="AL1160" s="64"/>
      <c r="AM1160" s="64"/>
      <c r="AN1160" s="64"/>
      <c r="AO1160" s="64"/>
      <c r="AP1160" s="64"/>
      <c r="AQ1160" s="64"/>
      <c r="AR1160" s="64"/>
      <c r="AS1160" s="64"/>
      <c r="AT1160" s="64"/>
      <c r="AU1160" s="64"/>
      <c r="AV1160" s="64"/>
      <c r="AW1160" s="64"/>
      <c r="AX1160" s="64"/>
      <c r="AY1160" s="64"/>
      <c r="AZ1160" s="64"/>
      <c r="BA1160" s="64"/>
    </row>
    <row r="1161" spans="1:53" s="47" customFormat="1" ht="22.05" hidden="1" customHeight="1" x14ac:dyDescent="0.25">
      <c r="A1161" s="47" t="s">
        <v>2611</v>
      </c>
      <c r="B1161" s="47" t="s">
        <v>1513</v>
      </c>
      <c r="C1161" s="47" t="s">
        <v>502</v>
      </c>
      <c r="D1161" s="47">
        <v>235</v>
      </c>
      <c r="E1161" s="47" t="s">
        <v>512</v>
      </c>
      <c r="F1161" s="47" t="s">
        <v>1468</v>
      </c>
      <c r="G1161" s="47" t="s">
        <v>532</v>
      </c>
      <c r="H1161" s="45" t="s">
        <v>2661</v>
      </c>
      <c r="I1161" s="47" t="s">
        <v>502</v>
      </c>
      <c r="J1161" s="47" t="s">
        <v>6</v>
      </c>
      <c r="K1161" s="47" t="s">
        <v>14</v>
      </c>
      <c r="L1161" s="47" t="s">
        <v>14</v>
      </c>
      <c r="M1161" s="47" t="s">
        <v>14</v>
      </c>
      <c r="N1161" s="47" t="s">
        <v>14</v>
      </c>
      <c r="O1161" s="47" t="s">
        <v>14</v>
      </c>
      <c r="P1161" s="47" t="s">
        <v>14</v>
      </c>
      <c r="Q1161" s="47" t="s">
        <v>14</v>
      </c>
      <c r="R1161" s="47" t="s">
        <v>14</v>
      </c>
      <c r="S1161" s="65">
        <v>4218.99</v>
      </c>
      <c r="T1161" s="66" t="s">
        <v>1508</v>
      </c>
      <c r="V1161" s="71"/>
      <c r="W1161" s="43"/>
      <c r="X1161" s="43"/>
      <c r="Y1161" s="43"/>
      <c r="Z1161" s="64"/>
      <c r="AA1161" s="64"/>
      <c r="AB1161" s="64"/>
      <c r="AC1161" s="64"/>
      <c r="AD1161" s="64"/>
      <c r="AE1161" s="64"/>
      <c r="AF1161" s="64"/>
      <c r="AG1161" s="64"/>
      <c r="AH1161" s="64"/>
      <c r="AI1161" s="64"/>
      <c r="AJ1161" s="64"/>
      <c r="AK1161" s="64"/>
      <c r="AL1161" s="64"/>
      <c r="AM1161" s="64"/>
      <c r="AN1161" s="64"/>
      <c r="AO1161" s="64"/>
      <c r="AP1161" s="64"/>
      <c r="AQ1161" s="64"/>
      <c r="AR1161" s="64"/>
      <c r="AS1161" s="64"/>
      <c r="AT1161" s="64"/>
      <c r="AU1161" s="64"/>
      <c r="AV1161" s="64"/>
      <c r="AW1161" s="64"/>
      <c r="AX1161" s="64"/>
      <c r="AY1161" s="64"/>
      <c r="AZ1161" s="64"/>
      <c r="BA1161" s="64"/>
    </row>
    <row r="1162" spans="1:53" s="47" customFormat="1" ht="22.05" hidden="1" customHeight="1" x14ac:dyDescent="0.25">
      <c r="A1162" s="47" t="s">
        <v>2612</v>
      </c>
      <c r="B1162" s="47" t="s">
        <v>1513</v>
      </c>
      <c r="C1162" s="45" t="s">
        <v>494</v>
      </c>
      <c r="D1162" s="47">
        <v>4003</v>
      </c>
      <c r="E1162" s="47" t="s">
        <v>518</v>
      </c>
      <c r="F1162" s="47" t="s">
        <v>1467</v>
      </c>
      <c r="G1162" s="47" t="s">
        <v>532</v>
      </c>
      <c r="H1162" s="45" t="s">
        <v>2613</v>
      </c>
      <c r="I1162" s="47" t="s">
        <v>502</v>
      </c>
      <c r="J1162" s="47" t="s">
        <v>435</v>
      </c>
      <c r="K1162" s="47" t="s">
        <v>14</v>
      </c>
      <c r="L1162" s="47" t="s">
        <v>14</v>
      </c>
      <c r="M1162" s="47" t="s">
        <v>14</v>
      </c>
      <c r="N1162" s="47" t="s">
        <v>14</v>
      </c>
      <c r="O1162" s="47" t="s">
        <v>14</v>
      </c>
      <c r="P1162" s="47" t="s">
        <v>14</v>
      </c>
      <c r="Q1162" s="47" t="s">
        <v>14</v>
      </c>
      <c r="R1162" s="47" t="s">
        <v>14</v>
      </c>
      <c r="S1162" s="65">
        <v>4727.84</v>
      </c>
      <c r="T1162" s="66" t="s">
        <v>1508</v>
      </c>
      <c r="V1162" s="71"/>
      <c r="W1162" s="43"/>
      <c r="X1162" s="43"/>
      <c r="Y1162" s="43"/>
      <c r="Z1162" s="64"/>
      <c r="AA1162" s="64"/>
      <c r="AB1162" s="64"/>
      <c r="AC1162" s="64"/>
      <c r="AD1162" s="64"/>
      <c r="AE1162" s="64"/>
      <c r="AF1162" s="64"/>
      <c r="AG1162" s="64"/>
      <c r="AH1162" s="64"/>
      <c r="AI1162" s="64"/>
      <c r="AJ1162" s="64"/>
      <c r="AK1162" s="64"/>
      <c r="AL1162" s="64"/>
      <c r="AM1162" s="64"/>
      <c r="AN1162" s="64"/>
      <c r="AO1162" s="64"/>
      <c r="AP1162" s="64"/>
      <c r="AQ1162" s="64"/>
      <c r="AR1162" s="64"/>
      <c r="AS1162" s="64"/>
      <c r="AT1162" s="64"/>
      <c r="AU1162" s="64"/>
      <c r="AV1162" s="64"/>
      <c r="AW1162" s="64"/>
      <c r="AX1162" s="64"/>
      <c r="AY1162" s="64"/>
      <c r="AZ1162" s="64"/>
      <c r="BA1162" s="64"/>
    </row>
    <row r="1163" spans="1:53" s="47" customFormat="1" ht="22.05" hidden="1" customHeight="1" x14ac:dyDescent="0.25">
      <c r="A1163" s="47" t="s">
        <v>2614</v>
      </c>
      <c r="B1163" s="47" t="s">
        <v>1513</v>
      </c>
      <c r="C1163" s="47" t="s">
        <v>502</v>
      </c>
      <c r="D1163" s="47">
        <v>236</v>
      </c>
      <c r="E1163" s="47" t="s">
        <v>512</v>
      </c>
      <c r="F1163" s="47" t="s">
        <v>1468</v>
      </c>
      <c r="G1163" s="47" t="s">
        <v>532</v>
      </c>
      <c r="H1163" s="45" t="s">
        <v>2663</v>
      </c>
      <c r="I1163" s="47" t="s">
        <v>502</v>
      </c>
      <c r="J1163" s="47" t="s">
        <v>6</v>
      </c>
      <c r="K1163" s="47" t="s">
        <v>14</v>
      </c>
      <c r="L1163" s="47" t="s">
        <v>14</v>
      </c>
      <c r="M1163" s="47" t="s">
        <v>14</v>
      </c>
      <c r="N1163" s="47" t="s">
        <v>14</v>
      </c>
      <c r="O1163" s="47" t="s">
        <v>14</v>
      </c>
      <c r="P1163" s="47" t="s">
        <v>14</v>
      </c>
      <c r="Q1163" s="47" t="s">
        <v>14</v>
      </c>
      <c r="R1163" s="47" t="s">
        <v>14</v>
      </c>
      <c r="S1163" s="65">
        <v>4218.99</v>
      </c>
      <c r="T1163" s="66" t="s">
        <v>1508</v>
      </c>
      <c r="V1163" s="71"/>
      <c r="W1163" s="43"/>
      <c r="X1163" s="43"/>
      <c r="Y1163" s="43"/>
      <c r="Z1163" s="64"/>
      <c r="AA1163" s="64"/>
      <c r="AB1163" s="64"/>
      <c r="AC1163" s="64"/>
      <c r="AD1163" s="64"/>
      <c r="AE1163" s="64"/>
      <c r="AF1163" s="64"/>
      <c r="AG1163" s="64"/>
      <c r="AH1163" s="64"/>
      <c r="AI1163" s="64"/>
      <c r="AJ1163" s="64"/>
      <c r="AK1163" s="64"/>
      <c r="AL1163" s="64"/>
      <c r="AM1163" s="64"/>
      <c r="AN1163" s="64"/>
      <c r="AO1163" s="64"/>
      <c r="AP1163" s="64"/>
      <c r="AQ1163" s="64"/>
      <c r="AR1163" s="64"/>
      <c r="AS1163" s="64"/>
      <c r="AT1163" s="64"/>
      <c r="AU1163" s="64"/>
      <c r="AV1163" s="64"/>
      <c r="AW1163" s="64"/>
      <c r="AX1163" s="64"/>
      <c r="AY1163" s="64"/>
      <c r="AZ1163" s="64"/>
      <c r="BA1163" s="64"/>
    </row>
    <row r="1164" spans="1:53" s="47" customFormat="1" ht="22.05" hidden="1" customHeight="1" x14ac:dyDescent="0.25">
      <c r="A1164" s="47" t="s">
        <v>2615</v>
      </c>
      <c r="B1164" s="47" t="s">
        <v>1513</v>
      </c>
      <c r="C1164" s="47" t="s">
        <v>502</v>
      </c>
      <c r="D1164" s="47">
        <v>237</v>
      </c>
      <c r="E1164" s="47" t="s">
        <v>518</v>
      </c>
      <c r="F1164" s="47" t="s">
        <v>1467</v>
      </c>
      <c r="G1164" s="47" t="s">
        <v>532</v>
      </c>
      <c r="H1164" s="45" t="s">
        <v>2616</v>
      </c>
      <c r="I1164" s="47" t="s">
        <v>502</v>
      </c>
      <c r="J1164" s="47" t="s">
        <v>6</v>
      </c>
      <c r="K1164" s="47" t="s">
        <v>14</v>
      </c>
      <c r="L1164" s="47" t="s">
        <v>14</v>
      </c>
      <c r="M1164" s="47" t="s">
        <v>14</v>
      </c>
      <c r="N1164" s="47" t="s">
        <v>14</v>
      </c>
      <c r="O1164" s="47" t="s">
        <v>14</v>
      </c>
      <c r="P1164" s="47" t="s">
        <v>14</v>
      </c>
      <c r="Q1164" s="47" t="s">
        <v>14</v>
      </c>
      <c r="R1164" s="47" t="s">
        <v>14</v>
      </c>
      <c r="S1164" s="65">
        <v>4727.84</v>
      </c>
      <c r="T1164" s="66" t="s">
        <v>1508</v>
      </c>
      <c r="V1164" s="71"/>
      <c r="W1164" s="43"/>
      <c r="X1164" s="43"/>
      <c r="Y1164" s="43"/>
      <c r="Z1164" s="64"/>
      <c r="AA1164" s="64"/>
      <c r="AB1164" s="64"/>
      <c r="AC1164" s="64"/>
      <c r="AD1164" s="64"/>
      <c r="AE1164" s="64"/>
      <c r="AF1164" s="64"/>
      <c r="AG1164" s="64"/>
      <c r="AH1164" s="64"/>
      <c r="AI1164" s="64"/>
      <c r="AJ1164" s="64"/>
      <c r="AK1164" s="64"/>
      <c r="AL1164" s="64"/>
      <c r="AM1164" s="64"/>
      <c r="AN1164" s="64"/>
      <c r="AO1164" s="64"/>
      <c r="AP1164" s="64"/>
      <c r="AQ1164" s="64"/>
      <c r="AR1164" s="64"/>
      <c r="AS1164" s="64"/>
      <c r="AT1164" s="64"/>
      <c r="AU1164" s="64"/>
      <c r="AV1164" s="64"/>
      <c r="AW1164" s="64"/>
      <c r="AX1164" s="64"/>
      <c r="AY1164" s="64"/>
      <c r="AZ1164" s="64"/>
      <c r="BA1164" s="64"/>
    </row>
    <row r="1165" spans="1:53" s="47" customFormat="1" ht="22.05" hidden="1" customHeight="1" x14ac:dyDescent="0.25">
      <c r="A1165" s="47" t="s">
        <v>2617</v>
      </c>
      <c r="B1165" s="47" t="s">
        <v>1513</v>
      </c>
      <c r="C1165" s="47" t="s">
        <v>502</v>
      </c>
      <c r="D1165" s="47">
        <v>237</v>
      </c>
      <c r="E1165" s="47" t="s">
        <v>512</v>
      </c>
      <c r="F1165" s="47" t="s">
        <v>1468</v>
      </c>
      <c r="G1165" s="47" t="s">
        <v>532</v>
      </c>
      <c r="H1165" s="45" t="s">
        <v>2664</v>
      </c>
      <c r="I1165" s="47" t="s">
        <v>502</v>
      </c>
      <c r="J1165" s="47" t="s">
        <v>6</v>
      </c>
      <c r="K1165" s="47" t="s">
        <v>14</v>
      </c>
      <c r="L1165" s="47" t="s">
        <v>14</v>
      </c>
      <c r="M1165" s="47" t="s">
        <v>14</v>
      </c>
      <c r="N1165" s="47" t="s">
        <v>14</v>
      </c>
      <c r="O1165" s="47" t="s">
        <v>14</v>
      </c>
      <c r="P1165" s="47" t="s">
        <v>14</v>
      </c>
      <c r="Q1165" s="47" t="s">
        <v>14</v>
      </c>
      <c r="R1165" s="47" t="s">
        <v>14</v>
      </c>
      <c r="S1165" s="65">
        <v>4218.99</v>
      </c>
      <c r="T1165" s="66" t="s">
        <v>1508</v>
      </c>
      <c r="V1165" s="71"/>
      <c r="W1165" s="43"/>
      <c r="X1165" s="43"/>
      <c r="Y1165" s="43"/>
      <c r="Z1165" s="64"/>
      <c r="AA1165" s="64"/>
      <c r="AB1165" s="64"/>
      <c r="AC1165" s="64"/>
      <c r="AD1165" s="64"/>
      <c r="AE1165" s="64"/>
      <c r="AF1165" s="64"/>
      <c r="AG1165" s="64"/>
      <c r="AH1165" s="64"/>
      <c r="AI1165" s="64"/>
      <c r="AJ1165" s="64"/>
      <c r="AK1165" s="64"/>
      <c r="AL1165" s="64"/>
      <c r="AM1165" s="64"/>
      <c r="AN1165" s="64"/>
      <c r="AO1165" s="64"/>
      <c r="AP1165" s="64"/>
      <c r="AQ1165" s="64"/>
      <c r="AR1165" s="64"/>
      <c r="AS1165" s="64"/>
      <c r="AT1165" s="64"/>
      <c r="AU1165" s="64"/>
      <c r="AV1165" s="64"/>
      <c r="AW1165" s="64"/>
      <c r="AX1165" s="64"/>
      <c r="AY1165" s="64"/>
      <c r="AZ1165" s="64"/>
      <c r="BA1165" s="64"/>
    </row>
    <row r="1166" spans="1:53" s="47" customFormat="1" ht="22.05" hidden="1" customHeight="1" x14ac:dyDescent="0.25">
      <c r="A1166" s="47" t="s">
        <v>2618</v>
      </c>
      <c r="B1166" s="47" t="s">
        <v>1513</v>
      </c>
      <c r="C1166" s="47" t="s">
        <v>502</v>
      </c>
      <c r="D1166" s="47">
        <v>239</v>
      </c>
      <c r="E1166" s="47" t="s">
        <v>518</v>
      </c>
      <c r="F1166" s="47" t="s">
        <v>1471</v>
      </c>
      <c r="G1166" s="47" t="s">
        <v>532</v>
      </c>
      <c r="H1166" s="45" t="s">
        <v>2619</v>
      </c>
      <c r="I1166" s="47" t="s">
        <v>502</v>
      </c>
      <c r="J1166" s="47" t="s">
        <v>6</v>
      </c>
      <c r="K1166" s="47" t="s">
        <v>2620</v>
      </c>
      <c r="L1166" s="47" t="s">
        <v>1463</v>
      </c>
      <c r="M1166" s="47" t="s">
        <v>14</v>
      </c>
      <c r="N1166" s="47" t="s">
        <v>13</v>
      </c>
      <c r="O1166" s="47" t="s">
        <v>1503</v>
      </c>
      <c r="P1166" s="47">
        <v>110</v>
      </c>
      <c r="Q1166" s="47" t="s">
        <v>14</v>
      </c>
      <c r="R1166" s="47" t="s">
        <v>13</v>
      </c>
      <c r="S1166" s="65">
        <v>13235.56</v>
      </c>
      <c r="T1166" s="66" t="s">
        <v>1508</v>
      </c>
      <c r="V1166" s="71"/>
      <c r="W1166" s="43" t="s">
        <v>2801</v>
      </c>
      <c r="X1166" s="43" t="s">
        <v>12</v>
      </c>
      <c r="Y1166" s="43" t="s">
        <v>2801</v>
      </c>
      <c r="Z1166" s="64"/>
      <c r="AA1166" s="64"/>
      <c r="AB1166" s="64"/>
      <c r="AC1166" s="64"/>
      <c r="AD1166" s="64"/>
      <c r="AE1166" s="64"/>
      <c r="AF1166" s="64"/>
      <c r="AG1166" s="64"/>
      <c r="AH1166" s="64"/>
      <c r="AI1166" s="64"/>
      <c r="AJ1166" s="64"/>
      <c r="AK1166" s="64"/>
      <c r="AL1166" s="64"/>
      <c r="AM1166" s="64"/>
      <c r="AN1166" s="64"/>
      <c r="AO1166" s="64"/>
      <c r="AP1166" s="64"/>
      <c r="AQ1166" s="64"/>
      <c r="AR1166" s="64"/>
      <c r="AS1166" s="64"/>
      <c r="AT1166" s="64"/>
      <c r="AU1166" s="64"/>
      <c r="AV1166" s="64"/>
      <c r="AW1166" s="64"/>
      <c r="AX1166" s="64"/>
      <c r="AY1166" s="64"/>
      <c r="AZ1166" s="64"/>
      <c r="BA1166" s="64"/>
    </row>
    <row r="1167" spans="1:53" s="47" customFormat="1" ht="22.05" hidden="1" customHeight="1" x14ac:dyDescent="0.25">
      <c r="A1167" s="47" t="s">
        <v>2621</v>
      </c>
      <c r="B1167" s="47" t="s">
        <v>1513</v>
      </c>
      <c r="C1167" s="47" t="s">
        <v>502</v>
      </c>
      <c r="D1167" s="47">
        <v>240</v>
      </c>
      <c r="E1167" s="47" t="s">
        <v>518</v>
      </c>
      <c r="F1167" s="47" t="s">
        <v>1471</v>
      </c>
      <c r="G1167" s="47" t="s">
        <v>532</v>
      </c>
      <c r="H1167" s="45" t="s">
        <v>2622</v>
      </c>
      <c r="I1167" s="47" t="s">
        <v>502</v>
      </c>
      <c r="J1167" s="47" t="s">
        <v>6</v>
      </c>
      <c r="K1167" s="47" t="s">
        <v>2623</v>
      </c>
      <c r="L1167" s="47" t="s">
        <v>1463</v>
      </c>
      <c r="M1167" s="47" t="s">
        <v>14</v>
      </c>
      <c r="N1167" s="47" t="s">
        <v>13</v>
      </c>
      <c r="O1167" s="47" t="s">
        <v>1503</v>
      </c>
      <c r="P1167" s="47">
        <v>110</v>
      </c>
      <c r="Q1167" s="47" t="s">
        <v>14</v>
      </c>
      <c r="R1167" s="47" t="s">
        <v>13</v>
      </c>
      <c r="S1167" s="65">
        <v>13235.56</v>
      </c>
      <c r="T1167" s="66" t="s">
        <v>1508</v>
      </c>
      <c r="V1167" s="71"/>
      <c r="W1167" s="43" t="s">
        <v>2801</v>
      </c>
      <c r="X1167" s="43" t="s">
        <v>12</v>
      </c>
      <c r="Y1167" s="43" t="s">
        <v>2801</v>
      </c>
      <c r="Z1167" s="64"/>
      <c r="AA1167" s="64"/>
      <c r="AB1167" s="64"/>
      <c r="AC1167" s="64"/>
      <c r="AD1167" s="64"/>
      <c r="AE1167" s="64"/>
      <c r="AF1167" s="64"/>
      <c r="AG1167" s="64"/>
      <c r="AH1167" s="64"/>
      <c r="AI1167" s="64"/>
      <c r="AJ1167" s="64"/>
      <c r="AK1167" s="64"/>
      <c r="AL1167" s="64"/>
      <c r="AM1167" s="64"/>
      <c r="AN1167" s="64"/>
      <c r="AO1167" s="64"/>
      <c r="AP1167" s="64"/>
      <c r="AQ1167" s="64"/>
      <c r="AR1167" s="64"/>
      <c r="AS1167" s="64"/>
      <c r="AT1167" s="64"/>
      <c r="AU1167" s="64"/>
      <c r="AV1167" s="64"/>
      <c r="AW1167" s="64"/>
      <c r="AX1167" s="64"/>
      <c r="AY1167" s="64"/>
      <c r="AZ1167" s="64"/>
      <c r="BA1167" s="64"/>
    </row>
    <row r="1168" spans="1:53" s="47" customFormat="1" ht="22.05" hidden="1" customHeight="1" x14ac:dyDescent="0.25">
      <c r="A1168" s="47" t="s">
        <v>2624</v>
      </c>
      <c r="B1168" s="47" t="s">
        <v>1513</v>
      </c>
      <c r="C1168" s="47" t="s">
        <v>502</v>
      </c>
      <c r="D1168" s="47">
        <v>241</v>
      </c>
      <c r="E1168" s="47" t="s">
        <v>518</v>
      </c>
      <c r="F1168" s="47" t="s">
        <v>1467</v>
      </c>
      <c r="G1168" s="47" t="s">
        <v>532</v>
      </c>
      <c r="H1168" s="45" t="s">
        <v>2625</v>
      </c>
      <c r="I1168" s="47" t="s">
        <v>502</v>
      </c>
      <c r="J1168" s="47" t="s">
        <v>6</v>
      </c>
      <c r="K1168" s="47" t="s">
        <v>14</v>
      </c>
      <c r="L1168" s="47" t="s">
        <v>14</v>
      </c>
      <c r="M1168" s="47" t="s">
        <v>14</v>
      </c>
      <c r="N1168" s="47" t="s">
        <v>14</v>
      </c>
      <c r="O1168" s="47" t="s">
        <v>14</v>
      </c>
      <c r="P1168" s="47" t="s">
        <v>14</v>
      </c>
      <c r="Q1168" s="47" t="s">
        <v>14</v>
      </c>
      <c r="R1168" s="47" t="s">
        <v>14</v>
      </c>
      <c r="S1168" s="65">
        <v>4727.84</v>
      </c>
      <c r="T1168" s="66" t="s">
        <v>1508</v>
      </c>
      <c r="V1168" s="71"/>
      <c r="W1168" s="43"/>
      <c r="X1168" s="43"/>
      <c r="Y1168" s="43"/>
      <c r="Z1168" s="64"/>
      <c r="AA1168" s="64"/>
      <c r="AB1168" s="64"/>
      <c r="AC1168" s="64"/>
      <c r="AD1168" s="64"/>
      <c r="AE1168" s="64"/>
      <c r="AF1168" s="64"/>
      <c r="AG1168" s="64"/>
      <c r="AH1168" s="64"/>
      <c r="AI1168" s="64"/>
      <c r="AJ1168" s="64"/>
      <c r="AK1168" s="64"/>
      <c r="AL1168" s="64"/>
      <c r="AM1168" s="64"/>
      <c r="AN1168" s="64"/>
      <c r="AO1168" s="64"/>
      <c r="AP1168" s="64"/>
      <c r="AQ1168" s="64"/>
      <c r="AR1168" s="64"/>
      <c r="AS1168" s="64"/>
      <c r="AT1168" s="64"/>
      <c r="AU1168" s="64"/>
      <c r="AV1168" s="64"/>
      <c r="AW1168" s="64"/>
      <c r="AX1168" s="64"/>
      <c r="AY1168" s="64"/>
      <c r="AZ1168" s="64"/>
      <c r="BA1168" s="64"/>
    </row>
    <row r="1169" spans="1:53" s="47" customFormat="1" ht="22.05" hidden="1" customHeight="1" x14ac:dyDescent="0.25">
      <c r="A1169" s="47" t="s">
        <v>2626</v>
      </c>
      <c r="B1169" s="47" t="s">
        <v>1513</v>
      </c>
      <c r="C1169" s="47" t="s">
        <v>502</v>
      </c>
      <c r="D1169" s="47">
        <v>241</v>
      </c>
      <c r="E1169" s="47" t="s">
        <v>512</v>
      </c>
      <c r="F1169" s="47" t="s">
        <v>1468</v>
      </c>
      <c r="G1169" s="47" t="s">
        <v>532</v>
      </c>
      <c r="H1169" s="45" t="s">
        <v>2665</v>
      </c>
      <c r="I1169" s="47" t="s">
        <v>502</v>
      </c>
      <c r="J1169" s="47" t="s">
        <v>6</v>
      </c>
      <c r="K1169" s="47" t="s">
        <v>14</v>
      </c>
      <c r="L1169" s="47" t="s">
        <v>14</v>
      </c>
      <c r="M1169" s="47" t="s">
        <v>14</v>
      </c>
      <c r="N1169" s="47" t="s">
        <v>14</v>
      </c>
      <c r="O1169" s="47" t="s">
        <v>14</v>
      </c>
      <c r="P1169" s="47" t="s">
        <v>14</v>
      </c>
      <c r="Q1169" s="47" t="s">
        <v>14</v>
      </c>
      <c r="R1169" s="47" t="s">
        <v>14</v>
      </c>
      <c r="S1169" s="65">
        <v>4218.99</v>
      </c>
      <c r="T1169" s="66" t="s">
        <v>1508</v>
      </c>
      <c r="V1169" s="71"/>
      <c r="W1169" s="43"/>
      <c r="X1169" s="43"/>
      <c r="Y1169" s="43"/>
      <c r="Z1169" s="64"/>
      <c r="AA1169" s="64"/>
      <c r="AB1169" s="64"/>
      <c r="AC1169" s="64"/>
      <c r="AD1169" s="64"/>
      <c r="AE1169" s="64"/>
      <c r="AF1169" s="64"/>
      <c r="AG1169" s="64"/>
      <c r="AH1169" s="64"/>
      <c r="AI1169" s="64"/>
      <c r="AJ1169" s="64"/>
      <c r="AK1169" s="64"/>
      <c r="AL1169" s="64"/>
      <c r="AM1169" s="64"/>
      <c r="AN1169" s="64"/>
      <c r="AO1169" s="64"/>
      <c r="AP1169" s="64"/>
      <c r="AQ1169" s="64"/>
      <c r="AR1169" s="64"/>
      <c r="AS1169" s="64"/>
      <c r="AT1169" s="64"/>
      <c r="AU1169" s="64"/>
      <c r="AV1169" s="64"/>
      <c r="AW1169" s="64"/>
      <c r="AX1169" s="64"/>
      <c r="AY1169" s="64"/>
      <c r="AZ1169" s="64"/>
      <c r="BA1169" s="64"/>
    </row>
    <row r="1170" spans="1:53" s="47" customFormat="1" ht="22.05" hidden="1" customHeight="1" x14ac:dyDescent="0.25">
      <c r="A1170" s="47" t="s">
        <v>2627</v>
      </c>
      <c r="B1170" s="47" t="s">
        <v>1513</v>
      </c>
      <c r="C1170" s="47" t="s">
        <v>502</v>
      </c>
      <c r="D1170" s="47">
        <v>244</v>
      </c>
      <c r="E1170" s="47" t="s">
        <v>518</v>
      </c>
      <c r="F1170" s="47" t="s">
        <v>1467</v>
      </c>
      <c r="G1170" s="47" t="s">
        <v>532</v>
      </c>
      <c r="H1170" s="45" t="s">
        <v>2628</v>
      </c>
      <c r="I1170" s="47" t="s">
        <v>502</v>
      </c>
      <c r="J1170" s="47" t="s">
        <v>6</v>
      </c>
      <c r="K1170" s="47" t="s">
        <v>14</v>
      </c>
      <c r="L1170" s="47" t="s">
        <v>14</v>
      </c>
      <c r="M1170" s="47" t="s">
        <v>14</v>
      </c>
      <c r="N1170" s="47" t="s">
        <v>14</v>
      </c>
      <c r="O1170" s="47" t="s">
        <v>14</v>
      </c>
      <c r="P1170" s="47" t="s">
        <v>14</v>
      </c>
      <c r="Q1170" s="47" t="s">
        <v>14</v>
      </c>
      <c r="R1170" s="47" t="s">
        <v>14</v>
      </c>
      <c r="S1170" s="65">
        <v>4727.84</v>
      </c>
      <c r="T1170" s="66" t="s">
        <v>1508</v>
      </c>
      <c r="V1170" s="71"/>
      <c r="W1170" s="43"/>
      <c r="X1170" s="43"/>
      <c r="Y1170" s="43"/>
      <c r="Z1170" s="64"/>
      <c r="AA1170" s="64"/>
      <c r="AB1170" s="64"/>
      <c r="AC1170" s="64"/>
      <c r="AD1170" s="64"/>
      <c r="AE1170" s="64"/>
      <c r="AF1170" s="64"/>
      <c r="AG1170" s="64"/>
      <c r="AH1170" s="64"/>
      <c r="AI1170" s="64"/>
      <c r="AJ1170" s="64"/>
      <c r="AK1170" s="64"/>
      <c r="AL1170" s="64"/>
      <c r="AM1170" s="64"/>
      <c r="AN1170" s="64"/>
      <c r="AO1170" s="64"/>
      <c r="AP1170" s="64"/>
      <c r="AQ1170" s="64"/>
      <c r="AR1170" s="64"/>
      <c r="AS1170" s="64"/>
      <c r="AT1170" s="64"/>
      <c r="AU1170" s="64"/>
      <c r="AV1170" s="64"/>
      <c r="AW1170" s="64"/>
      <c r="AX1170" s="64"/>
      <c r="AY1170" s="64"/>
      <c r="AZ1170" s="64"/>
      <c r="BA1170" s="64"/>
    </row>
    <row r="1171" spans="1:53" s="47" customFormat="1" ht="22.05" hidden="1" customHeight="1" x14ac:dyDescent="0.25">
      <c r="A1171" s="47" t="s">
        <v>2629</v>
      </c>
      <c r="B1171" s="47" t="s">
        <v>1513</v>
      </c>
      <c r="C1171" s="47" t="s">
        <v>502</v>
      </c>
      <c r="D1171" s="47">
        <v>244</v>
      </c>
      <c r="E1171" s="47" t="s">
        <v>512</v>
      </c>
      <c r="F1171" s="47" t="s">
        <v>1468</v>
      </c>
      <c r="G1171" s="47" t="s">
        <v>532</v>
      </c>
      <c r="H1171" s="45" t="s">
        <v>2666</v>
      </c>
      <c r="I1171" s="47" t="s">
        <v>502</v>
      </c>
      <c r="J1171" s="47" t="s">
        <v>6</v>
      </c>
      <c r="K1171" s="47" t="s">
        <v>14</v>
      </c>
      <c r="L1171" s="47" t="s">
        <v>14</v>
      </c>
      <c r="M1171" s="47" t="s">
        <v>14</v>
      </c>
      <c r="N1171" s="47" t="s">
        <v>14</v>
      </c>
      <c r="O1171" s="47" t="s">
        <v>14</v>
      </c>
      <c r="P1171" s="47" t="s">
        <v>14</v>
      </c>
      <c r="Q1171" s="47" t="s">
        <v>14</v>
      </c>
      <c r="R1171" s="47" t="s">
        <v>14</v>
      </c>
      <c r="S1171" s="65">
        <v>4218.99</v>
      </c>
      <c r="T1171" s="66" t="s">
        <v>1508</v>
      </c>
      <c r="V1171" s="71"/>
      <c r="W1171" s="43"/>
      <c r="X1171" s="43"/>
      <c r="Y1171" s="43"/>
      <c r="Z1171" s="64"/>
      <c r="AA1171" s="64"/>
      <c r="AB1171" s="64"/>
      <c r="AC1171" s="64"/>
      <c r="AD1171" s="64"/>
      <c r="AE1171" s="64"/>
      <c r="AF1171" s="64"/>
      <c r="AG1171" s="64"/>
      <c r="AH1171" s="64"/>
      <c r="AI1171" s="64"/>
      <c r="AJ1171" s="64"/>
      <c r="AK1171" s="64"/>
      <c r="AL1171" s="64"/>
      <c r="AM1171" s="64"/>
      <c r="AN1171" s="64"/>
      <c r="AO1171" s="64"/>
      <c r="AP1171" s="64"/>
      <c r="AQ1171" s="64"/>
      <c r="AR1171" s="64"/>
      <c r="AS1171" s="64"/>
      <c r="AT1171" s="64"/>
      <c r="AU1171" s="64"/>
      <c r="AV1171" s="64"/>
      <c r="AW1171" s="64"/>
      <c r="AX1171" s="64"/>
      <c r="AY1171" s="64"/>
      <c r="AZ1171" s="64"/>
      <c r="BA1171" s="64"/>
    </row>
    <row r="1172" spans="1:53" s="47" customFormat="1" ht="22.05" hidden="1" customHeight="1" x14ac:dyDescent="0.25">
      <c r="A1172" s="47" t="s">
        <v>2630</v>
      </c>
      <c r="B1172" s="47" t="s">
        <v>1513</v>
      </c>
      <c r="C1172" s="47" t="s">
        <v>502</v>
      </c>
      <c r="D1172" s="47">
        <v>246</v>
      </c>
      <c r="E1172" s="47" t="s">
        <v>511</v>
      </c>
      <c r="F1172" s="47" t="s">
        <v>1467</v>
      </c>
      <c r="G1172" s="47" t="s">
        <v>532</v>
      </c>
      <c r="H1172" s="45" t="s">
        <v>2667</v>
      </c>
      <c r="I1172" s="47" t="s">
        <v>502</v>
      </c>
      <c r="J1172" s="47" t="s">
        <v>6</v>
      </c>
      <c r="K1172" s="47" t="s">
        <v>14</v>
      </c>
      <c r="L1172" s="47" t="s">
        <v>14</v>
      </c>
      <c r="M1172" s="47" t="s">
        <v>14</v>
      </c>
      <c r="N1172" s="47" t="s">
        <v>14</v>
      </c>
      <c r="O1172" s="47" t="s">
        <v>14</v>
      </c>
      <c r="P1172" s="47" t="s">
        <v>14</v>
      </c>
      <c r="Q1172" s="47" t="s">
        <v>14</v>
      </c>
      <c r="R1172" s="47" t="s">
        <v>14</v>
      </c>
      <c r="S1172" s="65">
        <v>3352.74</v>
      </c>
      <c r="T1172" s="66" t="s">
        <v>1508</v>
      </c>
      <c r="V1172" s="71"/>
      <c r="W1172" s="43"/>
      <c r="X1172" s="43"/>
      <c r="Y1172" s="43"/>
      <c r="Z1172" s="64"/>
      <c r="AA1172" s="64"/>
      <c r="AB1172" s="64"/>
      <c r="AC1172" s="64"/>
      <c r="AD1172" s="64"/>
      <c r="AE1172" s="64"/>
      <c r="AF1172" s="64"/>
      <c r="AG1172" s="64"/>
      <c r="AH1172" s="64"/>
      <c r="AI1172" s="64"/>
      <c r="AJ1172" s="64"/>
      <c r="AK1172" s="64"/>
      <c r="AL1172" s="64"/>
      <c r="AM1172" s="64"/>
      <c r="AN1172" s="64"/>
      <c r="AO1172" s="64"/>
      <c r="AP1172" s="64"/>
      <c r="AQ1172" s="64"/>
      <c r="AR1172" s="64"/>
      <c r="AS1172" s="64"/>
      <c r="AT1172" s="64"/>
      <c r="AU1172" s="64"/>
      <c r="AV1172" s="64"/>
      <c r="AW1172" s="64"/>
      <c r="AX1172" s="64"/>
      <c r="AY1172" s="64"/>
      <c r="AZ1172" s="64"/>
      <c r="BA1172" s="64"/>
    </row>
    <row r="1173" spans="1:53" s="47" customFormat="1" ht="22.05" hidden="1" customHeight="1" x14ac:dyDescent="0.25">
      <c r="A1173" s="47" t="s">
        <v>2631</v>
      </c>
      <c r="B1173" s="47" t="s">
        <v>1513</v>
      </c>
      <c r="C1173" s="47" t="s">
        <v>502</v>
      </c>
      <c r="D1173" s="47">
        <v>246</v>
      </c>
      <c r="E1173" s="47" t="s">
        <v>512</v>
      </c>
      <c r="F1173" s="47" t="s">
        <v>1468</v>
      </c>
      <c r="G1173" s="47" t="s">
        <v>532</v>
      </c>
      <c r="H1173" s="45" t="s">
        <v>2668</v>
      </c>
      <c r="I1173" s="47" t="s">
        <v>502</v>
      </c>
      <c r="J1173" s="47" t="s">
        <v>6</v>
      </c>
      <c r="K1173" s="47" t="s">
        <v>14</v>
      </c>
      <c r="L1173" s="47" t="s">
        <v>14</v>
      </c>
      <c r="M1173" s="47" t="s">
        <v>14</v>
      </c>
      <c r="N1173" s="47" t="s">
        <v>14</v>
      </c>
      <c r="O1173" s="47" t="s">
        <v>14</v>
      </c>
      <c r="P1173" s="47" t="s">
        <v>14</v>
      </c>
      <c r="Q1173" s="47" t="s">
        <v>14</v>
      </c>
      <c r="R1173" s="47" t="s">
        <v>14</v>
      </c>
      <c r="S1173" s="65">
        <v>1464.44</v>
      </c>
      <c r="T1173" s="66" t="s">
        <v>1508</v>
      </c>
      <c r="V1173" s="71"/>
      <c r="W1173" s="43"/>
      <c r="X1173" s="43"/>
      <c r="Y1173" s="43"/>
      <c r="Z1173" s="64"/>
      <c r="AA1173" s="64"/>
      <c r="AB1173" s="64"/>
      <c r="AC1173" s="64"/>
      <c r="AD1173" s="64"/>
      <c r="AE1173" s="64"/>
      <c r="AF1173" s="64"/>
      <c r="AG1173" s="64"/>
      <c r="AH1173" s="64"/>
      <c r="AI1173" s="64"/>
      <c r="AJ1173" s="64"/>
      <c r="AK1173" s="64"/>
      <c r="AL1173" s="64"/>
      <c r="AM1173" s="64"/>
      <c r="AN1173" s="64"/>
      <c r="AO1173" s="64"/>
      <c r="AP1173" s="64"/>
      <c r="AQ1173" s="64"/>
      <c r="AR1173" s="64"/>
      <c r="AS1173" s="64"/>
      <c r="AT1173" s="64"/>
      <c r="AU1173" s="64"/>
      <c r="AV1173" s="64"/>
      <c r="AW1173" s="64"/>
      <c r="AX1173" s="64"/>
      <c r="AY1173" s="64"/>
      <c r="AZ1173" s="64"/>
      <c r="BA1173" s="64"/>
    </row>
    <row r="1174" spans="1:53" s="47" customFormat="1" ht="22.05" hidden="1" customHeight="1" x14ac:dyDescent="0.25">
      <c r="A1174" s="47" t="s">
        <v>2632</v>
      </c>
      <c r="B1174" s="47" t="s">
        <v>1513</v>
      </c>
      <c r="C1174" s="47" t="s">
        <v>502</v>
      </c>
      <c r="D1174" s="47">
        <v>249</v>
      </c>
      <c r="E1174" s="47" t="s">
        <v>518</v>
      </c>
      <c r="F1174" s="47" t="s">
        <v>1467</v>
      </c>
      <c r="G1174" s="47" t="s">
        <v>532</v>
      </c>
      <c r="H1174" s="45" t="s">
        <v>2633</v>
      </c>
      <c r="I1174" s="47" t="s">
        <v>502</v>
      </c>
      <c r="J1174" s="47" t="s">
        <v>6</v>
      </c>
      <c r="K1174" s="47" t="s">
        <v>14</v>
      </c>
      <c r="L1174" s="47" t="s">
        <v>14</v>
      </c>
      <c r="M1174" s="47" t="s">
        <v>14</v>
      </c>
      <c r="N1174" s="47" t="s">
        <v>14</v>
      </c>
      <c r="O1174" s="47" t="s">
        <v>14</v>
      </c>
      <c r="P1174" s="47" t="s">
        <v>14</v>
      </c>
      <c r="Q1174" s="47" t="s">
        <v>14</v>
      </c>
      <c r="R1174" s="47" t="s">
        <v>14</v>
      </c>
      <c r="S1174" s="65">
        <v>4727.84</v>
      </c>
      <c r="T1174" s="66" t="s">
        <v>1508</v>
      </c>
      <c r="V1174" s="71"/>
      <c r="W1174" s="43"/>
      <c r="X1174" s="43"/>
      <c r="Y1174" s="43"/>
      <c r="Z1174" s="64"/>
      <c r="AA1174" s="64"/>
      <c r="AB1174" s="64"/>
      <c r="AC1174" s="64"/>
      <c r="AD1174" s="64"/>
      <c r="AE1174" s="64"/>
      <c r="AF1174" s="64"/>
      <c r="AG1174" s="64"/>
      <c r="AH1174" s="64"/>
      <c r="AI1174" s="64"/>
      <c r="AJ1174" s="64"/>
      <c r="AK1174" s="64"/>
      <c r="AL1174" s="64"/>
      <c r="AM1174" s="64"/>
      <c r="AN1174" s="64"/>
      <c r="AO1174" s="64"/>
      <c r="AP1174" s="64"/>
      <c r="AQ1174" s="64"/>
      <c r="AR1174" s="64"/>
      <c r="AS1174" s="64"/>
      <c r="AT1174" s="64"/>
      <c r="AU1174" s="64"/>
      <c r="AV1174" s="64"/>
      <c r="AW1174" s="64"/>
      <c r="AX1174" s="64"/>
      <c r="AY1174" s="64"/>
      <c r="AZ1174" s="64"/>
      <c r="BA1174" s="64"/>
    </row>
    <row r="1175" spans="1:53" s="47" customFormat="1" ht="22.05" hidden="1" customHeight="1" x14ac:dyDescent="0.25">
      <c r="A1175" s="47" t="s">
        <v>2634</v>
      </c>
      <c r="B1175" s="47" t="s">
        <v>1513</v>
      </c>
      <c r="C1175" s="47" t="s">
        <v>502</v>
      </c>
      <c r="D1175" s="47">
        <v>249</v>
      </c>
      <c r="E1175" s="47" t="s">
        <v>512</v>
      </c>
      <c r="F1175" s="47" t="s">
        <v>1468</v>
      </c>
      <c r="G1175" s="47" t="s">
        <v>532</v>
      </c>
      <c r="H1175" s="45" t="s">
        <v>2669</v>
      </c>
      <c r="I1175" s="47" t="s">
        <v>502</v>
      </c>
      <c r="J1175" s="47" t="s">
        <v>6</v>
      </c>
      <c r="K1175" s="47" t="s">
        <v>14</v>
      </c>
      <c r="L1175" s="47" t="s">
        <v>14</v>
      </c>
      <c r="M1175" s="47" t="s">
        <v>14</v>
      </c>
      <c r="N1175" s="47" t="s">
        <v>14</v>
      </c>
      <c r="O1175" s="47" t="s">
        <v>14</v>
      </c>
      <c r="P1175" s="47" t="s">
        <v>14</v>
      </c>
      <c r="Q1175" s="47" t="s">
        <v>14</v>
      </c>
      <c r="R1175" s="47" t="s">
        <v>14</v>
      </c>
      <c r="S1175" s="65">
        <v>4218.99</v>
      </c>
      <c r="T1175" s="66" t="s">
        <v>1508</v>
      </c>
      <c r="V1175" s="71"/>
      <c r="W1175" s="43"/>
      <c r="X1175" s="43"/>
      <c r="Y1175" s="43"/>
      <c r="Z1175" s="64"/>
      <c r="AA1175" s="64"/>
      <c r="AB1175" s="64"/>
      <c r="AC1175" s="64"/>
      <c r="AD1175" s="64"/>
      <c r="AE1175" s="64"/>
      <c r="AF1175" s="64"/>
      <c r="AG1175" s="64"/>
      <c r="AH1175" s="64"/>
      <c r="AI1175" s="64"/>
      <c r="AJ1175" s="64"/>
      <c r="AK1175" s="64"/>
      <c r="AL1175" s="64"/>
      <c r="AM1175" s="64"/>
      <c r="AN1175" s="64"/>
      <c r="AO1175" s="64"/>
      <c r="AP1175" s="64"/>
      <c r="AQ1175" s="64"/>
      <c r="AR1175" s="64"/>
      <c r="AS1175" s="64"/>
      <c r="AT1175" s="64"/>
      <c r="AU1175" s="64"/>
      <c r="AV1175" s="64"/>
      <c r="AW1175" s="64"/>
      <c r="AX1175" s="64"/>
      <c r="AY1175" s="64"/>
      <c r="AZ1175" s="64"/>
      <c r="BA1175" s="64"/>
    </row>
    <row r="1176" spans="1:53" s="47" customFormat="1" ht="22.05" hidden="1" customHeight="1" x14ac:dyDescent="0.25">
      <c r="A1176" s="47" t="s">
        <v>2635</v>
      </c>
      <c r="B1176" s="47" t="s">
        <v>1513</v>
      </c>
      <c r="C1176" s="47" t="s">
        <v>502</v>
      </c>
      <c r="D1176" s="47">
        <v>252</v>
      </c>
      <c r="E1176" s="47" t="s">
        <v>518</v>
      </c>
      <c r="F1176" s="47" t="s">
        <v>1467</v>
      </c>
      <c r="G1176" s="47" t="s">
        <v>532</v>
      </c>
      <c r="H1176" s="45" t="s">
        <v>2636</v>
      </c>
      <c r="I1176" s="47" t="s">
        <v>502</v>
      </c>
      <c r="J1176" s="47" t="s">
        <v>6</v>
      </c>
      <c r="K1176" s="47" t="s">
        <v>14</v>
      </c>
      <c r="L1176" s="47" t="s">
        <v>14</v>
      </c>
      <c r="M1176" s="47" t="s">
        <v>14</v>
      </c>
      <c r="N1176" s="47" t="s">
        <v>14</v>
      </c>
      <c r="O1176" s="47" t="s">
        <v>14</v>
      </c>
      <c r="P1176" s="47" t="s">
        <v>14</v>
      </c>
      <c r="Q1176" s="47" t="s">
        <v>14</v>
      </c>
      <c r="R1176" s="47" t="s">
        <v>14</v>
      </c>
      <c r="S1176" s="65">
        <v>4727.84</v>
      </c>
      <c r="T1176" s="66" t="s">
        <v>1508</v>
      </c>
      <c r="V1176" s="71"/>
      <c r="W1176" s="43"/>
      <c r="X1176" s="43"/>
      <c r="Y1176" s="43"/>
      <c r="Z1176" s="64"/>
      <c r="AA1176" s="64"/>
      <c r="AB1176" s="64"/>
      <c r="AC1176" s="64"/>
      <c r="AD1176" s="64"/>
      <c r="AE1176" s="64"/>
      <c r="AF1176" s="64"/>
      <c r="AG1176" s="64"/>
      <c r="AH1176" s="64"/>
      <c r="AI1176" s="64"/>
      <c r="AJ1176" s="64"/>
      <c r="AK1176" s="64"/>
      <c r="AL1176" s="64"/>
      <c r="AM1176" s="64"/>
      <c r="AN1176" s="64"/>
      <c r="AO1176" s="64"/>
      <c r="AP1176" s="64"/>
      <c r="AQ1176" s="64"/>
      <c r="AR1176" s="64"/>
      <c r="AS1176" s="64"/>
      <c r="AT1176" s="64"/>
      <c r="AU1176" s="64"/>
      <c r="AV1176" s="64"/>
      <c r="AW1176" s="64"/>
      <c r="AX1176" s="64"/>
      <c r="AY1176" s="64"/>
      <c r="AZ1176" s="64"/>
      <c r="BA1176" s="64"/>
    </row>
    <row r="1177" spans="1:53" s="47" customFormat="1" ht="22.05" hidden="1" customHeight="1" x14ac:dyDescent="0.25">
      <c r="A1177" s="47" t="s">
        <v>2637</v>
      </c>
      <c r="B1177" s="47" t="s">
        <v>1513</v>
      </c>
      <c r="C1177" s="47" t="s">
        <v>502</v>
      </c>
      <c r="D1177" s="47">
        <v>252</v>
      </c>
      <c r="E1177" s="47" t="s">
        <v>512</v>
      </c>
      <c r="F1177" s="47" t="s">
        <v>1468</v>
      </c>
      <c r="G1177" s="47" t="s">
        <v>532</v>
      </c>
      <c r="H1177" s="45" t="s">
        <v>2670</v>
      </c>
      <c r="I1177" s="47" t="s">
        <v>502</v>
      </c>
      <c r="J1177" s="47" t="s">
        <v>6</v>
      </c>
      <c r="K1177" s="47" t="s">
        <v>14</v>
      </c>
      <c r="L1177" s="47" t="s">
        <v>14</v>
      </c>
      <c r="M1177" s="47" t="s">
        <v>14</v>
      </c>
      <c r="N1177" s="47" t="s">
        <v>14</v>
      </c>
      <c r="O1177" s="47" t="s">
        <v>14</v>
      </c>
      <c r="P1177" s="47" t="s">
        <v>14</v>
      </c>
      <c r="Q1177" s="47" t="s">
        <v>14</v>
      </c>
      <c r="R1177" s="47" t="s">
        <v>14</v>
      </c>
      <c r="S1177" s="65">
        <v>4218.99</v>
      </c>
      <c r="T1177" s="66" t="s">
        <v>1508</v>
      </c>
      <c r="V1177" s="71"/>
      <c r="W1177" s="43"/>
      <c r="X1177" s="43"/>
      <c r="Y1177" s="43"/>
      <c r="Z1177" s="64"/>
      <c r="AA1177" s="64"/>
      <c r="AB1177" s="64"/>
      <c r="AC1177" s="64"/>
      <c r="AD1177" s="64"/>
      <c r="AE1177" s="64"/>
      <c r="AF1177" s="64"/>
      <c r="AG1177" s="64"/>
      <c r="AH1177" s="64"/>
      <c r="AI1177" s="64"/>
      <c r="AJ1177" s="64"/>
      <c r="AK1177" s="64"/>
      <c r="AL1177" s="64"/>
      <c r="AM1177" s="64"/>
      <c r="AN1177" s="64"/>
      <c r="AO1177" s="64"/>
      <c r="AP1177" s="64"/>
      <c r="AQ1177" s="64"/>
      <c r="AR1177" s="64"/>
      <c r="AS1177" s="64"/>
      <c r="AT1177" s="64"/>
      <c r="AU1177" s="64"/>
      <c r="AV1177" s="64"/>
      <c r="AW1177" s="64"/>
      <c r="AX1177" s="64"/>
      <c r="AY1177" s="64"/>
      <c r="AZ1177" s="64"/>
      <c r="BA1177" s="64"/>
    </row>
    <row r="1178" spans="1:53" s="47" customFormat="1" ht="22.05" hidden="1" customHeight="1" x14ac:dyDescent="0.25">
      <c r="A1178" s="47" t="s">
        <v>2638</v>
      </c>
      <c r="B1178" s="47" t="s">
        <v>1513</v>
      </c>
      <c r="C1178" s="47" t="s">
        <v>502</v>
      </c>
      <c r="D1178" s="47">
        <v>253</v>
      </c>
      <c r="E1178" s="47" t="s">
        <v>518</v>
      </c>
      <c r="F1178" s="47" t="s">
        <v>1467</v>
      </c>
      <c r="G1178" s="47" t="s">
        <v>532</v>
      </c>
      <c r="H1178" s="45" t="s">
        <v>2639</v>
      </c>
      <c r="I1178" s="47" t="s">
        <v>502</v>
      </c>
      <c r="J1178" s="47" t="s">
        <v>6</v>
      </c>
      <c r="K1178" s="47" t="s">
        <v>14</v>
      </c>
      <c r="L1178" s="47" t="s">
        <v>14</v>
      </c>
      <c r="M1178" s="47" t="s">
        <v>14</v>
      </c>
      <c r="N1178" s="47" t="s">
        <v>14</v>
      </c>
      <c r="O1178" s="47" t="s">
        <v>14</v>
      </c>
      <c r="P1178" s="47" t="s">
        <v>14</v>
      </c>
      <c r="Q1178" s="47" t="s">
        <v>14</v>
      </c>
      <c r="R1178" s="47" t="s">
        <v>14</v>
      </c>
      <c r="S1178" s="65">
        <v>4727.84</v>
      </c>
      <c r="T1178" s="66" t="s">
        <v>1508</v>
      </c>
      <c r="V1178" s="71"/>
      <c r="W1178" s="43"/>
      <c r="X1178" s="43"/>
      <c r="Y1178" s="43"/>
      <c r="Z1178" s="64"/>
      <c r="AA1178" s="64"/>
      <c r="AB1178" s="64"/>
      <c r="AC1178" s="64"/>
      <c r="AD1178" s="64"/>
      <c r="AE1178" s="64"/>
      <c r="AF1178" s="64"/>
      <c r="AG1178" s="64"/>
      <c r="AH1178" s="64"/>
      <c r="AI1178" s="64"/>
      <c r="AJ1178" s="64"/>
      <c r="AK1178" s="64"/>
      <c r="AL1178" s="64"/>
      <c r="AM1178" s="64"/>
      <c r="AN1178" s="64"/>
      <c r="AO1178" s="64"/>
      <c r="AP1178" s="64"/>
      <c r="AQ1178" s="64"/>
      <c r="AR1178" s="64"/>
      <c r="AS1178" s="64"/>
      <c r="AT1178" s="64"/>
      <c r="AU1178" s="64"/>
      <c r="AV1178" s="64"/>
      <c r="AW1178" s="64"/>
      <c r="AX1178" s="64"/>
      <c r="AY1178" s="64"/>
      <c r="AZ1178" s="64"/>
      <c r="BA1178" s="64"/>
    </row>
    <row r="1179" spans="1:53" s="47" customFormat="1" ht="22.05" hidden="1" customHeight="1" x14ac:dyDescent="0.25">
      <c r="A1179" s="47" t="s">
        <v>2640</v>
      </c>
      <c r="B1179" s="47" t="s">
        <v>1513</v>
      </c>
      <c r="C1179" s="47" t="s">
        <v>502</v>
      </c>
      <c r="D1179" s="47">
        <v>253</v>
      </c>
      <c r="E1179" s="47" t="s">
        <v>512</v>
      </c>
      <c r="F1179" s="47" t="s">
        <v>1468</v>
      </c>
      <c r="G1179" s="47" t="s">
        <v>532</v>
      </c>
      <c r="H1179" s="45" t="s">
        <v>2671</v>
      </c>
      <c r="I1179" s="47" t="s">
        <v>502</v>
      </c>
      <c r="J1179" s="47" t="s">
        <v>6</v>
      </c>
      <c r="K1179" s="47" t="s">
        <v>14</v>
      </c>
      <c r="L1179" s="47" t="s">
        <v>14</v>
      </c>
      <c r="M1179" s="47" t="s">
        <v>14</v>
      </c>
      <c r="N1179" s="47" t="s">
        <v>14</v>
      </c>
      <c r="O1179" s="47" t="s">
        <v>14</v>
      </c>
      <c r="P1179" s="47" t="s">
        <v>14</v>
      </c>
      <c r="Q1179" s="47" t="s">
        <v>14</v>
      </c>
      <c r="R1179" s="47" t="s">
        <v>14</v>
      </c>
      <c r="S1179" s="65">
        <v>4218.99</v>
      </c>
      <c r="T1179" s="66" t="s">
        <v>1508</v>
      </c>
      <c r="V1179" s="71"/>
      <c r="W1179" s="43"/>
      <c r="X1179" s="43"/>
      <c r="Y1179" s="43"/>
      <c r="Z1179" s="64"/>
      <c r="AA1179" s="64"/>
      <c r="AB1179" s="64"/>
      <c r="AC1179" s="64"/>
      <c r="AD1179" s="64"/>
      <c r="AE1179" s="64"/>
      <c r="AF1179" s="64"/>
      <c r="AG1179" s="64"/>
      <c r="AH1179" s="64"/>
      <c r="AI1179" s="64"/>
      <c r="AJ1179" s="64"/>
      <c r="AK1179" s="64"/>
      <c r="AL1179" s="64"/>
      <c r="AM1179" s="64"/>
      <c r="AN1179" s="64"/>
      <c r="AO1179" s="64"/>
      <c r="AP1179" s="64"/>
      <c r="AQ1179" s="64"/>
      <c r="AR1179" s="64"/>
      <c r="AS1179" s="64"/>
      <c r="AT1179" s="64"/>
      <c r="AU1179" s="64"/>
      <c r="AV1179" s="64"/>
      <c r="AW1179" s="64"/>
      <c r="AX1179" s="64"/>
      <c r="AY1179" s="64"/>
      <c r="AZ1179" s="64"/>
      <c r="BA1179" s="64"/>
    </row>
    <row r="1180" spans="1:53" s="47" customFormat="1" ht="22.05" hidden="1" customHeight="1" x14ac:dyDescent="0.25">
      <c r="A1180" s="47" t="s">
        <v>2641</v>
      </c>
      <c r="B1180" s="47" t="s">
        <v>1513</v>
      </c>
      <c r="C1180" s="47" t="s">
        <v>502</v>
      </c>
      <c r="D1180" s="47">
        <v>254</v>
      </c>
      <c r="E1180" s="47" t="s">
        <v>518</v>
      </c>
      <c r="F1180" s="47" t="s">
        <v>1467</v>
      </c>
      <c r="G1180" s="47" t="s">
        <v>532</v>
      </c>
      <c r="H1180" s="45" t="s">
        <v>2642</v>
      </c>
      <c r="I1180" s="47" t="s">
        <v>502</v>
      </c>
      <c r="J1180" s="47" t="s">
        <v>6</v>
      </c>
      <c r="K1180" s="47" t="s">
        <v>14</v>
      </c>
      <c r="L1180" s="47" t="s">
        <v>14</v>
      </c>
      <c r="M1180" s="47" t="s">
        <v>14</v>
      </c>
      <c r="N1180" s="47" t="s">
        <v>14</v>
      </c>
      <c r="O1180" s="47" t="s">
        <v>14</v>
      </c>
      <c r="P1180" s="47" t="s">
        <v>14</v>
      </c>
      <c r="Q1180" s="47" t="s">
        <v>14</v>
      </c>
      <c r="R1180" s="47" t="s">
        <v>14</v>
      </c>
      <c r="S1180" s="65">
        <v>4727.84</v>
      </c>
      <c r="T1180" s="66" t="s">
        <v>1508</v>
      </c>
      <c r="V1180" s="71"/>
      <c r="W1180" s="43"/>
      <c r="X1180" s="43"/>
      <c r="Y1180" s="43"/>
      <c r="Z1180" s="64"/>
      <c r="AA1180" s="64"/>
      <c r="AB1180" s="64"/>
      <c r="AC1180" s="64"/>
      <c r="AD1180" s="64"/>
      <c r="AE1180" s="64"/>
      <c r="AF1180" s="64"/>
      <c r="AG1180" s="64"/>
      <c r="AH1180" s="64"/>
      <c r="AI1180" s="64"/>
      <c r="AJ1180" s="64"/>
      <c r="AK1180" s="64"/>
      <c r="AL1180" s="64"/>
      <c r="AM1180" s="64"/>
      <c r="AN1180" s="64"/>
      <c r="AO1180" s="64"/>
      <c r="AP1180" s="64"/>
      <c r="AQ1180" s="64"/>
      <c r="AR1180" s="64"/>
      <c r="AS1180" s="64"/>
      <c r="AT1180" s="64"/>
      <c r="AU1180" s="64"/>
      <c r="AV1180" s="64"/>
      <c r="AW1180" s="64"/>
      <c r="AX1180" s="64"/>
      <c r="AY1180" s="64"/>
      <c r="AZ1180" s="64"/>
      <c r="BA1180" s="64"/>
    </row>
    <row r="1181" spans="1:53" s="47" customFormat="1" ht="22.05" hidden="1" customHeight="1" x14ac:dyDescent="0.25">
      <c r="A1181" s="47" t="s">
        <v>2643</v>
      </c>
      <c r="B1181" s="47" t="s">
        <v>1513</v>
      </c>
      <c r="C1181" s="47" t="s">
        <v>502</v>
      </c>
      <c r="D1181" s="47">
        <v>254</v>
      </c>
      <c r="E1181" s="47" t="s">
        <v>512</v>
      </c>
      <c r="F1181" s="47" t="s">
        <v>1468</v>
      </c>
      <c r="G1181" s="47" t="s">
        <v>532</v>
      </c>
      <c r="H1181" s="45" t="s">
        <v>2672</v>
      </c>
      <c r="I1181" s="47" t="s">
        <v>502</v>
      </c>
      <c r="J1181" s="47" t="s">
        <v>6</v>
      </c>
      <c r="K1181" s="47" t="s">
        <v>14</v>
      </c>
      <c r="L1181" s="47" t="s">
        <v>14</v>
      </c>
      <c r="M1181" s="47" t="s">
        <v>14</v>
      </c>
      <c r="N1181" s="47" t="s">
        <v>14</v>
      </c>
      <c r="O1181" s="47" t="s">
        <v>14</v>
      </c>
      <c r="P1181" s="47" t="s">
        <v>14</v>
      </c>
      <c r="Q1181" s="47" t="s">
        <v>14</v>
      </c>
      <c r="R1181" s="47" t="s">
        <v>14</v>
      </c>
      <c r="S1181" s="65">
        <v>4218.99</v>
      </c>
      <c r="T1181" s="66" t="s">
        <v>1508</v>
      </c>
      <c r="V1181" s="71"/>
      <c r="W1181" s="43"/>
      <c r="X1181" s="43"/>
      <c r="Y1181" s="43"/>
      <c r="Z1181" s="64"/>
      <c r="AA1181" s="64"/>
      <c r="AB1181" s="64"/>
      <c r="AC1181" s="64"/>
      <c r="AD1181" s="64"/>
      <c r="AE1181" s="64"/>
      <c r="AF1181" s="64"/>
      <c r="AG1181" s="64"/>
      <c r="AH1181" s="64"/>
      <c r="AI1181" s="64"/>
      <c r="AJ1181" s="64"/>
      <c r="AK1181" s="64"/>
      <c r="AL1181" s="64"/>
      <c r="AM1181" s="64"/>
      <c r="AN1181" s="64"/>
      <c r="AO1181" s="64"/>
      <c r="AP1181" s="64"/>
      <c r="AQ1181" s="64"/>
      <c r="AR1181" s="64"/>
      <c r="AS1181" s="64"/>
      <c r="AT1181" s="64"/>
      <c r="AU1181" s="64"/>
      <c r="AV1181" s="64"/>
      <c r="AW1181" s="64"/>
      <c r="AX1181" s="64"/>
      <c r="AY1181" s="64"/>
      <c r="AZ1181" s="64"/>
      <c r="BA1181" s="64"/>
    </row>
    <row r="1182" spans="1:53" s="47" customFormat="1" ht="22.05" hidden="1" customHeight="1" x14ac:dyDescent="0.25">
      <c r="A1182" s="47" t="s">
        <v>2644</v>
      </c>
      <c r="B1182" s="47" t="s">
        <v>1513</v>
      </c>
      <c r="C1182" s="47" t="s">
        <v>502</v>
      </c>
      <c r="D1182" s="47">
        <v>255</v>
      </c>
      <c r="E1182" s="47" t="s">
        <v>511</v>
      </c>
      <c r="F1182" s="47" t="s">
        <v>1467</v>
      </c>
      <c r="G1182" s="47" t="s">
        <v>532</v>
      </c>
      <c r="H1182" s="45" t="s">
        <v>2673</v>
      </c>
      <c r="I1182" s="47" t="s">
        <v>502</v>
      </c>
      <c r="J1182" s="47" t="s">
        <v>6</v>
      </c>
      <c r="K1182" s="47" t="s">
        <v>14</v>
      </c>
      <c r="L1182" s="47" t="s">
        <v>14</v>
      </c>
      <c r="M1182" s="47" t="s">
        <v>14</v>
      </c>
      <c r="N1182" s="47" t="s">
        <v>14</v>
      </c>
      <c r="O1182" s="47" t="s">
        <v>14</v>
      </c>
      <c r="P1182" s="47" t="s">
        <v>14</v>
      </c>
      <c r="Q1182" s="47" t="s">
        <v>14</v>
      </c>
      <c r="R1182" s="47" t="s">
        <v>14</v>
      </c>
      <c r="S1182" s="65">
        <v>3352.74</v>
      </c>
      <c r="T1182" s="66" t="s">
        <v>1508</v>
      </c>
      <c r="V1182" s="71"/>
      <c r="W1182" s="43"/>
      <c r="X1182" s="43"/>
      <c r="Y1182" s="43"/>
      <c r="Z1182" s="64"/>
      <c r="AA1182" s="64"/>
      <c r="AB1182" s="64"/>
      <c r="AC1182" s="64"/>
      <c r="AD1182" s="64"/>
      <c r="AE1182" s="64"/>
      <c r="AF1182" s="64"/>
      <c r="AG1182" s="64"/>
      <c r="AH1182" s="64"/>
      <c r="AI1182" s="64"/>
      <c r="AJ1182" s="64"/>
      <c r="AK1182" s="64"/>
      <c r="AL1182" s="64"/>
      <c r="AM1182" s="64"/>
      <c r="AN1182" s="64"/>
      <c r="AO1182" s="64"/>
      <c r="AP1182" s="64"/>
      <c r="AQ1182" s="64"/>
      <c r="AR1182" s="64"/>
      <c r="AS1182" s="64"/>
      <c r="AT1182" s="64"/>
      <c r="AU1182" s="64"/>
      <c r="AV1182" s="64"/>
      <c r="AW1182" s="64"/>
      <c r="AX1182" s="64"/>
      <c r="AY1182" s="64"/>
      <c r="AZ1182" s="64"/>
      <c r="BA1182" s="64"/>
    </row>
    <row r="1183" spans="1:53" s="47" customFormat="1" ht="22.05" hidden="1" customHeight="1" x14ac:dyDescent="0.25">
      <c r="A1183" s="47" t="s">
        <v>2645</v>
      </c>
      <c r="B1183" s="47" t="s">
        <v>1513</v>
      </c>
      <c r="C1183" s="47" t="s">
        <v>502</v>
      </c>
      <c r="D1183" s="47">
        <v>255</v>
      </c>
      <c r="E1183" s="47" t="s">
        <v>512</v>
      </c>
      <c r="F1183" s="47" t="s">
        <v>1468</v>
      </c>
      <c r="G1183" s="47" t="s">
        <v>532</v>
      </c>
      <c r="H1183" s="45" t="s">
        <v>2674</v>
      </c>
      <c r="I1183" s="47" t="s">
        <v>502</v>
      </c>
      <c r="J1183" s="47" t="s">
        <v>6</v>
      </c>
      <c r="K1183" s="47" t="s">
        <v>14</v>
      </c>
      <c r="L1183" s="47" t="s">
        <v>14</v>
      </c>
      <c r="M1183" s="47" t="s">
        <v>14</v>
      </c>
      <c r="N1183" s="47" t="s">
        <v>14</v>
      </c>
      <c r="O1183" s="47" t="s">
        <v>14</v>
      </c>
      <c r="P1183" s="47" t="s">
        <v>14</v>
      </c>
      <c r="Q1183" s="47" t="s">
        <v>14</v>
      </c>
      <c r="R1183" s="47" t="s">
        <v>14</v>
      </c>
      <c r="S1183" s="65">
        <v>1464.44</v>
      </c>
      <c r="T1183" s="66" t="s">
        <v>1508</v>
      </c>
      <c r="V1183" s="71"/>
      <c r="W1183" s="43"/>
      <c r="X1183" s="43"/>
      <c r="Y1183" s="43"/>
      <c r="Z1183" s="64"/>
      <c r="AA1183" s="64"/>
      <c r="AB1183" s="64"/>
      <c r="AC1183" s="64"/>
      <c r="AD1183" s="64"/>
      <c r="AE1183" s="64"/>
      <c r="AF1183" s="64"/>
      <c r="AG1183" s="64"/>
      <c r="AH1183" s="64"/>
      <c r="AI1183" s="64"/>
      <c r="AJ1183" s="64"/>
      <c r="AK1183" s="64"/>
      <c r="AL1183" s="64"/>
      <c r="AM1183" s="64"/>
      <c r="AN1183" s="64"/>
      <c r="AO1183" s="64"/>
      <c r="AP1183" s="64"/>
      <c r="AQ1183" s="64"/>
      <c r="AR1183" s="64"/>
      <c r="AS1183" s="64"/>
      <c r="AT1183" s="64"/>
      <c r="AU1183" s="64"/>
      <c r="AV1183" s="64"/>
      <c r="AW1183" s="64"/>
      <c r="AX1183" s="64"/>
      <c r="AY1183" s="64"/>
      <c r="AZ1183" s="64"/>
      <c r="BA1183" s="64"/>
    </row>
    <row r="1184" spans="1:53" s="47" customFormat="1" ht="22.05" hidden="1" customHeight="1" x14ac:dyDescent="0.25">
      <c r="A1184" s="47" t="s">
        <v>2646</v>
      </c>
      <c r="B1184" s="47" t="s">
        <v>1513</v>
      </c>
      <c r="C1184" s="47" t="s">
        <v>502</v>
      </c>
      <c r="D1184" s="47">
        <v>256</v>
      </c>
      <c r="E1184" s="47" t="s">
        <v>511</v>
      </c>
      <c r="F1184" s="47" t="s">
        <v>1467</v>
      </c>
      <c r="G1184" s="47" t="s">
        <v>532</v>
      </c>
      <c r="H1184" s="45" t="s">
        <v>2675</v>
      </c>
      <c r="I1184" s="47" t="s">
        <v>502</v>
      </c>
      <c r="J1184" s="47" t="s">
        <v>6</v>
      </c>
      <c r="K1184" s="47" t="s">
        <v>14</v>
      </c>
      <c r="L1184" s="47" t="s">
        <v>14</v>
      </c>
      <c r="M1184" s="47" t="s">
        <v>14</v>
      </c>
      <c r="N1184" s="47" t="s">
        <v>14</v>
      </c>
      <c r="O1184" s="47" t="s">
        <v>14</v>
      </c>
      <c r="P1184" s="47" t="s">
        <v>14</v>
      </c>
      <c r="Q1184" s="47" t="s">
        <v>14</v>
      </c>
      <c r="R1184" s="47" t="s">
        <v>14</v>
      </c>
      <c r="S1184" s="65">
        <v>3352.74</v>
      </c>
      <c r="T1184" s="66" t="s">
        <v>1508</v>
      </c>
      <c r="V1184" s="71"/>
      <c r="W1184" s="43"/>
      <c r="X1184" s="43"/>
      <c r="Y1184" s="43"/>
      <c r="Z1184" s="64"/>
      <c r="AA1184" s="64"/>
      <c r="AB1184" s="64"/>
      <c r="AC1184" s="64"/>
      <c r="AD1184" s="64"/>
      <c r="AE1184" s="64"/>
      <c r="AF1184" s="64"/>
      <c r="AG1184" s="64"/>
      <c r="AH1184" s="64"/>
      <c r="AI1184" s="64"/>
      <c r="AJ1184" s="64"/>
      <c r="AK1184" s="64"/>
      <c r="AL1184" s="64"/>
      <c r="AM1184" s="64"/>
      <c r="AN1184" s="64"/>
      <c r="AO1184" s="64"/>
      <c r="AP1184" s="64"/>
      <c r="AQ1184" s="64"/>
      <c r="AR1184" s="64"/>
      <c r="AS1184" s="64"/>
      <c r="AT1184" s="64"/>
      <c r="AU1184" s="64"/>
      <c r="AV1184" s="64"/>
      <c r="AW1184" s="64"/>
      <c r="AX1184" s="64"/>
      <c r="AY1184" s="64"/>
      <c r="AZ1184" s="64"/>
      <c r="BA1184" s="64"/>
    </row>
    <row r="1185" spans="1:53" s="47" customFormat="1" ht="22.05" hidden="1" customHeight="1" x14ac:dyDescent="0.25">
      <c r="A1185" s="47" t="s">
        <v>2647</v>
      </c>
      <c r="B1185" s="47" t="s">
        <v>1513</v>
      </c>
      <c r="C1185" s="47" t="s">
        <v>502</v>
      </c>
      <c r="D1185" s="47">
        <v>256</v>
      </c>
      <c r="E1185" s="47" t="s">
        <v>512</v>
      </c>
      <c r="F1185" s="47" t="s">
        <v>1468</v>
      </c>
      <c r="G1185" s="47" t="s">
        <v>532</v>
      </c>
      <c r="H1185" s="45" t="s">
        <v>2676</v>
      </c>
      <c r="I1185" s="47" t="s">
        <v>502</v>
      </c>
      <c r="J1185" s="47" t="s">
        <v>6</v>
      </c>
      <c r="K1185" s="47" t="s">
        <v>14</v>
      </c>
      <c r="L1185" s="47" t="s">
        <v>14</v>
      </c>
      <c r="M1185" s="47" t="s">
        <v>14</v>
      </c>
      <c r="N1185" s="47" t="s">
        <v>14</v>
      </c>
      <c r="O1185" s="47" t="s">
        <v>14</v>
      </c>
      <c r="P1185" s="47" t="s">
        <v>14</v>
      </c>
      <c r="Q1185" s="47" t="s">
        <v>14</v>
      </c>
      <c r="R1185" s="47" t="s">
        <v>14</v>
      </c>
      <c r="S1185" s="65">
        <v>1464.44</v>
      </c>
      <c r="T1185" s="66" t="s">
        <v>1508</v>
      </c>
      <c r="V1185" s="71"/>
      <c r="W1185" s="43"/>
      <c r="X1185" s="43"/>
      <c r="Y1185" s="43"/>
      <c r="Z1185" s="64"/>
      <c r="AA1185" s="64"/>
      <c r="AB1185" s="64"/>
      <c r="AC1185" s="64"/>
      <c r="AD1185" s="64"/>
      <c r="AE1185" s="64"/>
      <c r="AF1185" s="64"/>
      <c r="AG1185" s="64"/>
      <c r="AH1185" s="64"/>
      <c r="AI1185" s="64"/>
      <c r="AJ1185" s="64"/>
      <c r="AK1185" s="64"/>
      <c r="AL1185" s="64"/>
      <c r="AM1185" s="64"/>
      <c r="AN1185" s="64"/>
      <c r="AO1185" s="64"/>
      <c r="AP1185" s="64"/>
      <c r="AQ1185" s="64"/>
      <c r="AR1185" s="64"/>
      <c r="AS1185" s="64"/>
      <c r="AT1185" s="64"/>
      <c r="AU1185" s="64"/>
      <c r="AV1185" s="64"/>
      <c r="AW1185" s="64"/>
      <c r="AX1185" s="64"/>
      <c r="AY1185" s="64"/>
      <c r="AZ1185" s="64"/>
      <c r="BA1185" s="64"/>
    </row>
    <row r="1186" spans="1:53" s="47" customFormat="1" ht="22.05" hidden="1" customHeight="1" x14ac:dyDescent="0.25">
      <c r="A1186" s="47" t="s">
        <v>2648</v>
      </c>
      <c r="B1186" s="47" t="s">
        <v>1513</v>
      </c>
      <c r="C1186" s="47" t="s">
        <v>502</v>
      </c>
      <c r="D1186" s="47">
        <v>258</v>
      </c>
      <c r="E1186" s="47" t="s">
        <v>511</v>
      </c>
      <c r="F1186" s="47" t="s">
        <v>1467</v>
      </c>
      <c r="G1186" s="47" t="s">
        <v>532</v>
      </c>
      <c r="H1186" s="45" t="s">
        <v>2677</v>
      </c>
      <c r="I1186" s="47" t="s">
        <v>502</v>
      </c>
      <c r="J1186" s="47" t="s">
        <v>6</v>
      </c>
      <c r="K1186" s="47" t="s">
        <v>14</v>
      </c>
      <c r="L1186" s="47" t="s">
        <v>14</v>
      </c>
      <c r="M1186" s="47" t="s">
        <v>14</v>
      </c>
      <c r="N1186" s="47" t="s">
        <v>14</v>
      </c>
      <c r="O1186" s="47" t="s">
        <v>14</v>
      </c>
      <c r="P1186" s="47" t="s">
        <v>14</v>
      </c>
      <c r="Q1186" s="47" t="s">
        <v>14</v>
      </c>
      <c r="R1186" s="47" t="s">
        <v>14</v>
      </c>
      <c r="S1186" s="65">
        <v>2295.69</v>
      </c>
      <c r="T1186" s="66" t="s">
        <v>1508</v>
      </c>
      <c r="V1186" s="71"/>
      <c r="W1186" s="43"/>
      <c r="X1186" s="43"/>
      <c r="Y1186" s="43"/>
      <c r="Z1186" s="64"/>
      <c r="AA1186" s="64"/>
      <c r="AB1186" s="64"/>
      <c r="AC1186" s="64"/>
      <c r="AD1186" s="64"/>
      <c r="AE1186" s="64"/>
      <c r="AF1186" s="64"/>
      <c r="AG1186" s="64"/>
      <c r="AH1186" s="64"/>
      <c r="AI1186" s="64"/>
      <c r="AJ1186" s="64"/>
      <c r="AK1186" s="64"/>
      <c r="AL1186" s="64"/>
      <c r="AM1186" s="64"/>
      <c r="AN1186" s="64"/>
      <c r="AO1186" s="64"/>
      <c r="AP1186" s="64"/>
      <c r="AQ1186" s="64"/>
      <c r="AR1186" s="64"/>
      <c r="AS1186" s="64"/>
      <c r="AT1186" s="64"/>
      <c r="AU1186" s="64"/>
      <c r="AV1186" s="64"/>
      <c r="AW1186" s="64"/>
      <c r="AX1186" s="64"/>
      <c r="AY1186" s="64"/>
      <c r="AZ1186" s="64"/>
      <c r="BA1186" s="64"/>
    </row>
    <row r="1187" spans="1:53" s="47" customFormat="1" ht="22.05" hidden="1" customHeight="1" x14ac:dyDescent="0.25">
      <c r="A1187" s="47" t="s">
        <v>2649</v>
      </c>
      <c r="B1187" s="47" t="s">
        <v>1513</v>
      </c>
      <c r="C1187" s="47" t="s">
        <v>502</v>
      </c>
      <c r="D1187" s="47">
        <v>258</v>
      </c>
      <c r="E1187" s="47" t="s">
        <v>512</v>
      </c>
      <c r="F1187" s="47" t="s">
        <v>1468</v>
      </c>
      <c r="G1187" s="47" t="s">
        <v>532</v>
      </c>
      <c r="H1187" s="45" t="s">
        <v>2678</v>
      </c>
      <c r="I1187" s="47" t="s">
        <v>502</v>
      </c>
      <c r="J1187" s="47" t="s">
        <v>6</v>
      </c>
      <c r="K1187" s="47" t="s">
        <v>14</v>
      </c>
      <c r="L1187" s="47" t="s">
        <v>14</v>
      </c>
      <c r="M1187" s="47" t="s">
        <v>14</v>
      </c>
      <c r="N1187" s="47" t="s">
        <v>14</v>
      </c>
      <c r="O1187" s="47" t="s">
        <v>14</v>
      </c>
      <c r="P1187" s="47" t="s">
        <v>14</v>
      </c>
      <c r="Q1187" s="47" t="s">
        <v>14</v>
      </c>
      <c r="R1187" s="47" t="s">
        <v>14</v>
      </c>
      <c r="S1187" s="65">
        <v>1429.57</v>
      </c>
      <c r="T1187" s="66" t="s">
        <v>1508</v>
      </c>
      <c r="V1187" s="71"/>
      <c r="W1187" s="43"/>
      <c r="X1187" s="43"/>
      <c r="Y1187" s="43"/>
      <c r="Z1187" s="64"/>
      <c r="AA1187" s="64"/>
      <c r="AB1187" s="64"/>
      <c r="AC1187" s="64"/>
      <c r="AD1187" s="64"/>
      <c r="AE1187" s="64"/>
      <c r="AF1187" s="64"/>
      <c r="AG1187" s="64"/>
      <c r="AH1187" s="64"/>
      <c r="AI1187" s="64"/>
      <c r="AJ1187" s="64"/>
      <c r="AK1187" s="64"/>
      <c r="AL1187" s="64"/>
      <c r="AM1187" s="64"/>
      <c r="AN1187" s="64"/>
      <c r="AO1187" s="64"/>
      <c r="AP1187" s="64"/>
      <c r="AQ1187" s="64"/>
      <c r="AR1187" s="64"/>
      <c r="AS1187" s="64"/>
      <c r="AT1187" s="64"/>
      <c r="AU1187" s="64"/>
      <c r="AV1187" s="64"/>
      <c r="AW1187" s="64"/>
      <c r="AX1187" s="64"/>
      <c r="AY1187" s="64"/>
      <c r="AZ1187" s="64"/>
      <c r="BA1187" s="64"/>
    </row>
    <row r="1188" spans="1:53" s="47" customFormat="1" ht="22.05" hidden="1" customHeight="1" x14ac:dyDescent="0.25">
      <c r="A1188" s="47" t="s">
        <v>2650</v>
      </c>
      <c r="B1188" s="47" t="s">
        <v>1513</v>
      </c>
      <c r="C1188" s="47" t="s">
        <v>502</v>
      </c>
      <c r="D1188" s="47">
        <v>259</v>
      </c>
      <c r="E1188" s="47" t="s">
        <v>511</v>
      </c>
      <c r="F1188" s="47" t="s">
        <v>1467</v>
      </c>
      <c r="G1188" s="47" t="s">
        <v>532</v>
      </c>
      <c r="H1188" s="45" t="s">
        <v>2679</v>
      </c>
      <c r="I1188" s="47" t="s">
        <v>502</v>
      </c>
      <c r="J1188" s="47" t="s">
        <v>6</v>
      </c>
      <c r="K1188" s="47" t="s">
        <v>14</v>
      </c>
      <c r="L1188" s="47" t="s">
        <v>14</v>
      </c>
      <c r="M1188" s="47" t="s">
        <v>14</v>
      </c>
      <c r="N1188" s="47" t="s">
        <v>14</v>
      </c>
      <c r="O1188" s="47" t="s">
        <v>14</v>
      </c>
      <c r="P1188" s="47" t="s">
        <v>14</v>
      </c>
      <c r="Q1188" s="47" t="s">
        <v>14</v>
      </c>
      <c r="R1188" s="47" t="s">
        <v>14</v>
      </c>
      <c r="S1188" s="65">
        <v>2295.69</v>
      </c>
      <c r="T1188" s="66" t="s">
        <v>1508</v>
      </c>
      <c r="V1188" s="71"/>
      <c r="W1188" s="43"/>
      <c r="X1188" s="43"/>
      <c r="Y1188" s="43"/>
      <c r="Z1188" s="64"/>
      <c r="AA1188" s="64"/>
      <c r="AB1188" s="64"/>
      <c r="AC1188" s="64"/>
      <c r="AD1188" s="64"/>
      <c r="AE1188" s="64"/>
      <c r="AF1188" s="64"/>
      <c r="AG1188" s="64"/>
      <c r="AH1188" s="64"/>
      <c r="AI1188" s="64"/>
      <c r="AJ1188" s="64"/>
      <c r="AK1188" s="64"/>
      <c r="AL1188" s="64"/>
      <c r="AM1188" s="64"/>
      <c r="AN1188" s="64"/>
      <c r="AO1188" s="64"/>
      <c r="AP1188" s="64"/>
      <c r="AQ1188" s="64"/>
      <c r="AR1188" s="64"/>
      <c r="AS1188" s="64"/>
      <c r="AT1188" s="64"/>
      <c r="AU1188" s="64"/>
      <c r="AV1188" s="64"/>
      <c r="AW1188" s="64"/>
      <c r="AX1188" s="64"/>
      <c r="AY1188" s="64"/>
      <c r="AZ1188" s="64"/>
      <c r="BA1188" s="64"/>
    </row>
    <row r="1189" spans="1:53" s="47" customFormat="1" ht="22.05" hidden="1" customHeight="1" x14ac:dyDescent="0.25">
      <c r="A1189" s="47" t="s">
        <v>2651</v>
      </c>
      <c r="B1189" s="47" t="s">
        <v>1513</v>
      </c>
      <c r="C1189" s="47" t="s">
        <v>502</v>
      </c>
      <c r="D1189" s="47">
        <v>259</v>
      </c>
      <c r="E1189" s="47" t="s">
        <v>512</v>
      </c>
      <c r="F1189" s="47" t="s">
        <v>1468</v>
      </c>
      <c r="G1189" s="47" t="s">
        <v>532</v>
      </c>
      <c r="H1189" s="45" t="s">
        <v>2680</v>
      </c>
      <c r="I1189" s="47" t="s">
        <v>502</v>
      </c>
      <c r="J1189" s="47" t="s">
        <v>6</v>
      </c>
      <c r="K1189" s="47" t="s">
        <v>14</v>
      </c>
      <c r="L1189" s="47" t="s">
        <v>14</v>
      </c>
      <c r="M1189" s="47" t="s">
        <v>14</v>
      </c>
      <c r="N1189" s="47" t="s">
        <v>14</v>
      </c>
      <c r="O1189" s="47" t="s">
        <v>14</v>
      </c>
      <c r="P1189" s="47" t="s">
        <v>14</v>
      </c>
      <c r="Q1189" s="47" t="s">
        <v>14</v>
      </c>
      <c r="R1189" s="47" t="s">
        <v>14</v>
      </c>
      <c r="S1189" s="65">
        <v>1429.57</v>
      </c>
      <c r="T1189" s="66" t="s">
        <v>1508</v>
      </c>
      <c r="V1189" s="71"/>
      <c r="W1189" s="43"/>
      <c r="X1189" s="43"/>
      <c r="Y1189" s="43"/>
      <c r="Z1189" s="64"/>
      <c r="AA1189" s="64"/>
      <c r="AB1189" s="64"/>
      <c r="AC1189" s="64"/>
      <c r="AD1189" s="64"/>
      <c r="AE1189" s="64"/>
      <c r="AF1189" s="64"/>
      <c r="AG1189" s="64"/>
      <c r="AH1189" s="64"/>
      <c r="AI1189" s="64"/>
      <c r="AJ1189" s="64"/>
      <c r="AK1189" s="64"/>
      <c r="AL1189" s="64"/>
      <c r="AM1189" s="64"/>
      <c r="AN1189" s="64"/>
      <c r="AO1189" s="64"/>
      <c r="AP1189" s="64"/>
      <c r="AQ1189" s="64"/>
      <c r="AR1189" s="64"/>
      <c r="AS1189" s="64"/>
      <c r="AT1189" s="64"/>
      <c r="AU1189" s="64"/>
      <c r="AV1189" s="64"/>
      <c r="AW1189" s="64"/>
      <c r="AX1189" s="64"/>
      <c r="AY1189" s="64"/>
      <c r="AZ1189" s="64"/>
      <c r="BA1189" s="64"/>
    </row>
    <row r="1190" spans="1:53" s="47" customFormat="1" ht="22.05" hidden="1" customHeight="1" x14ac:dyDescent="0.25">
      <c r="A1190" s="47" t="s">
        <v>2652</v>
      </c>
      <c r="B1190" s="47" t="s">
        <v>1513</v>
      </c>
      <c r="C1190" s="47" t="s">
        <v>502</v>
      </c>
      <c r="D1190" s="47">
        <v>260</v>
      </c>
      <c r="E1190" s="47" t="s">
        <v>511</v>
      </c>
      <c r="F1190" s="47" t="s">
        <v>1467</v>
      </c>
      <c r="G1190" s="47" t="s">
        <v>532</v>
      </c>
      <c r="H1190" s="45" t="s">
        <v>2681</v>
      </c>
      <c r="I1190" s="47" t="s">
        <v>502</v>
      </c>
      <c r="J1190" s="47" t="s">
        <v>6</v>
      </c>
      <c r="K1190" s="47" t="s">
        <v>14</v>
      </c>
      <c r="L1190" s="47" t="s">
        <v>14</v>
      </c>
      <c r="M1190" s="47" t="s">
        <v>14</v>
      </c>
      <c r="N1190" s="47" t="s">
        <v>14</v>
      </c>
      <c r="O1190" s="47" t="s">
        <v>14</v>
      </c>
      <c r="P1190" s="47" t="s">
        <v>14</v>
      </c>
      <c r="Q1190" s="47" t="s">
        <v>14</v>
      </c>
      <c r="R1190" s="47" t="s">
        <v>14</v>
      </c>
      <c r="S1190" s="65">
        <v>2295.69</v>
      </c>
      <c r="T1190" s="66" t="s">
        <v>1508</v>
      </c>
      <c r="V1190" s="71"/>
      <c r="W1190" s="43"/>
      <c r="X1190" s="43"/>
      <c r="Y1190" s="43"/>
      <c r="Z1190" s="64"/>
      <c r="AA1190" s="64"/>
      <c r="AB1190" s="64"/>
      <c r="AC1190" s="64"/>
      <c r="AD1190" s="64"/>
      <c r="AE1190" s="64"/>
      <c r="AF1190" s="64"/>
      <c r="AG1190" s="64"/>
      <c r="AH1190" s="64"/>
      <c r="AI1190" s="64"/>
      <c r="AJ1190" s="64"/>
      <c r="AK1190" s="64"/>
      <c r="AL1190" s="64"/>
      <c r="AM1190" s="64"/>
      <c r="AN1190" s="64"/>
      <c r="AO1190" s="64"/>
      <c r="AP1190" s="64"/>
      <c r="AQ1190" s="64"/>
      <c r="AR1190" s="64"/>
      <c r="AS1190" s="64"/>
      <c r="AT1190" s="64"/>
      <c r="AU1190" s="64"/>
      <c r="AV1190" s="64"/>
      <c r="AW1190" s="64"/>
      <c r="AX1190" s="64"/>
      <c r="AY1190" s="64"/>
      <c r="AZ1190" s="64"/>
      <c r="BA1190" s="64"/>
    </row>
    <row r="1191" spans="1:53" s="47" customFormat="1" ht="22.05" hidden="1" customHeight="1" x14ac:dyDescent="0.25">
      <c r="A1191" s="47" t="s">
        <v>2653</v>
      </c>
      <c r="B1191" s="47" t="s">
        <v>1513</v>
      </c>
      <c r="C1191" s="47" t="s">
        <v>502</v>
      </c>
      <c r="D1191" s="47">
        <v>260</v>
      </c>
      <c r="E1191" s="47" t="s">
        <v>512</v>
      </c>
      <c r="F1191" s="47" t="s">
        <v>1468</v>
      </c>
      <c r="G1191" s="47" t="s">
        <v>532</v>
      </c>
      <c r="H1191" s="45" t="s">
        <v>2682</v>
      </c>
      <c r="I1191" s="47" t="s">
        <v>502</v>
      </c>
      <c r="J1191" s="47" t="s">
        <v>6</v>
      </c>
      <c r="K1191" s="47" t="s">
        <v>14</v>
      </c>
      <c r="L1191" s="47" t="s">
        <v>14</v>
      </c>
      <c r="M1191" s="47" t="s">
        <v>14</v>
      </c>
      <c r="N1191" s="47" t="s">
        <v>14</v>
      </c>
      <c r="O1191" s="47" t="s">
        <v>14</v>
      </c>
      <c r="P1191" s="47" t="s">
        <v>14</v>
      </c>
      <c r="Q1191" s="47" t="s">
        <v>14</v>
      </c>
      <c r="R1191" s="47" t="s">
        <v>14</v>
      </c>
      <c r="S1191" s="65">
        <v>1429.57</v>
      </c>
      <c r="T1191" s="66" t="s">
        <v>1508</v>
      </c>
      <c r="V1191" s="71"/>
      <c r="W1191" s="43"/>
      <c r="X1191" s="43"/>
      <c r="Y1191" s="43"/>
      <c r="Z1191" s="64"/>
      <c r="AA1191" s="64"/>
      <c r="AB1191" s="64"/>
      <c r="AC1191" s="64"/>
      <c r="AD1191" s="64"/>
      <c r="AE1191" s="64"/>
      <c r="AF1191" s="64"/>
      <c r="AG1191" s="64"/>
      <c r="AH1191" s="64"/>
      <c r="AI1191" s="64"/>
      <c r="AJ1191" s="64"/>
      <c r="AK1191" s="64"/>
      <c r="AL1191" s="64"/>
      <c r="AM1191" s="64"/>
      <c r="AN1191" s="64"/>
      <c r="AO1191" s="64"/>
      <c r="AP1191" s="64"/>
      <c r="AQ1191" s="64"/>
      <c r="AR1191" s="64"/>
      <c r="AS1191" s="64"/>
      <c r="AT1191" s="64"/>
      <c r="AU1191" s="64"/>
      <c r="AV1191" s="64"/>
      <c r="AW1191" s="64"/>
      <c r="AX1191" s="64"/>
      <c r="AY1191" s="64"/>
      <c r="AZ1191" s="64"/>
      <c r="BA1191" s="64"/>
    </row>
    <row r="1192" spans="1:53" s="47" customFormat="1" ht="22.05" hidden="1" customHeight="1" x14ac:dyDescent="0.25">
      <c r="A1192" s="47" t="s">
        <v>2655</v>
      </c>
      <c r="B1192" s="47" t="s">
        <v>1513</v>
      </c>
      <c r="C1192" s="47" t="s">
        <v>2654</v>
      </c>
      <c r="D1192" s="47">
        <v>3068</v>
      </c>
      <c r="E1192" s="47" t="s">
        <v>511</v>
      </c>
      <c r="F1192" s="47" t="s">
        <v>1467</v>
      </c>
      <c r="G1192" s="47" t="s">
        <v>532</v>
      </c>
      <c r="H1192" s="45" t="s">
        <v>2683</v>
      </c>
      <c r="I1192" s="47" t="s">
        <v>2654</v>
      </c>
      <c r="J1192" s="47" t="s">
        <v>435</v>
      </c>
      <c r="K1192" s="47" t="s">
        <v>14</v>
      </c>
      <c r="L1192" s="47" t="s">
        <v>14</v>
      </c>
      <c r="M1192" s="47" t="s">
        <v>14</v>
      </c>
      <c r="N1192" s="47" t="s">
        <v>14</v>
      </c>
      <c r="O1192" s="47" t="s">
        <v>14</v>
      </c>
      <c r="P1192" s="47" t="s">
        <v>14</v>
      </c>
      <c r="Q1192" s="47" t="s">
        <v>14</v>
      </c>
      <c r="R1192" s="47" t="s">
        <v>14</v>
      </c>
      <c r="S1192" s="65">
        <v>2295.69</v>
      </c>
      <c r="T1192" s="66" t="s">
        <v>1508</v>
      </c>
      <c r="V1192" s="71"/>
      <c r="W1192" s="43"/>
      <c r="X1192" s="43"/>
      <c r="Y1192" s="43"/>
      <c r="Z1192" s="64"/>
      <c r="AA1192" s="64"/>
      <c r="AB1192" s="64"/>
      <c r="AC1192" s="64"/>
      <c r="AD1192" s="64"/>
      <c r="AE1192" s="64"/>
      <c r="AF1192" s="64"/>
      <c r="AG1192" s="64"/>
      <c r="AH1192" s="64"/>
      <c r="AI1192" s="64"/>
      <c r="AJ1192" s="64"/>
      <c r="AK1192" s="64"/>
      <c r="AL1192" s="64"/>
      <c r="AM1192" s="64"/>
      <c r="AN1192" s="64"/>
      <c r="AO1192" s="64"/>
      <c r="AP1192" s="64"/>
      <c r="AQ1192" s="64"/>
      <c r="AR1192" s="64"/>
      <c r="AS1192" s="64"/>
      <c r="AT1192" s="64"/>
      <c r="AU1192" s="64"/>
      <c r="AV1192" s="64"/>
      <c r="AW1192" s="64"/>
      <c r="AX1192" s="64"/>
      <c r="AY1192" s="64"/>
      <c r="AZ1192" s="64"/>
      <c r="BA1192" s="64"/>
    </row>
    <row r="1193" spans="1:53" s="47" customFormat="1" ht="22.05" hidden="1" customHeight="1" x14ac:dyDescent="0.25">
      <c r="A1193" s="47" t="s">
        <v>2656</v>
      </c>
      <c r="B1193" s="47" t="s">
        <v>1513</v>
      </c>
      <c r="C1193" s="47" t="s">
        <v>2654</v>
      </c>
      <c r="D1193" s="47">
        <v>3068</v>
      </c>
      <c r="E1193" s="47" t="s">
        <v>512</v>
      </c>
      <c r="F1193" s="47" t="s">
        <v>1468</v>
      </c>
      <c r="G1193" s="47" t="s">
        <v>532</v>
      </c>
      <c r="H1193" s="45" t="s">
        <v>2684</v>
      </c>
      <c r="I1193" s="47" t="s">
        <v>2654</v>
      </c>
      <c r="J1193" s="47" t="s">
        <v>435</v>
      </c>
      <c r="K1193" s="47" t="s">
        <v>14</v>
      </c>
      <c r="L1193" s="47" t="s">
        <v>14</v>
      </c>
      <c r="M1193" s="47" t="s">
        <v>14</v>
      </c>
      <c r="N1193" s="47" t="s">
        <v>14</v>
      </c>
      <c r="O1193" s="47" t="s">
        <v>14</v>
      </c>
      <c r="P1193" s="47" t="s">
        <v>14</v>
      </c>
      <c r="Q1193" s="47" t="s">
        <v>14</v>
      </c>
      <c r="R1193" s="47" t="s">
        <v>14</v>
      </c>
      <c r="S1193" s="65">
        <v>1429.57</v>
      </c>
      <c r="T1193" s="66" t="s">
        <v>1508</v>
      </c>
      <c r="V1193" s="71"/>
      <c r="W1193" s="43"/>
      <c r="X1193" s="43"/>
      <c r="Y1193" s="43"/>
      <c r="Z1193" s="64"/>
      <c r="AA1193" s="64"/>
      <c r="AB1193" s="64"/>
      <c r="AC1193" s="64"/>
      <c r="AD1193" s="64"/>
      <c r="AE1193" s="64"/>
      <c r="AF1193" s="64"/>
      <c r="AG1193" s="64"/>
      <c r="AH1193" s="64"/>
      <c r="AI1193" s="64"/>
      <c r="AJ1193" s="64"/>
      <c r="AK1193" s="64"/>
      <c r="AL1193" s="64"/>
      <c r="AM1193" s="64"/>
      <c r="AN1193" s="64"/>
      <c r="AO1193" s="64"/>
      <c r="AP1193" s="64"/>
      <c r="AQ1193" s="64"/>
      <c r="AR1193" s="64"/>
      <c r="AS1193" s="64"/>
      <c r="AT1193" s="64"/>
      <c r="AU1193" s="64"/>
      <c r="AV1193" s="64"/>
      <c r="AW1193" s="64"/>
      <c r="AX1193" s="64"/>
      <c r="AY1193" s="64"/>
      <c r="AZ1193" s="64"/>
      <c r="BA1193" s="64"/>
    </row>
    <row r="1194" spans="1:53" s="47" customFormat="1" ht="22.05" hidden="1" customHeight="1" x14ac:dyDescent="0.25">
      <c r="A1194" s="65" t="s">
        <v>2369</v>
      </c>
      <c r="B1194" s="47" t="s">
        <v>1513</v>
      </c>
      <c r="C1194" s="47" t="s">
        <v>503</v>
      </c>
      <c r="D1194" s="47">
        <v>4025</v>
      </c>
      <c r="E1194" s="47" t="s">
        <v>525</v>
      </c>
      <c r="F1194" s="47" t="s">
        <v>1467</v>
      </c>
      <c r="G1194" s="47">
        <v>2022</v>
      </c>
      <c r="H1194" s="45" t="s">
        <v>2686</v>
      </c>
      <c r="I1194" s="47" t="s">
        <v>503</v>
      </c>
      <c r="J1194" s="47" t="s">
        <v>435</v>
      </c>
      <c r="K1194" s="47" t="s">
        <v>14</v>
      </c>
      <c r="L1194" s="47" t="s">
        <v>14</v>
      </c>
      <c r="M1194" s="47" t="s">
        <v>14</v>
      </c>
      <c r="N1194" s="47" t="s">
        <v>14</v>
      </c>
      <c r="O1194" s="47" t="s">
        <v>14</v>
      </c>
      <c r="P1194" s="47" t="s">
        <v>14</v>
      </c>
      <c r="Q1194" s="47" t="s">
        <v>14</v>
      </c>
      <c r="R1194" s="47" t="s">
        <v>14</v>
      </c>
      <c r="S1194" s="65">
        <v>3073.79</v>
      </c>
      <c r="T1194" s="47" t="s">
        <v>1521</v>
      </c>
      <c r="V1194" s="71"/>
      <c r="W1194" s="43"/>
      <c r="X1194" s="43"/>
      <c r="Y1194" s="43"/>
      <c r="Z1194" s="64"/>
      <c r="AA1194" s="64"/>
      <c r="AB1194" s="64"/>
      <c r="AC1194" s="64"/>
      <c r="AD1194" s="64"/>
      <c r="AE1194" s="64"/>
      <c r="AF1194" s="64"/>
      <c r="AG1194" s="64"/>
      <c r="AH1194" s="64"/>
      <c r="AI1194" s="64"/>
      <c r="AJ1194" s="64"/>
      <c r="AK1194" s="64"/>
      <c r="AL1194" s="64"/>
      <c r="AM1194" s="64"/>
      <c r="AN1194" s="64"/>
      <c r="AO1194" s="64"/>
      <c r="AP1194" s="64"/>
      <c r="AQ1194" s="64"/>
      <c r="AR1194" s="64"/>
      <c r="AS1194" s="64"/>
      <c r="AT1194" s="64"/>
      <c r="AU1194" s="64"/>
      <c r="AV1194" s="64"/>
      <c r="AW1194" s="64"/>
      <c r="AX1194" s="64"/>
      <c r="AY1194" s="64"/>
      <c r="AZ1194" s="64"/>
      <c r="BA1194" s="64"/>
    </row>
    <row r="1195" spans="1:53" s="47" customFormat="1" ht="22.05" hidden="1" customHeight="1" x14ac:dyDescent="0.25">
      <c r="A1195" s="65" t="s">
        <v>1553</v>
      </c>
      <c r="B1195" s="47" t="s">
        <v>1513</v>
      </c>
      <c r="C1195" s="47" t="s">
        <v>503</v>
      </c>
      <c r="D1195" s="47">
        <v>4025</v>
      </c>
      <c r="E1195" s="47" t="s">
        <v>512</v>
      </c>
      <c r="F1195" s="47" t="s">
        <v>1468</v>
      </c>
      <c r="G1195" s="47">
        <v>2022</v>
      </c>
      <c r="H1195" s="45">
        <v>2112627260</v>
      </c>
      <c r="I1195" s="47" t="s">
        <v>503</v>
      </c>
      <c r="J1195" s="47" t="s">
        <v>435</v>
      </c>
      <c r="K1195" s="47" t="s">
        <v>14</v>
      </c>
      <c r="L1195" s="47" t="s">
        <v>14</v>
      </c>
      <c r="M1195" s="47" t="s">
        <v>14</v>
      </c>
      <c r="N1195" s="47" t="s">
        <v>14</v>
      </c>
      <c r="O1195" s="47" t="s">
        <v>14</v>
      </c>
      <c r="P1195" s="47" t="s">
        <v>14</v>
      </c>
      <c r="Q1195" s="47" t="s">
        <v>14</v>
      </c>
      <c r="R1195" s="47" t="s">
        <v>14</v>
      </c>
      <c r="S1195" s="65">
        <v>2261.77</v>
      </c>
      <c r="T1195" s="47" t="s">
        <v>1521</v>
      </c>
      <c r="V1195" s="71"/>
      <c r="W1195" s="43"/>
      <c r="X1195" s="43"/>
      <c r="Y1195" s="43"/>
      <c r="Z1195" s="64"/>
      <c r="AA1195" s="64"/>
      <c r="AB1195" s="64"/>
      <c r="AC1195" s="64"/>
      <c r="AD1195" s="64"/>
      <c r="AE1195" s="64"/>
      <c r="AF1195" s="64"/>
      <c r="AG1195" s="64"/>
      <c r="AH1195" s="64"/>
      <c r="AI1195" s="64"/>
      <c r="AJ1195" s="64"/>
      <c r="AK1195" s="64"/>
      <c r="AL1195" s="64"/>
      <c r="AM1195" s="64"/>
      <c r="AN1195" s="64"/>
      <c r="AO1195" s="64"/>
      <c r="AP1195" s="64"/>
      <c r="AQ1195" s="64"/>
      <c r="AR1195" s="64"/>
      <c r="AS1195" s="64"/>
      <c r="AT1195" s="64"/>
      <c r="AU1195" s="64"/>
      <c r="AV1195" s="64"/>
      <c r="AW1195" s="64"/>
      <c r="AX1195" s="64"/>
      <c r="AY1195" s="64"/>
      <c r="AZ1195" s="64"/>
      <c r="BA1195" s="64"/>
    </row>
    <row r="1196" spans="1:53" s="47" customFormat="1" ht="22.05" hidden="1" customHeight="1" x14ac:dyDescent="0.25">
      <c r="A1196" s="65" t="s">
        <v>2550</v>
      </c>
      <c r="B1196" s="47" t="s">
        <v>1513</v>
      </c>
      <c r="C1196" s="47" t="s">
        <v>503</v>
      </c>
      <c r="D1196" s="47">
        <v>4027</v>
      </c>
      <c r="E1196" s="47" t="s">
        <v>525</v>
      </c>
      <c r="F1196" s="47" t="s">
        <v>1467</v>
      </c>
      <c r="G1196" s="47">
        <v>2022</v>
      </c>
      <c r="H1196" s="45" t="s">
        <v>2687</v>
      </c>
      <c r="I1196" s="47" t="s">
        <v>503</v>
      </c>
      <c r="J1196" s="47" t="s">
        <v>435</v>
      </c>
      <c r="K1196" s="47" t="s">
        <v>14</v>
      </c>
      <c r="L1196" s="47" t="s">
        <v>14</v>
      </c>
      <c r="M1196" s="47" t="s">
        <v>14</v>
      </c>
      <c r="N1196" s="47" t="s">
        <v>14</v>
      </c>
      <c r="O1196" s="47" t="s">
        <v>14</v>
      </c>
      <c r="P1196" s="47" t="s">
        <v>14</v>
      </c>
      <c r="Q1196" s="47" t="s">
        <v>14</v>
      </c>
      <c r="R1196" s="47" t="s">
        <v>14</v>
      </c>
      <c r="S1196" s="65">
        <v>3073.79</v>
      </c>
      <c r="T1196" s="47" t="s">
        <v>1521</v>
      </c>
      <c r="V1196" s="71"/>
      <c r="W1196" s="43"/>
      <c r="X1196" s="43"/>
      <c r="Y1196" s="43"/>
      <c r="Z1196" s="64"/>
      <c r="AA1196" s="64"/>
      <c r="AB1196" s="64"/>
      <c r="AC1196" s="64"/>
      <c r="AD1196" s="64"/>
      <c r="AE1196" s="64"/>
      <c r="AF1196" s="64"/>
      <c r="AG1196" s="64"/>
      <c r="AH1196" s="64"/>
      <c r="AI1196" s="64"/>
      <c r="AJ1196" s="64"/>
      <c r="AK1196" s="64"/>
      <c r="AL1196" s="64"/>
      <c r="AM1196" s="64"/>
      <c r="AN1196" s="64"/>
      <c r="AO1196" s="64"/>
      <c r="AP1196" s="64"/>
      <c r="AQ1196" s="64"/>
      <c r="AR1196" s="64"/>
      <c r="AS1196" s="64"/>
      <c r="AT1196" s="64"/>
      <c r="AU1196" s="64"/>
      <c r="AV1196" s="64"/>
      <c r="AW1196" s="64"/>
      <c r="AX1196" s="64"/>
      <c r="AY1196" s="64"/>
      <c r="AZ1196" s="64"/>
      <c r="BA1196" s="64"/>
    </row>
    <row r="1197" spans="1:53" s="47" customFormat="1" ht="22.05" hidden="1" customHeight="1" x14ac:dyDescent="0.25">
      <c r="A1197" s="65" t="s">
        <v>2354</v>
      </c>
      <c r="B1197" s="47" t="s">
        <v>1513</v>
      </c>
      <c r="C1197" s="47" t="s">
        <v>503</v>
      </c>
      <c r="D1197" s="47">
        <v>4028</v>
      </c>
      <c r="E1197" s="47" t="s">
        <v>1514</v>
      </c>
      <c r="F1197" s="47" t="s">
        <v>525</v>
      </c>
      <c r="G1197" s="47">
        <v>2022</v>
      </c>
      <c r="H1197" s="45" t="s">
        <v>2688</v>
      </c>
      <c r="I1197" s="47" t="s">
        <v>503</v>
      </c>
      <c r="J1197" s="47" t="s">
        <v>435</v>
      </c>
      <c r="K1197" s="47" t="s">
        <v>14</v>
      </c>
      <c r="L1197" s="47" t="s">
        <v>14</v>
      </c>
      <c r="M1197" s="47" t="s">
        <v>14</v>
      </c>
      <c r="N1197" s="47" t="s">
        <v>14</v>
      </c>
      <c r="O1197" s="47" t="s">
        <v>14</v>
      </c>
      <c r="P1197" s="47" t="s">
        <v>1514</v>
      </c>
      <c r="Q1197" s="47" t="s">
        <v>14</v>
      </c>
      <c r="R1197" s="47" t="s">
        <v>14</v>
      </c>
      <c r="S1197" s="65">
        <v>5897.51</v>
      </c>
      <c r="T1197" s="47" t="s">
        <v>1521</v>
      </c>
      <c r="V1197" s="71"/>
      <c r="W1197" s="43"/>
      <c r="X1197" s="43"/>
      <c r="Y1197" s="43"/>
      <c r="Z1197" s="64"/>
      <c r="AA1197" s="64"/>
      <c r="AB1197" s="64"/>
      <c r="AC1197" s="64"/>
      <c r="AD1197" s="64"/>
      <c r="AE1197" s="64"/>
      <c r="AF1197" s="64"/>
      <c r="AG1197" s="64"/>
      <c r="AH1197" s="64"/>
      <c r="AI1197" s="64"/>
      <c r="AJ1197" s="64"/>
      <c r="AK1197" s="64"/>
      <c r="AL1197" s="64"/>
      <c r="AM1197" s="64"/>
      <c r="AN1197" s="64"/>
      <c r="AO1197" s="64"/>
      <c r="AP1197" s="64"/>
      <c r="AQ1197" s="64"/>
      <c r="AR1197" s="64"/>
      <c r="AS1197" s="64"/>
      <c r="AT1197" s="64"/>
      <c r="AU1197" s="64"/>
      <c r="AV1197" s="64"/>
      <c r="AW1197" s="64"/>
      <c r="AX1197" s="64"/>
      <c r="AY1197" s="64"/>
      <c r="AZ1197" s="64"/>
      <c r="BA1197" s="64"/>
    </row>
    <row r="1198" spans="1:53" s="47" customFormat="1" ht="22.05" hidden="1" customHeight="1" x14ac:dyDescent="0.25">
      <c r="A1198" s="65" t="s">
        <v>2447</v>
      </c>
      <c r="B1198" s="47" t="s">
        <v>1513</v>
      </c>
      <c r="C1198" s="47" t="s">
        <v>503</v>
      </c>
      <c r="D1198" s="47">
        <v>4029</v>
      </c>
      <c r="E1198" s="47" t="s">
        <v>1514</v>
      </c>
      <c r="F1198" s="47" t="s">
        <v>525</v>
      </c>
      <c r="G1198" s="47">
        <v>2022</v>
      </c>
      <c r="H1198" s="45" t="s">
        <v>2689</v>
      </c>
      <c r="I1198" s="47" t="s">
        <v>503</v>
      </c>
      <c r="J1198" s="47" t="s">
        <v>435</v>
      </c>
      <c r="K1198" s="47" t="s">
        <v>14</v>
      </c>
      <c r="L1198" s="47" t="s">
        <v>14</v>
      </c>
      <c r="M1198" s="47" t="s">
        <v>14</v>
      </c>
      <c r="N1198" s="47" t="s">
        <v>14</v>
      </c>
      <c r="O1198" s="47" t="s">
        <v>14</v>
      </c>
      <c r="P1198" s="47" t="s">
        <v>1514</v>
      </c>
      <c r="Q1198" s="47" t="s">
        <v>14</v>
      </c>
      <c r="R1198" s="47" t="s">
        <v>14</v>
      </c>
      <c r="S1198" s="65">
        <v>5897.51</v>
      </c>
      <c r="T1198" s="47" t="s">
        <v>1521</v>
      </c>
      <c r="V1198" s="71"/>
      <c r="W1198" s="43"/>
      <c r="X1198" s="43"/>
      <c r="Y1198" s="43"/>
      <c r="Z1198" s="64"/>
      <c r="AA1198" s="64"/>
      <c r="AB1198" s="64"/>
      <c r="AC1198" s="64"/>
      <c r="AD1198" s="64"/>
      <c r="AE1198" s="64"/>
      <c r="AF1198" s="64"/>
      <c r="AG1198" s="64"/>
      <c r="AH1198" s="64"/>
      <c r="AI1198" s="64"/>
      <c r="AJ1198" s="64"/>
      <c r="AK1198" s="64"/>
      <c r="AL1198" s="64"/>
      <c r="AM1198" s="64"/>
      <c r="AN1198" s="64"/>
      <c r="AO1198" s="64"/>
      <c r="AP1198" s="64"/>
      <c r="AQ1198" s="64"/>
      <c r="AR1198" s="64"/>
      <c r="AS1198" s="64"/>
      <c r="AT1198" s="64"/>
      <c r="AU1198" s="64"/>
      <c r="AV1198" s="64"/>
      <c r="AW1198" s="64"/>
      <c r="AX1198" s="64"/>
      <c r="AY1198" s="64"/>
      <c r="AZ1198" s="64"/>
      <c r="BA1198" s="64"/>
    </row>
    <row r="1199" spans="1:53" s="47" customFormat="1" ht="22.05" hidden="1" customHeight="1" x14ac:dyDescent="0.25">
      <c r="A1199" s="65" t="s">
        <v>2739</v>
      </c>
      <c r="B1199" s="47" t="s">
        <v>1513</v>
      </c>
      <c r="C1199" s="47" t="s">
        <v>503</v>
      </c>
      <c r="D1199" s="47">
        <v>4031</v>
      </c>
      <c r="E1199" s="47" t="s">
        <v>525</v>
      </c>
      <c r="F1199" s="47" t="s">
        <v>1467</v>
      </c>
      <c r="G1199" s="47">
        <v>2022</v>
      </c>
      <c r="H1199" s="45" t="s">
        <v>2690</v>
      </c>
      <c r="I1199" s="47" t="s">
        <v>503</v>
      </c>
      <c r="J1199" s="47" t="s">
        <v>435</v>
      </c>
      <c r="K1199" s="47" t="s">
        <v>14</v>
      </c>
      <c r="L1199" s="47" t="s">
        <v>14</v>
      </c>
      <c r="M1199" s="47" t="s">
        <v>14</v>
      </c>
      <c r="N1199" s="47" t="s">
        <v>14</v>
      </c>
      <c r="O1199" s="47" t="s">
        <v>14</v>
      </c>
      <c r="P1199" s="47" t="s">
        <v>14</v>
      </c>
      <c r="Q1199" s="47" t="s">
        <v>14</v>
      </c>
      <c r="R1199" s="47" t="s">
        <v>14</v>
      </c>
      <c r="S1199" s="65">
        <v>5922.41</v>
      </c>
      <c r="T1199" s="47" t="s">
        <v>1521</v>
      </c>
      <c r="V1199" s="71"/>
      <c r="W1199" s="43"/>
      <c r="X1199" s="43"/>
      <c r="Y1199" s="43"/>
      <c r="Z1199" s="64"/>
      <c r="AA1199" s="64"/>
      <c r="AB1199" s="64"/>
      <c r="AC1199" s="64"/>
      <c r="AD1199" s="64"/>
      <c r="AE1199" s="64"/>
      <c r="AF1199" s="64"/>
      <c r="AG1199" s="64"/>
      <c r="AH1199" s="64"/>
      <c r="AI1199" s="64"/>
      <c r="AJ1199" s="64"/>
      <c r="AK1199" s="64"/>
      <c r="AL1199" s="64"/>
      <c r="AM1199" s="64"/>
      <c r="AN1199" s="64"/>
      <c r="AO1199" s="64"/>
      <c r="AP1199" s="64"/>
      <c r="AQ1199" s="64"/>
      <c r="AR1199" s="64"/>
      <c r="AS1199" s="64"/>
      <c r="AT1199" s="64"/>
      <c r="AU1199" s="64"/>
      <c r="AV1199" s="64"/>
      <c r="AW1199" s="64"/>
      <c r="AX1199" s="64"/>
      <c r="AY1199" s="64"/>
      <c r="AZ1199" s="64"/>
      <c r="BA1199" s="64"/>
    </row>
    <row r="1200" spans="1:53" s="47" customFormat="1" ht="22.05" hidden="1" customHeight="1" x14ac:dyDescent="0.25">
      <c r="A1200" s="65" t="s">
        <v>2556</v>
      </c>
      <c r="B1200" s="47" t="s">
        <v>1513</v>
      </c>
      <c r="C1200" s="47" t="s">
        <v>503</v>
      </c>
      <c r="D1200" s="47">
        <v>4032</v>
      </c>
      <c r="E1200" s="47" t="s">
        <v>525</v>
      </c>
      <c r="F1200" s="47" t="s">
        <v>1467</v>
      </c>
      <c r="G1200" s="47">
        <v>2022</v>
      </c>
      <c r="H1200" s="45" t="s">
        <v>2691</v>
      </c>
      <c r="I1200" s="47" t="s">
        <v>503</v>
      </c>
      <c r="J1200" s="47" t="s">
        <v>435</v>
      </c>
      <c r="K1200" s="47" t="s">
        <v>14</v>
      </c>
      <c r="L1200" s="47" t="s">
        <v>14</v>
      </c>
      <c r="M1200" s="47" t="s">
        <v>14</v>
      </c>
      <c r="N1200" s="47" t="s">
        <v>14</v>
      </c>
      <c r="O1200" s="47" t="s">
        <v>14</v>
      </c>
      <c r="P1200" s="47" t="s">
        <v>14</v>
      </c>
      <c r="Q1200" s="47" t="s">
        <v>14</v>
      </c>
      <c r="R1200" s="47" t="s">
        <v>14</v>
      </c>
      <c r="S1200" s="65">
        <v>3073.79</v>
      </c>
      <c r="T1200" s="47" t="s">
        <v>1521</v>
      </c>
      <c r="V1200" s="71"/>
      <c r="W1200" s="43"/>
      <c r="X1200" s="43"/>
      <c r="Y1200" s="43"/>
      <c r="Z1200" s="64"/>
      <c r="AA1200" s="64"/>
      <c r="AB1200" s="64"/>
      <c r="AC1200" s="64"/>
      <c r="AD1200" s="64"/>
      <c r="AE1200" s="64"/>
      <c r="AF1200" s="64"/>
      <c r="AG1200" s="64"/>
      <c r="AH1200" s="64"/>
      <c r="AI1200" s="64"/>
      <c r="AJ1200" s="64"/>
      <c r="AK1200" s="64"/>
      <c r="AL1200" s="64"/>
      <c r="AM1200" s="64"/>
      <c r="AN1200" s="64"/>
      <c r="AO1200" s="64"/>
      <c r="AP1200" s="64"/>
      <c r="AQ1200" s="64"/>
      <c r="AR1200" s="64"/>
      <c r="AS1200" s="64"/>
      <c r="AT1200" s="64"/>
      <c r="AU1200" s="64"/>
      <c r="AV1200" s="64"/>
      <c r="AW1200" s="64"/>
      <c r="AX1200" s="64"/>
      <c r="AY1200" s="64"/>
      <c r="AZ1200" s="64"/>
      <c r="BA1200" s="64"/>
    </row>
    <row r="1201" spans="1:53" s="47" customFormat="1" ht="22.05" hidden="1" customHeight="1" x14ac:dyDescent="0.25">
      <c r="A1201" s="65" t="s">
        <v>2558</v>
      </c>
      <c r="B1201" s="47" t="s">
        <v>1513</v>
      </c>
      <c r="C1201" s="47" t="s">
        <v>503</v>
      </c>
      <c r="D1201" s="47">
        <v>4034</v>
      </c>
      <c r="E1201" s="47" t="s">
        <v>511</v>
      </c>
      <c r="F1201" s="47" t="s">
        <v>1467</v>
      </c>
      <c r="G1201" s="47">
        <v>2022</v>
      </c>
      <c r="H1201" s="45" t="s">
        <v>2692</v>
      </c>
      <c r="I1201" s="47" t="s">
        <v>504</v>
      </c>
      <c r="J1201" s="47" t="s">
        <v>435</v>
      </c>
      <c r="K1201" s="47" t="s">
        <v>14</v>
      </c>
      <c r="L1201" s="47" t="s">
        <v>14</v>
      </c>
      <c r="M1201" s="47" t="s">
        <v>14</v>
      </c>
      <c r="N1201" s="47" t="s">
        <v>14</v>
      </c>
      <c r="O1201" s="47" t="s">
        <v>14</v>
      </c>
      <c r="P1201" s="47" t="s">
        <v>14</v>
      </c>
      <c r="Q1201" s="47" t="s">
        <v>14</v>
      </c>
      <c r="R1201" s="47" t="s">
        <v>14</v>
      </c>
      <c r="S1201" s="65">
        <v>6147.59</v>
      </c>
      <c r="T1201" s="47" t="s">
        <v>1521</v>
      </c>
      <c r="V1201" s="71"/>
      <c r="W1201" s="43"/>
      <c r="X1201" s="43"/>
      <c r="Y1201" s="43"/>
      <c r="Z1201" s="64"/>
      <c r="AA1201" s="64"/>
      <c r="AB1201" s="64"/>
      <c r="AC1201" s="64"/>
      <c r="AD1201" s="64"/>
      <c r="AE1201" s="64"/>
      <c r="AF1201" s="64"/>
      <c r="AG1201" s="64"/>
      <c r="AH1201" s="64"/>
      <c r="AI1201" s="64"/>
      <c r="AJ1201" s="64"/>
      <c r="AK1201" s="64"/>
      <c r="AL1201" s="64"/>
      <c r="AM1201" s="64"/>
      <c r="AN1201" s="64"/>
      <c r="AO1201" s="64"/>
      <c r="AP1201" s="64"/>
      <c r="AQ1201" s="64"/>
      <c r="AR1201" s="64"/>
      <c r="AS1201" s="64"/>
      <c r="AT1201" s="64"/>
      <c r="AU1201" s="64"/>
      <c r="AV1201" s="64"/>
      <c r="AW1201" s="64"/>
      <c r="AX1201" s="64"/>
      <c r="AY1201" s="64"/>
      <c r="AZ1201" s="64"/>
      <c r="BA1201" s="64"/>
    </row>
    <row r="1202" spans="1:53" s="47" customFormat="1" ht="22.05" hidden="1" customHeight="1" x14ac:dyDescent="0.25">
      <c r="A1202" s="65" t="s">
        <v>2370</v>
      </c>
      <c r="B1202" s="47" t="s">
        <v>1513</v>
      </c>
      <c r="C1202" s="47" t="s">
        <v>503</v>
      </c>
      <c r="D1202" s="47">
        <v>4036</v>
      </c>
      <c r="E1202" s="47" t="s">
        <v>511</v>
      </c>
      <c r="F1202" s="47" t="s">
        <v>1467</v>
      </c>
      <c r="G1202" s="47">
        <v>2022</v>
      </c>
      <c r="H1202" s="45" t="s">
        <v>2693</v>
      </c>
      <c r="I1202" s="47" t="s">
        <v>504</v>
      </c>
      <c r="J1202" s="47" t="s">
        <v>435</v>
      </c>
      <c r="K1202" s="47" t="s">
        <v>14</v>
      </c>
      <c r="L1202" s="47" t="s">
        <v>14</v>
      </c>
      <c r="M1202" s="47" t="s">
        <v>14</v>
      </c>
      <c r="N1202" s="47" t="s">
        <v>14</v>
      </c>
      <c r="O1202" s="47" t="s">
        <v>14</v>
      </c>
      <c r="P1202" s="47" t="s">
        <v>14</v>
      </c>
      <c r="Q1202" s="47" t="s">
        <v>14</v>
      </c>
      <c r="R1202" s="47" t="s">
        <v>14</v>
      </c>
      <c r="S1202" s="65">
        <v>6147.59</v>
      </c>
      <c r="T1202" s="47" t="s">
        <v>1521</v>
      </c>
      <c r="V1202" s="71"/>
      <c r="W1202" s="43"/>
      <c r="X1202" s="43"/>
      <c r="Y1202" s="43"/>
      <c r="Z1202" s="64"/>
      <c r="AA1202" s="64"/>
      <c r="AB1202" s="64"/>
      <c r="AC1202" s="64"/>
      <c r="AD1202" s="64"/>
      <c r="AE1202" s="64"/>
      <c r="AF1202" s="64"/>
      <c r="AG1202" s="64"/>
      <c r="AH1202" s="64"/>
      <c r="AI1202" s="64"/>
      <c r="AJ1202" s="64"/>
      <c r="AK1202" s="64"/>
      <c r="AL1202" s="64"/>
      <c r="AM1202" s="64"/>
      <c r="AN1202" s="64"/>
      <c r="AO1202" s="64"/>
      <c r="AP1202" s="64"/>
      <c r="AQ1202" s="64"/>
      <c r="AR1202" s="64"/>
      <c r="AS1202" s="64"/>
      <c r="AT1202" s="64"/>
      <c r="AU1202" s="64"/>
      <c r="AV1202" s="64"/>
      <c r="AW1202" s="64"/>
      <c r="AX1202" s="64"/>
      <c r="AY1202" s="64"/>
      <c r="AZ1202" s="64"/>
      <c r="BA1202" s="64"/>
    </row>
    <row r="1203" spans="1:53" s="47" customFormat="1" ht="22.05" hidden="1" customHeight="1" x14ac:dyDescent="0.25">
      <c r="A1203" s="65" t="s">
        <v>2764</v>
      </c>
      <c r="B1203" s="47" t="s">
        <v>1513</v>
      </c>
      <c r="C1203" s="47" t="s">
        <v>503</v>
      </c>
      <c r="D1203" s="47">
        <v>4037</v>
      </c>
      <c r="E1203" s="47" t="s">
        <v>511</v>
      </c>
      <c r="F1203" s="47" t="s">
        <v>1467</v>
      </c>
      <c r="G1203" s="47">
        <v>2022</v>
      </c>
      <c r="H1203" s="45" t="s">
        <v>2694</v>
      </c>
      <c r="I1203" s="47" t="s">
        <v>504</v>
      </c>
      <c r="J1203" s="47" t="s">
        <v>435</v>
      </c>
      <c r="K1203" s="47" t="s">
        <v>14</v>
      </c>
      <c r="L1203" s="47" t="s">
        <v>14</v>
      </c>
      <c r="M1203" s="47" t="s">
        <v>14</v>
      </c>
      <c r="N1203" s="47" t="s">
        <v>14</v>
      </c>
      <c r="O1203" s="47" t="s">
        <v>14</v>
      </c>
      <c r="P1203" s="47" t="s">
        <v>14</v>
      </c>
      <c r="Q1203" s="47" t="s">
        <v>14</v>
      </c>
      <c r="R1203" s="47" t="s">
        <v>14</v>
      </c>
      <c r="S1203" s="65">
        <v>6147.59</v>
      </c>
      <c r="T1203" s="47" t="s">
        <v>1521</v>
      </c>
      <c r="V1203" s="71"/>
      <c r="W1203" s="43"/>
      <c r="X1203" s="43"/>
      <c r="Y1203" s="43"/>
      <c r="Z1203" s="64"/>
      <c r="AA1203" s="64"/>
      <c r="AB1203" s="64"/>
      <c r="AC1203" s="64"/>
      <c r="AD1203" s="64"/>
      <c r="AE1203" s="64"/>
      <c r="AF1203" s="64"/>
      <c r="AG1203" s="64"/>
      <c r="AH1203" s="64"/>
      <c r="AI1203" s="64"/>
      <c r="AJ1203" s="64"/>
      <c r="AK1203" s="64"/>
      <c r="AL1203" s="64"/>
      <c r="AM1203" s="64"/>
      <c r="AN1203" s="64"/>
      <c r="AO1203" s="64"/>
      <c r="AP1203" s="64"/>
      <c r="AQ1203" s="64"/>
      <c r="AR1203" s="64"/>
      <c r="AS1203" s="64"/>
      <c r="AT1203" s="64"/>
      <c r="AU1203" s="64"/>
      <c r="AV1203" s="64"/>
      <c r="AW1203" s="64"/>
      <c r="AX1203" s="64"/>
      <c r="AY1203" s="64"/>
      <c r="AZ1203" s="64"/>
      <c r="BA1203" s="64"/>
    </row>
    <row r="1204" spans="1:53" s="47" customFormat="1" ht="22.05" hidden="1" customHeight="1" x14ac:dyDescent="0.25">
      <c r="A1204" s="65" t="s">
        <v>2452</v>
      </c>
      <c r="B1204" s="47" t="s">
        <v>1513</v>
      </c>
      <c r="C1204" s="47" t="s">
        <v>503</v>
      </c>
      <c r="D1204" s="47">
        <v>4039</v>
      </c>
      <c r="E1204" s="47" t="s">
        <v>511</v>
      </c>
      <c r="F1204" s="47" t="s">
        <v>1467</v>
      </c>
      <c r="G1204" s="47">
        <v>2022</v>
      </c>
      <c r="H1204" s="45" t="s">
        <v>2695</v>
      </c>
      <c r="I1204" s="47" t="s">
        <v>504</v>
      </c>
      <c r="J1204" s="47" t="s">
        <v>435</v>
      </c>
      <c r="K1204" s="47" t="s">
        <v>14</v>
      </c>
      <c r="L1204" s="47" t="s">
        <v>14</v>
      </c>
      <c r="M1204" s="47" t="s">
        <v>14</v>
      </c>
      <c r="N1204" s="47" t="s">
        <v>14</v>
      </c>
      <c r="O1204" s="47" t="s">
        <v>14</v>
      </c>
      <c r="P1204" s="47" t="s">
        <v>14</v>
      </c>
      <c r="Q1204" s="47" t="s">
        <v>14</v>
      </c>
      <c r="R1204" s="47" t="s">
        <v>14</v>
      </c>
      <c r="S1204" s="65">
        <v>6147.59</v>
      </c>
      <c r="T1204" s="47" t="s">
        <v>1521</v>
      </c>
      <c r="V1204" s="71"/>
      <c r="W1204" s="43"/>
      <c r="X1204" s="43"/>
      <c r="Y1204" s="43"/>
      <c r="Z1204" s="64"/>
      <c r="AA1204" s="64"/>
      <c r="AB1204" s="64"/>
      <c r="AC1204" s="64"/>
      <c r="AD1204" s="64"/>
      <c r="AE1204" s="64"/>
      <c r="AF1204" s="64"/>
      <c r="AG1204" s="64"/>
      <c r="AH1204" s="64"/>
      <c r="AI1204" s="64"/>
      <c r="AJ1204" s="64"/>
      <c r="AK1204" s="64"/>
      <c r="AL1204" s="64"/>
      <c r="AM1204" s="64"/>
      <c r="AN1204" s="64"/>
      <c r="AO1204" s="64"/>
      <c r="AP1204" s="64"/>
      <c r="AQ1204" s="64"/>
      <c r="AR1204" s="64"/>
      <c r="AS1204" s="64"/>
      <c r="AT1204" s="64"/>
      <c r="AU1204" s="64"/>
      <c r="AV1204" s="64"/>
      <c r="AW1204" s="64"/>
      <c r="AX1204" s="64"/>
      <c r="AY1204" s="64"/>
      <c r="AZ1204" s="64"/>
      <c r="BA1204" s="64"/>
    </row>
    <row r="1205" spans="1:53" s="47" customFormat="1" ht="22.05" hidden="1" customHeight="1" x14ac:dyDescent="0.25">
      <c r="A1205" s="65" t="s">
        <v>2516</v>
      </c>
      <c r="B1205" s="47" t="s">
        <v>1513</v>
      </c>
      <c r="C1205" s="47" t="s">
        <v>503</v>
      </c>
      <c r="D1205" s="47">
        <v>4040</v>
      </c>
      <c r="E1205" s="47" t="s">
        <v>511</v>
      </c>
      <c r="F1205" s="47" t="s">
        <v>1467</v>
      </c>
      <c r="G1205" s="47">
        <v>2022</v>
      </c>
      <c r="H1205" s="45" t="s">
        <v>2696</v>
      </c>
      <c r="I1205" s="47" t="s">
        <v>504</v>
      </c>
      <c r="J1205" s="47" t="s">
        <v>435</v>
      </c>
      <c r="K1205" s="47" t="s">
        <v>14</v>
      </c>
      <c r="L1205" s="47" t="s">
        <v>14</v>
      </c>
      <c r="M1205" s="47" t="s">
        <v>14</v>
      </c>
      <c r="N1205" s="47" t="s">
        <v>14</v>
      </c>
      <c r="O1205" s="47" t="s">
        <v>14</v>
      </c>
      <c r="P1205" s="47" t="s">
        <v>14</v>
      </c>
      <c r="Q1205" s="47" t="s">
        <v>14</v>
      </c>
      <c r="R1205" s="47" t="s">
        <v>14</v>
      </c>
      <c r="S1205" s="65">
        <v>6147.59</v>
      </c>
      <c r="T1205" s="47" t="s">
        <v>1521</v>
      </c>
      <c r="V1205" s="71"/>
      <c r="W1205" s="43"/>
      <c r="X1205" s="43"/>
      <c r="Y1205" s="43"/>
      <c r="Z1205" s="64"/>
      <c r="AA1205" s="64"/>
      <c r="AB1205" s="64"/>
      <c r="AC1205" s="64"/>
      <c r="AD1205" s="64"/>
      <c r="AE1205" s="64"/>
      <c r="AF1205" s="64"/>
      <c r="AG1205" s="64"/>
      <c r="AH1205" s="64"/>
      <c r="AI1205" s="64"/>
      <c r="AJ1205" s="64"/>
      <c r="AK1205" s="64"/>
      <c r="AL1205" s="64"/>
      <c r="AM1205" s="64"/>
      <c r="AN1205" s="64"/>
      <c r="AO1205" s="64"/>
      <c r="AP1205" s="64"/>
      <c r="AQ1205" s="64"/>
      <c r="AR1205" s="64"/>
      <c r="AS1205" s="64"/>
      <c r="AT1205" s="64"/>
      <c r="AU1205" s="64"/>
      <c r="AV1205" s="64"/>
      <c r="AW1205" s="64"/>
      <c r="AX1205" s="64"/>
      <c r="AY1205" s="64"/>
      <c r="AZ1205" s="64"/>
      <c r="BA1205" s="64"/>
    </row>
    <row r="1206" spans="1:53" s="47" customFormat="1" ht="22.05" hidden="1" customHeight="1" x14ac:dyDescent="0.25">
      <c r="A1206" s="65" t="s">
        <v>2765</v>
      </c>
      <c r="B1206" s="47" t="s">
        <v>1513</v>
      </c>
      <c r="C1206" s="47" t="s">
        <v>503</v>
      </c>
      <c r="D1206" s="47">
        <v>4041</v>
      </c>
      <c r="E1206" s="47" t="s">
        <v>511</v>
      </c>
      <c r="F1206" s="47" t="s">
        <v>1467</v>
      </c>
      <c r="G1206" s="47">
        <v>2022</v>
      </c>
      <c r="H1206" s="45" t="s">
        <v>2697</v>
      </c>
      <c r="I1206" s="47" t="s">
        <v>504</v>
      </c>
      <c r="J1206" s="47" t="s">
        <v>435</v>
      </c>
      <c r="K1206" s="47" t="s">
        <v>14</v>
      </c>
      <c r="L1206" s="47" t="s">
        <v>14</v>
      </c>
      <c r="M1206" s="47" t="s">
        <v>14</v>
      </c>
      <c r="N1206" s="47" t="s">
        <v>14</v>
      </c>
      <c r="O1206" s="47" t="s">
        <v>14</v>
      </c>
      <c r="P1206" s="47" t="s">
        <v>14</v>
      </c>
      <c r="Q1206" s="47" t="s">
        <v>14</v>
      </c>
      <c r="R1206" s="47" t="s">
        <v>14</v>
      </c>
      <c r="S1206" s="65">
        <v>5922.41</v>
      </c>
      <c r="T1206" s="47" t="s">
        <v>1521</v>
      </c>
      <c r="V1206" s="71"/>
      <c r="W1206" s="43"/>
      <c r="X1206" s="43"/>
      <c r="Y1206" s="43"/>
      <c r="Z1206" s="64"/>
      <c r="AA1206" s="64"/>
      <c r="AB1206" s="64"/>
      <c r="AC1206" s="64"/>
      <c r="AD1206" s="64"/>
      <c r="AE1206" s="64"/>
      <c r="AF1206" s="64"/>
      <c r="AG1206" s="64"/>
      <c r="AH1206" s="64"/>
      <c r="AI1206" s="64"/>
      <c r="AJ1206" s="64"/>
      <c r="AK1206" s="64"/>
      <c r="AL1206" s="64"/>
      <c r="AM1206" s="64"/>
      <c r="AN1206" s="64"/>
      <c r="AO1206" s="64"/>
      <c r="AP1206" s="64"/>
      <c r="AQ1206" s="64"/>
      <c r="AR1206" s="64"/>
      <c r="AS1206" s="64"/>
      <c r="AT1206" s="64"/>
      <c r="AU1206" s="64"/>
      <c r="AV1206" s="64"/>
      <c r="AW1206" s="64"/>
      <c r="AX1206" s="64"/>
      <c r="AY1206" s="64"/>
      <c r="AZ1206" s="64"/>
      <c r="BA1206" s="64"/>
    </row>
    <row r="1207" spans="1:53" s="47" customFormat="1" ht="22.05" hidden="1" customHeight="1" x14ac:dyDescent="0.25">
      <c r="A1207" s="65" t="s">
        <v>2445</v>
      </c>
      <c r="B1207" s="47" t="s">
        <v>1513</v>
      </c>
      <c r="C1207" s="47" t="s">
        <v>504</v>
      </c>
      <c r="D1207" s="47">
        <v>4044</v>
      </c>
      <c r="E1207" s="47" t="s">
        <v>1514</v>
      </c>
      <c r="F1207" s="47" t="s">
        <v>525</v>
      </c>
      <c r="G1207" s="47">
        <v>2022</v>
      </c>
      <c r="H1207" s="45" t="s">
        <v>2698</v>
      </c>
      <c r="I1207" s="47" t="s">
        <v>504</v>
      </c>
      <c r="J1207" s="47" t="s">
        <v>435</v>
      </c>
      <c r="K1207" s="47" t="s">
        <v>14</v>
      </c>
      <c r="L1207" s="47" t="s">
        <v>14</v>
      </c>
      <c r="M1207" s="47" t="s">
        <v>14</v>
      </c>
      <c r="N1207" s="47" t="s">
        <v>14</v>
      </c>
      <c r="O1207" s="47" t="s">
        <v>14</v>
      </c>
      <c r="P1207" s="47" t="s">
        <v>1514</v>
      </c>
      <c r="Q1207" s="47" t="s">
        <v>14</v>
      </c>
      <c r="R1207" s="47" t="s">
        <v>14</v>
      </c>
      <c r="S1207" s="65">
        <v>5897.51</v>
      </c>
      <c r="T1207" s="47" t="s">
        <v>1521</v>
      </c>
      <c r="V1207" s="71"/>
      <c r="W1207" s="43"/>
      <c r="X1207" s="43"/>
      <c r="Y1207" s="43"/>
      <c r="Z1207" s="64"/>
      <c r="AA1207" s="64"/>
      <c r="AB1207" s="64"/>
      <c r="AC1207" s="64"/>
      <c r="AD1207" s="64"/>
      <c r="AE1207" s="64"/>
      <c r="AF1207" s="64"/>
      <c r="AG1207" s="64"/>
      <c r="AH1207" s="64"/>
      <c r="AI1207" s="64"/>
      <c r="AJ1207" s="64"/>
      <c r="AK1207" s="64"/>
      <c r="AL1207" s="64"/>
      <c r="AM1207" s="64"/>
      <c r="AN1207" s="64"/>
      <c r="AO1207" s="64"/>
      <c r="AP1207" s="64"/>
      <c r="AQ1207" s="64"/>
      <c r="AR1207" s="64"/>
      <c r="AS1207" s="64"/>
      <c r="AT1207" s="64"/>
      <c r="AU1207" s="64"/>
      <c r="AV1207" s="64"/>
      <c r="AW1207" s="64"/>
      <c r="AX1207" s="64"/>
      <c r="AY1207" s="64"/>
      <c r="AZ1207" s="64"/>
      <c r="BA1207" s="64"/>
    </row>
    <row r="1208" spans="1:53" s="47" customFormat="1" ht="22.05" hidden="1" customHeight="1" x14ac:dyDescent="0.25">
      <c r="A1208" s="65" t="s">
        <v>1986</v>
      </c>
      <c r="B1208" s="47" t="s">
        <v>1513</v>
      </c>
      <c r="C1208" s="47" t="s">
        <v>503</v>
      </c>
      <c r="D1208" s="47">
        <v>4045</v>
      </c>
      <c r="E1208" s="47" t="s">
        <v>525</v>
      </c>
      <c r="F1208" s="47" t="s">
        <v>1467</v>
      </c>
      <c r="G1208" s="47">
        <v>2022</v>
      </c>
      <c r="H1208" s="45" t="s">
        <v>2699</v>
      </c>
      <c r="I1208" s="47" t="s">
        <v>504</v>
      </c>
      <c r="J1208" s="47" t="s">
        <v>435</v>
      </c>
      <c r="K1208" s="47" t="s">
        <v>14</v>
      </c>
      <c r="L1208" s="47" t="s">
        <v>14</v>
      </c>
      <c r="M1208" s="47" t="s">
        <v>14</v>
      </c>
      <c r="N1208" s="47" t="s">
        <v>14</v>
      </c>
      <c r="O1208" s="47" t="s">
        <v>14</v>
      </c>
      <c r="P1208" s="47" t="s">
        <v>1514</v>
      </c>
      <c r="Q1208" s="47" t="s">
        <v>14</v>
      </c>
      <c r="R1208" s="47" t="s">
        <v>14</v>
      </c>
      <c r="S1208" s="65">
        <v>3073.79</v>
      </c>
      <c r="T1208" s="47" t="s">
        <v>1521</v>
      </c>
      <c r="V1208" s="71"/>
      <c r="W1208" s="43"/>
      <c r="X1208" s="43"/>
      <c r="Y1208" s="43"/>
      <c r="Z1208" s="64"/>
      <c r="AA1208" s="64"/>
      <c r="AB1208" s="64"/>
      <c r="AC1208" s="64"/>
      <c r="AD1208" s="64"/>
      <c r="AE1208" s="64"/>
      <c r="AF1208" s="64"/>
      <c r="AG1208" s="64"/>
      <c r="AH1208" s="64"/>
      <c r="AI1208" s="64"/>
      <c r="AJ1208" s="64"/>
      <c r="AK1208" s="64"/>
      <c r="AL1208" s="64"/>
      <c r="AM1208" s="64"/>
      <c r="AN1208" s="64"/>
      <c r="AO1208" s="64"/>
      <c r="AP1208" s="64"/>
      <c r="AQ1208" s="64"/>
      <c r="AR1208" s="64"/>
      <c r="AS1208" s="64"/>
      <c r="AT1208" s="64"/>
      <c r="AU1208" s="64"/>
      <c r="AV1208" s="64"/>
      <c r="AW1208" s="64"/>
      <c r="AX1208" s="64"/>
      <c r="AY1208" s="64"/>
      <c r="AZ1208" s="64"/>
      <c r="BA1208" s="64"/>
    </row>
    <row r="1209" spans="1:53" s="47" customFormat="1" ht="22.05" hidden="1" customHeight="1" x14ac:dyDescent="0.25">
      <c r="A1209" s="65" t="s">
        <v>2345</v>
      </c>
      <c r="B1209" s="47" t="s">
        <v>1513</v>
      </c>
      <c r="C1209" s="47" t="s">
        <v>504</v>
      </c>
      <c r="D1209" s="47">
        <v>4046</v>
      </c>
      <c r="E1209" s="47" t="s">
        <v>1514</v>
      </c>
      <c r="F1209" s="47" t="s">
        <v>525</v>
      </c>
      <c r="G1209" s="47">
        <v>2022</v>
      </c>
      <c r="H1209" s="45" t="s">
        <v>2700</v>
      </c>
      <c r="I1209" s="47" t="s">
        <v>504</v>
      </c>
      <c r="J1209" s="47" t="s">
        <v>435</v>
      </c>
      <c r="K1209" s="47" t="s">
        <v>14</v>
      </c>
      <c r="L1209" s="47" t="s">
        <v>14</v>
      </c>
      <c r="M1209" s="47" t="s">
        <v>14</v>
      </c>
      <c r="N1209" s="47" t="s">
        <v>14</v>
      </c>
      <c r="O1209" s="47" t="s">
        <v>14</v>
      </c>
      <c r="P1209" s="47" t="s">
        <v>1514</v>
      </c>
      <c r="Q1209" s="47" t="s">
        <v>14</v>
      </c>
      <c r="R1209" s="47" t="s">
        <v>14</v>
      </c>
      <c r="S1209" s="65">
        <v>5897.51</v>
      </c>
      <c r="T1209" s="47" t="s">
        <v>1521</v>
      </c>
      <c r="V1209" s="71"/>
      <c r="W1209" s="43"/>
      <c r="X1209" s="43"/>
      <c r="Y1209" s="43"/>
      <c r="Z1209" s="64"/>
      <c r="AA1209" s="64"/>
      <c r="AB1209" s="64"/>
      <c r="AC1209" s="64"/>
      <c r="AD1209" s="64"/>
      <c r="AE1209" s="64"/>
      <c r="AF1209" s="64"/>
      <c r="AG1209" s="64"/>
      <c r="AH1209" s="64"/>
      <c r="AI1209" s="64"/>
      <c r="AJ1209" s="64"/>
      <c r="AK1209" s="64"/>
      <c r="AL1209" s="64"/>
      <c r="AM1209" s="64"/>
      <c r="AN1209" s="64"/>
      <c r="AO1209" s="64"/>
      <c r="AP1209" s="64"/>
      <c r="AQ1209" s="64"/>
      <c r="AR1209" s="64"/>
      <c r="AS1209" s="64"/>
      <c r="AT1209" s="64"/>
      <c r="AU1209" s="64"/>
      <c r="AV1209" s="64"/>
      <c r="AW1209" s="64"/>
      <c r="AX1209" s="64"/>
      <c r="AY1209" s="64"/>
      <c r="AZ1209" s="64"/>
      <c r="BA1209" s="64"/>
    </row>
    <row r="1210" spans="1:53" s="47" customFormat="1" ht="22.05" hidden="1" customHeight="1" x14ac:dyDescent="0.25">
      <c r="A1210" s="65" t="s">
        <v>2398</v>
      </c>
      <c r="B1210" s="47" t="s">
        <v>1513</v>
      </c>
      <c r="C1210" s="47" t="s">
        <v>504</v>
      </c>
      <c r="D1210" s="47">
        <v>4047</v>
      </c>
      <c r="E1210" s="47" t="s">
        <v>1514</v>
      </c>
      <c r="F1210" s="47" t="s">
        <v>525</v>
      </c>
      <c r="G1210" s="47">
        <v>2022</v>
      </c>
      <c r="H1210" s="45" t="s">
        <v>2701</v>
      </c>
      <c r="I1210" s="47" t="s">
        <v>504</v>
      </c>
      <c r="J1210" s="47" t="s">
        <v>435</v>
      </c>
      <c r="K1210" s="47" t="s">
        <v>14</v>
      </c>
      <c r="L1210" s="47" t="s">
        <v>14</v>
      </c>
      <c r="M1210" s="47" t="s">
        <v>14</v>
      </c>
      <c r="N1210" s="47" t="s">
        <v>14</v>
      </c>
      <c r="O1210" s="47" t="s">
        <v>14</v>
      </c>
      <c r="P1210" s="47" t="s">
        <v>1514</v>
      </c>
      <c r="Q1210" s="47" t="s">
        <v>14</v>
      </c>
      <c r="R1210" s="47" t="s">
        <v>14</v>
      </c>
      <c r="S1210" s="65">
        <v>5897.51</v>
      </c>
      <c r="T1210" s="47" t="s">
        <v>1521</v>
      </c>
      <c r="V1210" s="71"/>
      <c r="W1210" s="43"/>
      <c r="X1210" s="43"/>
      <c r="Y1210" s="43"/>
      <c r="Z1210" s="64"/>
      <c r="AA1210" s="64"/>
      <c r="AB1210" s="64"/>
      <c r="AC1210" s="64"/>
      <c r="AD1210" s="64"/>
      <c r="AE1210" s="64"/>
      <c r="AF1210" s="64"/>
      <c r="AG1210" s="64"/>
      <c r="AH1210" s="64"/>
      <c r="AI1210" s="64"/>
      <c r="AJ1210" s="64"/>
      <c r="AK1210" s="64"/>
      <c r="AL1210" s="64"/>
      <c r="AM1210" s="64"/>
      <c r="AN1210" s="64"/>
      <c r="AO1210" s="64"/>
      <c r="AP1210" s="64"/>
      <c r="AQ1210" s="64"/>
      <c r="AR1210" s="64"/>
      <c r="AS1210" s="64"/>
      <c r="AT1210" s="64"/>
      <c r="AU1210" s="64"/>
      <c r="AV1210" s="64"/>
      <c r="AW1210" s="64"/>
      <c r="AX1210" s="64"/>
      <c r="AY1210" s="64"/>
      <c r="AZ1210" s="64"/>
      <c r="BA1210" s="64"/>
    </row>
    <row r="1211" spans="1:53" s="47" customFormat="1" ht="22.05" hidden="1" customHeight="1" x14ac:dyDescent="0.25">
      <c r="A1211" s="65" t="s">
        <v>2424</v>
      </c>
      <c r="B1211" s="47" t="s">
        <v>1513</v>
      </c>
      <c r="C1211" s="47" t="s">
        <v>503</v>
      </c>
      <c r="D1211" s="47">
        <v>4056</v>
      </c>
      <c r="E1211" s="47" t="s">
        <v>525</v>
      </c>
      <c r="F1211" s="47" t="s">
        <v>1467</v>
      </c>
      <c r="G1211" s="47">
        <v>2022</v>
      </c>
      <c r="H1211" s="45" t="s">
        <v>2702</v>
      </c>
      <c r="I1211" s="47" t="s">
        <v>504</v>
      </c>
      <c r="J1211" s="47" t="s">
        <v>435</v>
      </c>
      <c r="K1211" s="47" t="s">
        <v>14</v>
      </c>
      <c r="L1211" s="47" t="s">
        <v>14</v>
      </c>
      <c r="M1211" s="47" t="s">
        <v>14</v>
      </c>
      <c r="N1211" s="47" t="s">
        <v>14</v>
      </c>
      <c r="O1211" s="47" t="s">
        <v>14</v>
      </c>
      <c r="P1211" s="47" t="s">
        <v>1514</v>
      </c>
      <c r="Q1211" s="47" t="s">
        <v>14</v>
      </c>
      <c r="R1211" s="47" t="s">
        <v>14</v>
      </c>
      <c r="S1211" s="65">
        <v>3073.79</v>
      </c>
      <c r="T1211" s="47" t="s">
        <v>1521</v>
      </c>
      <c r="V1211" s="71"/>
      <c r="W1211" s="43"/>
      <c r="X1211" s="43"/>
      <c r="Y1211" s="43"/>
      <c r="Z1211" s="64"/>
      <c r="AA1211" s="64"/>
      <c r="AB1211" s="64"/>
      <c r="AC1211" s="64"/>
      <c r="AD1211" s="64"/>
      <c r="AE1211" s="64"/>
      <c r="AF1211" s="64"/>
      <c r="AG1211" s="64"/>
      <c r="AH1211" s="64"/>
      <c r="AI1211" s="64"/>
      <c r="AJ1211" s="64"/>
      <c r="AK1211" s="64"/>
      <c r="AL1211" s="64"/>
      <c r="AM1211" s="64"/>
      <c r="AN1211" s="64"/>
      <c r="AO1211" s="64"/>
      <c r="AP1211" s="64"/>
      <c r="AQ1211" s="64"/>
      <c r="AR1211" s="64"/>
      <c r="AS1211" s="64"/>
      <c r="AT1211" s="64"/>
      <c r="AU1211" s="64"/>
      <c r="AV1211" s="64"/>
      <c r="AW1211" s="64"/>
      <c r="AX1211" s="64"/>
      <c r="AY1211" s="64"/>
      <c r="AZ1211" s="64"/>
      <c r="BA1211" s="64"/>
    </row>
    <row r="1212" spans="1:53" s="47" customFormat="1" ht="22.05" hidden="1" customHeight="1" x14ac:dyDescent="0.25">
      <c r="A1212" s="65" t="s">
        <v>2477</v>
      </c>
      <c r="B1212" s="47" t="s">
        <v>1513</v>
      </c>
      <c r="C1212" s="47" t="s">
        <v>503</v>
      </c>
      <c r="D1212" s="47" t="s">
        <v>1514</v>
      </c>
      <c r="E1212" s="47" t="s">
        <v>525</v>
      </c>
      <c r="F1212" s="47" t="s">
        <v>1467</v>
      </c>
      <c r="G1212" s="47">
        <v>2022</v>
      </c>
      <c r="H1212" s="45" t="s">
        <v>2703</v>
      </c>
      <c r="I1212" s="47" t="s">
        <v>504</v>
      </c>
      <c r="J1212" s="47" t="s">
        <v>435</v>
      </c>
      <c r="K1212" s="47" t="s">
        <v>14</v>
      </c>
      <c r="L1212" s="47" t="s">
        <v>14</v>
      </c>
      <c r="M1212" s="47" t="s">
        <v>14</v>
      </c>
      <c r="N1212" s="47" t="s">
        <v>14</v>
      </c>
      <c r="O1212" s="47" t="s">
        <v>14</v>
      </c>
      <c r="P1212" s="47" t="s">
        <v>1514</v>
      </c>
      <c r="Q1212" s="47" t="s">
        <v>14</v>
      </c>
      <c r="R1212" s="47" t="s">
        <v>14</v>
      </c>
      <c r="S1212" s="65">
        <v>3073.79</v>
      </c>
      <c r="T1212" s="47" t="s">
        <v>1521</v>
      </c>
      <c r="V1212" s="71"/>
      <c r="W1212" s="43"/>
      <c r="X1212" s="43"/>
      <c r="Y1212" s="43"/>
      <c r="Z1212" s="64"/>
      <c r="AA1212" s="64"/>
      <c r="AB1212" s="64"/>
      <c r="AC1212" s="64"/>
      <c r="AD1212" s="64"/>
      <c r="AE1212" s="64"/>
      <c r="AF1212" s="64"/>
      <c r="AG1212" s="64"/>
      <c r="AH1212" s="64"/>
      <c r="AI1212" s="64"/>
      <c r="AJ1212" s="64"/>
      <c r="AK1212" s="64"/>
      <c r="AL1212" s="64"/>
      <c r="AM1212" s="64"/>
      <c r="AN1212" s="64"/>
      <c r="AO1212" s="64"/>
      <c r="AP1212" s="64"/>
      <c r="AQ1212" s="64"/>
      <c r="AR1212" s="64"/>
      <c r="AS1212" s="64"/>
      <c r="AT1212" s="64"/>
      <c r="AU1212" s="64"/>
      <c r="AV1212" s="64"/>
      <c r="AW1212" s="64"/>
      <c r="AX1212" s="64"/>
      <c r="AY1212" s="64"/>
      <c r="AZ1212" s="64"/>
      <c r="BA1212" s="64"/>
    </row>
    <row r="1213" spans="1:53" s="47" customFormat="1" ht="22.05" hidden="1" customHeight="1" x14ac:dyDescent="0.25">
      <c r="A1213" s="65" t="s">
        <v>2389</v>
      </c>
      <c r="B1213" s="47" t="s">
        <v>1513</v>
      </c>
      <c r="C1213" s="47" t="s">
        <v>503</v>
      </c>
      <c r="D1213" s="47">
        <v>4058</v>
      </c>
      <c r="E1213" s="47" t="s">
        <v>511</v>
      </c>
      <c r="F1213" s="47" t="s">
        <v>1467</v>
      </c>
      <c r="G1213" s="47">
        <v>2022</v>
      </c>
      <c r="H1213" s="45" t="s">
        <v>2704</v>
      </c>
      <c r="I1213" s="47" t="s">
        <v>504</v>
      </c>
      <c r="J1213" s="47" t="s">
        <v>435</v>
      </c>
      <c r="K1213" s="47" t="s">
        <v>14</v>
      </c>
      <c r="L1213" s="47" t="s">
        <v>14</v>
      </c>
      <c r="M1213" s="47" t="s">
        <v>14</v>
      </c>
      <c r="N1213" s="47" t="s">
        <v>14</v>
      </c>
      <c r="O1213" s="47" t="s">
        <v>14</v>
      </c>
      <c r="P1213" s="47" t="s">
        <v>1514</v>
      </c>
      <c r="Q1213" s="47" t="s">
        <v>14</v>
      </c>
      <c r="R1213" s="47" t="s">
        <v>14</v>
      </c>
      <c r="S1213" s="65">
        <v>6147.59</v>
      </c>
      <c r="T1213" s="47" t="s">
        <v>1521</v>
      </c>
      <c r="V1213" s="71"/>
      <c r="W1213" s="43"/>
      <c r="X1213" s="43"/>
      <c r="Y1213" s="43"/>
      <c r="Z1213" s="64"/>
      <c r="AA1213" s="64"/>
      <c r="AB1213" s="64"/>
      <c r="AC1213" s="64"/>
      <c r="AD1213" s="64"/>
      <c r="AE1213" s="64"/>
      <c r="AF1213" s="64"/>
      <c r="AG1213" s="64"/>
      <c r="AH1213" s="64"/>
      <c r="AI1213" s="64"/>
      <c r="AJ1213" s="64"/>
      <c r="AK1213" s="64"/>
      <c r="AL1213" s="64"/>
      <c r="AM1213" s="64"/>
      <c r="AN1213" s="64"/>
      <c r="AO1213" s="64"/>
      <c r="AP1213" s="64"/>
      <c r="AQ1213" s="64"/>
      <c r="AR1213" s="64"/>
      <c r="AS1213" s="64"/>
      <c r="AT1213" s="64"/>
      <c r="AU1213" s="64"/>
      <c r="AV1213" s="64"/>
      <c r="AW1213" s="64"/>
      <c r="AX1213" s="64"/>
      <c r="AY1213" s="64"/>
      <c r="AZ1213" s="64"/>
      <c r="BA1213" s="64"/>
    </row>
    <row r="1214" spans="1:53" s="47" customFormat="1" ht="22.05" hidden="1" customHeight="1" x14ac:dyDescent="0.25">
      <c r="A1214" s="65" t="s">
        <v>2451</v>
      </c>
      <c r="B1214" s="47" t="s">
        <v>1513</v>
      </c>
      <c r="C1214" s="47" t="s">
        <v>503</v>
      </c>
      <c r="D1214" s="47" t="s">
        <v>1514</v>
      </c>
      <c r="E1214" s="47" t="s">
        <v>511</v>
      </c>
      <c r="F1214" s="47" t="s">
        <v>1467</v>
      </c>
      <c r="G1214" s="47">
        <v>2022</v>
      </c>
      <c r="H1214" s="45" t="s">
        <v>2705</v>
      </c>
      <c r="I1214" s="47" t="s">
        <v>504</v>
      </c>
      <c r="J1214" s="47" t="s">
        <v>435</v>
      </c>
      <c r="K1214" s="47" t="s">
        <v>14</v>
      </c>
      <c r="L1214" s="47" t="s">
        <v>14</v>
      </c>
      <c r="M1214" s="47" t="s">
        <v>14</v>
      </c>
      <c r="N1214" s="47" t="s">
        <v>14</v>
      </c>
      <c r="O1214" s="47" t="s">
        <v>14</v>
      </c>
      <c r="P1214" s="47" t="s">
        <v>1514</v>
      </c>
      <c r="Q1214" s="47" t="s">
        <v>14</v>
      </c>
      <c r="R1214" s="47" t="s">
        <v>14</v>
      </c>
      <c r="S1214" s="65">
        <v>6147.59</v>
      </c>
      <c r="T1214" s="47" t="s">
        <v>1521</v>
      </c>
      <c r="V1214" s="71"/>
      <c r="W1214" s="43"/>
      <c r="X1214" s="43"/>
      <c r="Y1214" s="43"/>
      <c r="Z1214" s="64"/>
      <c r="AA1214" s="64"/>
      <c r="AB1214" s="64"/>
      <c r="AC1214" s="64"/>
      <c r="AD1214" s="64"/>
      <c r="AE1214" s="64"/>
      <c r="AF1214" s="64"/>
      <c r="AG1214" s="64"/>
      <c r="AH1214" s="64"/>
      <c r="AI1214" s="64"/>
      <c r="AJ1214" s="64"/>
      <c r="AK1214" s="64"/>
      <c r="AL1214" s="64"/>
      <c r="AM1214" s="64"/>
      <c r="AN1214" s="64"/>
      <c r="AO1214" s="64"/>
      <c r="AP1214" s="64"/>
      <c r="AQ1214" s="64"/>
      <c r="AR1214" s="64"/>
      <c r="AS1214" s="64"/>
      <c r="AT1214" s="64"/>
      <c r="AU1214" s="64"/>
      <c r="AV1214" s="64"/>
      <c r="AW1214" s="64"/>
      <c r="AX1214" s="64"/>
      <c r="AY1214" s="64"/>
      <c r="AZ1214" s="64"/>
      <c r="BA1214" s="64"/>
    </row>
    <row r="1215" spans="1:53" s="47" customFormat="1" ht="22.05" hidden="1" customHeight="1" x14ac:dyDescent="0.25">
      <c r="A1215" s="65" t="s">
        <v>2766</v>
      </c>
      <c r="B1215" s="47" t="s">
        <v>1513</v>
      </c>
      <c r="C1215" s="47" t="s">
        <v>503</v>
      </c>
      <c r="D1215" s="47" t="s">
        <v>1514</v>
      </c>
      <c r="E1215" s="47" t="s">
        <v>511</v>
      </c>
      <c r="F1215" s="47" t="s">
        <v>1467</v>
      </c>
      <c r="G1215" s="47">
        <v>2022</v>
      </c>
      <c r="H1215" s="45" t="s">
        <v>2706</v>
      </c>
      <c r="I1215" s="47" t="s">
        <v>504</v>
      </c>
      <c r="J1215" s="47" t="s">
        <v>435</v>
      </c>
      <c r="K1215" s="47" t="s">
        <v>14</v>
      </c>
      <c r="L1215" s="47" t="s">
        <v>14</v>
      </c>
      <c r="M1215" s="47" t="s">
        <v>14</v>
      </c>
      <c r="N1215" s="47" t="s">
        <v>14</v>
      </c>
      <c r="O1215" s="47" t="s">
        <v>14</v>
      </c>
      <c r="P1215" s="47" t="s">
        <v>1514</v>
      </c>
      <c r="Q1215" s="47" t="s">
        <v>14</v>
      </c>
      <c r="R1215" s="47" t="s">
        <v>14</v>
      </c>
      <c r="S1215" s="65">
        <v>6147.59</v>
      </c>
      <c r="T1215" s="47" t="s">
        <v>1521</v>
      </c>
      <c r="V1215" s="71"/>
      <c r="W1215" s="43"/>
      <c r="X1215" s="43"/>
      <c r="Y1215" s="43"/>
      <c r="Z1215" s="64"/>
      <c r="AA1215" s="64"/>
      <c r="AB1215" s="64"/>
      <c r="AC1215" s="64"/>
      <c r="AD1215" s="64"/>
      <c r="AE1215" s="64"/>
      <c r="AF1215" s="64"/>
      <c r="AG1215" s="64"/>
      <c r="AH1215" s="64"/>
      <c r="AI1215" s="64"/>
      <c r="AJ1215" s="64"/>
      <c r="AK1215" s="64"/>
      <c r="AL1215" s="64"/>
      <c r="AM1215" s="64"/>
      <c r="AN1215" s="64"/>
      <c r="AO1215" s="64"/>
      <c r="AP1215" s="64"/>
      <c r="AQ1215" s="64"/>
      <c r="AR1215" s="64"/>
      <c r="AS1215" s="64"/>
      <c r="AT1215" s="64"/>
      <c r="AU1215" s="64"/>
      <c r="AV1215" s="64"/>
      <c r="AW1215" s="64"/>
      <c r="AX1215" s="64"/>
      <c r="AY1215" s="64"/>
      <c r="AZ1215" s="64"/>
      <c r="BA1215" s="64"/>
    </row>
    <row r="1216" spans="1:53" s="47" customFormat="1" ht="22.05" hidden="1" customHeight="1" x14ac:dyDescent="0.25">
      <c r="A1216" s="65" t="s">
        <v>2559</v>
      </c>
      <c r="B1216" s="47" t="s">
        <v>1513</v>
      </c>
      <c r="C1216" s="47" t="s">
        <v>503</v>
      </c>
      <c r="D1216" s="47">
        <v>4050</v>
      </c>
      <c r="E1216" s="47" t="s">
        <v>525</v>
      </c>
      <c r="F1216" s="47" t="s">
        <v>1467</v>
      </c>
      <c r="G1216" s="47">
        <v>2022</v>
      </c>
      <c r="H1216" s="45" t="s">
        <v>2707</v>
      </c>
      <c r="I1216" s="47" t="s">
        <v>504</v>
      </c>
      <c r="J1216" s="47" t="s">
        <v>435</v>
      </c>
      <c r="K1216" s="47" t="s">
        <v>14</v>
      </c>
      <c r="L1216" s="47" t="s">
        <v>14</v>
      </c>
      <c r="M1216" s="47" t="s">
        <v>14</v>
      </c>
      <c r="N1216" s="47" t="s">
        <v>14</v>
      </c>
      <c r="O1216" s="47" t="s">
        <v>14</v>
      </c>
      <c r="P1216" s="47" t="s">
        <v>1514</v>
      </c>
      <c r="Q1216" s="47" t="s">
        <v>14</v>
      </c>
      <c r="R1216" s="47" t="s">
        <v>14</v>
      </c>
      <c r="S1216" s="65">
        <v>3073.79</v>
      </c>
      <c r="T1216" s="47" t="s">
        <v>1521</v>
      </c>
      <c r="V1216" s="71"/>
      <c r="W1216" s="43"/>
      <c r="X1216" s="43"/>
      <c r="Y1216" s="43"/>
      <c r="Z1216" s="64"/>
      <c r="AA1216" s="64"/>
      <c r="AB1216" s="64"/>
      <c r="AC1216" s="64"/>
      <c r="AD1216" s="64"/>
      <c r="AE1216" s="64"/>
      <c r="AF1216" s="64"/>
      <c r="AG1216" s="64"/>
      <c r="AH1216" s="64"/>
      <c r="AI1216" s="64"/>
      <c r="AJ1216" s="64"/>
      <c r="AK1216" s="64"/>
      <c r="AL1216" s="64"/>
      <c r="AM1216" s="64"/>
      <c r="AN1216" s="64"/>
      <c r="AO1216" s="64"/>
      <c r="AP1216" s="64"/>
      <c r="AQ1216" s="64"/>
      <c r="AR1216" s="64"/>
      <c r="AS1216" s="64"/>
      <c r="AT1216" s="64"/>
      <c r="AU1216" s="64"/>
      <c r="AV1216" s="64"/>
      <c r="AW1216" s="64"/>
      <c r="AX1216" s="64"/>
      <c r="AY1216" s="64"/>
      <c r="AZ1216" s="64"/>
      <c r="BA1216" s="64"/>
    </row>
    <row r="1217" spans="1:53" s="47" customFormat="1" ht="22.05" hidden="1" customHeight="1" x14ac:dyDescent="0.25">
      <c r="A1217" s="65" t="s">
        <v>2564</v>
      </c>
      <c r="B1217" s="47" t="s">
        <v>1513</v>
      </c>
      <c r="C1217" s="47" t="s">
        <v>504</v>
      </c>
      <c r="D1217" s="47">
        <v>4055</v>
      </c>
      <c r="E1217" s="47" t="s">
        <v>1514</v>
      </c>
      <c r="F1217" s="47" t="s">
        <v>525</v>
      </c>
      <c r="G1217" s="47">
        <v>2022</v>
      </c>
      <c r="H1217" s="45" t="s">
        <v>2708</v>
      </c>
      <c r="I1217" s="47" t="s">
        <v>504</v>
      </c>
      <c r="J1217" s="47" t="s">
        <v>435</v>
      </c>
      <c r="K1217" s="47" t="s">
        <v>14</v>
      </c>
      <c r="L1217" s="47" t="s">
        <v>14</v>
      </c>
      <c r="M1217" s="47" t="s">
        <v>14</v>
      </c>
      <c r="N1217" s="47" t="s">
        <v>14</v>
      </c>
      <c r="O1217" s="47" t="s">
        <v>14</v>
      </c>
      <c r="P1217" s="47" t="s">
        <v>1514</v>
      </c>
      <c r="Q1217" s="47" t="s">
        <v>14</v>
      </c>
      <c r="R1217" s="47" t="s">
        <v>14</v>
      </c>
      <c r="S1217" s="65">
        <v>5859.98</v>
      </c>
      <c r="T1217" s="47" t="s">
        <v>1521</v>
      </c>
      <c r="V1217" s="71"/>
      <c r="W1217" s="43"/>
      <c r="X1217" s="43"/>
      <c r="Y1217" s="43"/>
      <c r="Z1217" s="64"/>
      <c r="AA1217" s="64"/>
      <c r="AB1217" s="64"/>
      <c r="AC1217" s="64"/>
      <c r="AD1217" s="64"/>
      <c r="AE1217" s="64"/>
      <c r="AF1217" s="64"/>
      <c r="AG1217" s="64"/>
      <c r="AH1217" s="64"/>
      <c r="AI1217" s="64"/>
      <c r="AJ1217" s="64"/>
      <c r="AK1217" s="64"/>
      <c r="AL1217" s="64"/>
      <c r="AM1217" s="64"/>
      <c r="AN1217" s="64"/>
      <c r="AO1217" s="64"/>
      <c r="AP1217" s="64"/>
      <c r="AQ1217" s="64"/>
      <c r="AR1217" s="64"/>
      <c r="AS1217" s="64"/>
      <c r="AT1217" s="64"/>
      <c r="AU1217" s="64"/>
      <c r="AV1217" s="64"/>
      <c r="AW1217" s="64"/>
      <c r="AX1217" s="64"/>
      <c r="AY1217" s="64"/>
      <c r="AZ1217" s="64"/>
      <c r="BA1217" s="64"/>
    </row>
    <row r="1218" spans="1:53" s="47" customFormat="1" ht="22.05" hidden="1" customHeight="1" x14ac:dyDescent="0.25">
      <c r="A1218" s="65" t="s">
        <v>2778</v>
      </c>
      <c r="B1218" s="47" t="s">
        <v>1513</v>
      </c>
      <c r="C1218" s="47" t="s">
        <v>503</v>
      </c>
      <c r="D1218" s="47" t="s">
        <v>1514</v>
      </c>
      <c r="E1218" s="47" t="s">
        <v>1514</v>
      </c>
      <c r="F1218" s="47" t="s">
        <v>525</v>
      </c>
      <c r="G1218" s="47">
        <v>2022</v>
      </c>
      <c r="H1218" s="45" t="s">
        <v>2709</v>
      </c>
      <c r="I1218" s="47" t="s">
        <v>504</v>
      </c>
      <c r="J1218" s="47" t="s">
        <v>435</v>
      </c>
      <c r="K1218" s="47" t="s">
        <v>14</v>
      </c>
      <c r="L1218" s="47" t="s">
        <v>14</v>
      </c>
      <c r="M1218" s="47" t="s">
        <v>14</v>
      </c>
      <c r="N1218" s="47" t="s">
        <v>14</v>
      </c>
      <c r="O1218" s="47" t="s">
        <v>14</v>
      </c>
      <c r="P1218" s="47" t="s">
        <v>1514</v>
      </c>
      <c r="Q1218" s="47" t="s">
        <v>14</v>
      </c>
      <c r="R1218" s="47" t="s">
        <v>14</v>
      </c>
      <c r="S1218" s="65">
        <v>5859.98</v>
      </c>
      <c r="T1218" s="47" t="s">
        <v>1521</v>
      </c>
      <c r="V1218" s="71"/>
      <c r="W1218" s="43"/>
      <c r="X1218" s="43"/>
      <c r="Y1218" s="43"/>
      <c r="Z1218" s="64"/>
      <c r="AA1218" s="64"/>
      <c r="AB1218" s="64"/>
      <c r="AC1218" s="64"/>
      <c r="AD1218" s="64"/>
      <c r="AE1218" s="64"/>
      <c r="AF1218" s="64"/>
      <c r="AG1218" s="64"/>
      <c r="AH1218" s="64"/>
      <c r="AI1218" s="64"/>
      <c r="AJ1218" s="64"/>
      <c r="AK1218" s="64"/>
      <c r="AL1218" s="64"/>
      <c r="AM1218" s="64"/>
      <c r="AN1218" s="64"/>
      <c r="AO1218" s="64"/>
      <c r="AP1218" s="64"/>
      <c r="AQ1218" s="64"/>
      <c r="AR1218" s="64"/>
      <c r="AS1218" s="64"/>
      <c r="AT1218" s="64"/>
      <c r="AU1218" s="64"/>
      <c r="AV1218" s="64"/>
      <c r="AW1218" s="64"/>
      <c r="AX1218" s="64"/>
      <c r="AY1218" s="64"/>
      <c r="AZ1218" s="64"/>
      <c r="BA1218" s="64"/>
    </row>
    <row r="1219" spans="1:53" s="47" customFormat="1" ht="22.05" hidden="1" customHeight="1" x14ac:dyDescent="0.25">
      <c r="A1219" s="65" t="s">
        <v>2564</v>
      </c>
      <c r="B1219" s="47" t="s">
        <v>1513</v>
      </c>
      <c r="C1219" s="47" t="s">
        <v>504</v>
      </c>
      <c r="D1219" s="47">
        <v>4055</v>
      </c>
      <c r="E1219" s="47" t="s">
        <v>1514</v>
      </c>
      <c r="F1219" s="47" t="s">
        <v>525</v>
      </c>
      <c r="G1219" s="47">
        <v>2022</v>
      </c>
      <c r="H1219" s="45" t="s">
        <v>2708</v>
      </c>
      <c r="I1219" s="47" t="s">
        <v>504</v>
      </c>
      <c r="J1219" s="47" t="s">
        <v>435</v>
      </c>
      <c r="K1219" s="47" t="s">
        <v>14</v>
      </c>
      <c r="L1219" s="47" t="s">
        <v>14</v>
      </c>
      <c r="M1219" s="47" t="s">
        <v>14</v>
      </c>
      <c r="N1219" s="47" t="s">
        <v>14</v>
      </c>
      <c r="O1219" s="47" t="s">
        <v>14</v>
      </c>
      <c r="P1219" s="47" t="s">
        <v>1514</v>
      </c>
      <c r="Q1219" s="47" t="s">
        <v>14</v>
      </c>
      <c r="R1219" s="47" t="s">
        <v>14</v>
      </c>
      <c r="S1219" s="65">
        <v>5859.98</v>
      </c>
      <c r="T1219" s="47" t="s">
        <v>1521</v>
      </c>
      <c r="V1219" s="71"/>
      <c r="W1219" s="43"/>
      <c r="X1219" s="43"/>
      <c r="Y1219" s="43"/>
      <c r="Z1219" s="64"/>
      <c r="AA1219" s="64"/>
      <c r="AB1219" s="64"/>
      <c r="AC1219" s="64"/>
      <c r="AD1219" s="64"/>
      <c r="AE1219" s="64"/>
      <c r="AF1219" s="64"/>
      <c r="AG1219" s="64"/>
      <c r="AH1219" s="64"/>
      <c r="AI1219" s="64"/>
      <c r="AJ1219" s="64"/>
      <c r="AK1219" s="64"/>
      <c r="AL1219" s="64"/>
      <c r="AM1219" s="64"/>
      <c r="AN1219" s="64"/>
      <c r="AO1219" s="64"/>
      <c r="AP1219" s="64"/>
      <c r="AQ1219" s="64"/>
      <c r="AR1219" s="64"/>
      <c r="AS1219" s="64"/>
      <c r="AT1219" s="64"/>
      <c r="AU1219" s="64"/>
      <c r="AV1219" s="64"/>
      <c r="AW1219" s="64"/>
      <c r="AX1219" s="64"/>
      <c r="AY1219" s="64"/>
      <c r="AZ1219" s="64"/>
      <c r="BA1219" s="64"/>
    </row>
    <row r="1220" spans="1:53" s="47" customFormat="1" ht="22.05" hidden="1" customHeight="1" x14ac:dyDescent="0.25">
      <c r="A1220" s="65" t="s">
        <v>2778</v>
      </c>
      <c r="B1220" s="47" t="s">
        <v>1513</v>
      </c>
      <c r="C1220" s="47" t="s">
        <v>503</v>
      </c>
      <c r="D1220" s="47" t="s">
        <v>1514</v>
      </c>
      <c r="E1220" s="47" t="s">
        <v>1514</v>
      </c>
      <c r="F1220" s="47" t="s">
        <v>525</v>
      </c>
      <c r="G1220" s="47">
        <v>2022</v>
      </c>
      <c r="H1220" s="45" t="s">
        <v>2709</v>
      </c>
      <c r="I1220" s="47" t="s">
        <v>504</v>
      </c>
      <c r="J1220" s="47" t="s">
        <v>435</v>
      </c>
      <c r="K1220" s="47" t="s">
        <v>14</v>
      </c>
      <c r="L1220" s="47" t="s">
        <v>14</v>
      </c>
      <c r="M1220" s="47" t="s">
        <v>14</v>
      </c>
      <c r="N1220" s="47" t="s">
        <v>14</v>
      </c>
      <c r="O1220" s="47" t="s">
        <v>14</v>
      </c>
      <c r="P1220" s="47" t="s">
        <v>1514</v>
      </c>
      <c r="Q1220" s="47" t="s">
        <v>14</v>
      </c>
      <c r="R1220" s="47" t="s">
        <v>14</v>
      </c>
      <c r="S1220" s="65">
        <v>5859.98</v>
      </c>
      <c r="T1220" s="47" t="s">
        <v>1521</v>
      </c>
      <c r="V1220" s="71"/>
      <c r="W1220" s="43"/>
      <c r="X1220" s="43"/>
      <c r="Y1220" s="43"/>
      <c r="Z1220" s="64"/>
      <c r="AA1220" s="64"/>
      <c r="AB1220" s="64"/>
      <c r="AC1220" s="64"/>
      <c r="AD1220" s="64"/>
      <c r="AE1220" s="64"/>
      <c r="AF1220" s="64"/>
      <c r="AG1220" s="64"/>
      <c r="AH1220" s="64"/>
      <c r="AI1220" s="64"/>
      <c r="AJ1220" s="64"/>
      <c r="AK1220" s="64"/>
      <c r="AL1220" s="64"/>
      <c r="AM1220" s="64"/>
      <c r="AN1220" s="64"/>
      <c r="AO1220" s="64"/>
      <c r="AP1220" s="64"/>
      <c r="AQ1220" s="64"/>
      <c r="AR1220" s="64"/>
      <c r="AS1220" s="64"/>
      <c r="AT1220" s="64"/>
      <c r="AU1220" s="64"/>
      <c r="AV1220" s="64"/>
      <c r="AW1220" s="64"/>
      <c r="AX1220" s="64"/>
      <c r="AY1220" s="64"/>
      <c r="AZ1220" s="64"/>
      <c r="BA1220" s="64"/>
    </row>
    <row r="1221" spans="1:53" s="47" customFormat="1" ht="22.05" hidden="1" customHeight="1" x14ac:dyDescent="0.25">
      <c r="A1221" s="47" t="s">
        <v>2765</v>
      </c>
      <c r="B1221" s="47" t="s">
        <v>1513</v>
      </c>
      <c r="C1221" s="47" t="s">
        <v>503</v>
      </c>
      <c r="D1221" s="47">
        <v>4041</v>
      </c>
      <c r="E1221" s="47" t="s">
        <v>2787</v>
      </c>
      <c r="F1221" s="47" t="s">
        <v>1467</v>
      </c>
      <c r="G1221" s="47" t="s">
        <v>2788</v>
      </c>
      <c r="H1221" s="45" t="s">
        <v>2697</v>
      </c>
      <c r="I1221" s="47" t="s">
        <v>504</v>
      </c>
      <c r="J1221" s="47" t="s">
        <v>435</v>
      </c>
      <c r="K1221" s="47" t="s">
        <v>14</v>
      </c>
      <c r="L1221" s="47" t="s">
        <v>14</v>
      </c>
      <c r="M1221" s="47" t="s">
        <v>14</v>
      </c>
      <c r="N1221" s="47" t="s">
        <v>14</v>
      </c>
      <c r="O1221" s="47" t="s">
        <v>14</v>
      </c>
      <c r="P1221" s="47" t="s">
        <v>1514</v>
      </c>
      <c r="Q1221" s="47" t="s">
        <v>14</v>
      </c>
      <c r="R1221" s="47" t="s">
        <v>14</v>
      </c>
      <c r="S1221" s="63">
        <v>6037.6</v>
      </c>
      <c r="V1221" s="71"/>
      <c r="W1221" s="43"/>
      <c r="X1221" s="43"/>
      <c r="Y1221" s="43"/>
      <c r="Z1221" s="64"/>
      <c r="AA1221" s="64"/>
      <c r="AB1221" s="64"/>
      <c r="AC1221" s="64"/>
      <c r="AD1221" s="64"/>
      <c r="AE1221" s="64"/>
      <c r="AF1221" s="64"/>
      <c r="AG1221" s="64"/>
      <c r="AH1221" s="64"/>
      <c r="AI1221" s="64"/>
      <c r="AJ1221" s="64"/>
      <c r="AK1221" s="64"/>
      <c r="AL1221" s="64"/>
      <c r="AM1221" s="64"/>
      <c r="AN1221" s="64"/>
      <c r="AO1221" s="64"/>
      <c r="AP1221" s="64"/>
      <c r="AQ1221" s="64"/>
      <c r="AR1221" s="64"/>
      <c r="AS1221" s="64"/>
      <c r="AT1221" s="64"/>
      <c r="AU1221" s="64"/>
      <c r="AV1221" s="64"/>
      <c r="AW1221" s="64"/>
      <c r="AX1221" s="64"/>
      <c r="AY1221" s="64"/>
      <c r="AZ1221" s="64"/>
      <c r="BA1221" s="64"/>
    </row>
    <row r="1222" spans="1:53" s="47" customFormat="1" ht="22.05" hidden="1" customHeight="1" x14ac:dyDescent="0.25">
      <c r="A1222" s="47" t="s">
        <v>2783</v>
      </c>
      <c r="B1222" s="47" t="s">
        <v>1513</v>
      </c>
      <c r="C1222" s="47" t="s">
        <v>503</v>
      </c>
      <c r="D1222" s="47">
        <v>4048</v>
      </c>
      <c r="E1222" s="47" t="s">
        <v>2787</v>
      </c>
      <c r="F1222" s="47" t="s">
        <v>1467</v>
      </c>
      <c r="G1222" s="47" t="s">
        <v>2788</v>
      </c>
      <c r="H1222" s="45" t="s">
        <v>2779</v>
      </c>
      <c r="I1222" s="47" t="s">
        <v>504</v>
      </c>
      <c r="J1222" s="47" t="s">
        <v>435</v>
      </c>
      <c r="K1222" s="47" t="s">
        <v>14</v>
      </c>
      <c r="L1222" s="47" t="s">
        <v>14</v>
      </c>
      <c r="M1222" s="47" t="s">
        <v>14</v>
      </c>
      <c r="N1222" s="47" t="s">
        <v>14</v>
      </c>
      <c r="O1222" s="47" t="s">
        <v>14</v>
      </c>
      <c r="P1222" s="47" t="s">
        <v>1514</v>
      </c>
      <c r="Q1222" s="47" t="s">
        <v>14</v>
      </c>
      <c r="R1222" s="47" t="s">
        <v>14</v>
      </c>
      <c r="S1222" s="63">
        <v>6112.53</v>
      </c>
      <c r="V1222" s="71"/>
      <c r="W1222" s="43"/>
      <c r="X1222" s="43"/>
      <c r="Y1222" s="43"/>
      <c r="Z1222" s="64"/>
      <c r="AA1222" s="64"/>
      <c r="AB1222" s="64"/>
      <c r="AC1222" s="64"/>
      <c r="AD1222" s="64"/>
      <c r="AE1222" s="64"/>
      <c r="AF1222" s="64"/>
      <c r="AG1222" s="64"/>
      <c r="AH1222" s="64"/>
      <c r="AI1222" s="64"/>
      <c r="AJ1222" s="64"/>
      <c r="AK1222" s="64"/>
      <c r="AL1222" s="64"/>
      <c r="AM1222" s="64"/>
      <c r="AN1222" s="64"/>
      <c r="AO1222" s="64"/>
      <c r="AP1222" s="64"/>
      <c r="AQ1222" s="64"/>
      <c r="AR1222" s="64"/>
      <c r="AS1222" s="64"/>
      <c r="AT1222" s="64"/>
      <c r="AU1222" s="64"/>
      <c r="AV1222" s="64"/>
      <c r="AW1222" s="64"/>
      <c r="AX1222" s="64"/>
      <c r="AY1222" s="64"/>
      <c r="AZ1222" s="64"/>
      <c r="BA1222" s="64"/>
    </row>
    <row r="1223" spans="1:53" s="47" customFormat="1" ht="22.05" hidden="1" customHeight="1" x14ac:dyDescent="0.25">
      <c r="A1223" s="47" t="s">
        <v>2784</v>
      </c>
      <c r="B1223" s="47" t="s">
        <v>1513</v>
      </c>
      <c r="C1223" s="47" t="s">
        <v>503</v>
      </c>
      <c r="D1223" s="47" t="s">
        <v>1514</v>
      </c>
      <c r="E1223" s="47" t="s">
        <v>2787</v>
      </c>
      <c r="F1223" s="47" t="s">
        <v>1467</v>
      </c>
      <c r="G1223" s="47" t="s">
        <v>2788</v>
      </c>
      <c r="H1223" s="45" t="s">
        <v>2780</v>
      </c>
      <c r="I1223" s="47" t="s">
        <v>504</v>
      </c>
      <c r="J1223" s="47" t="s">
        <v>435</v>
      </c>
      <c r="K1223" s="47" t="s">
        <v>14</v>
      </c>
      <c r="L1223" s="47" t="s">
        <v>14</v>
      </c>
      <c r="M1223" s="47" t="s">
        <v>14</v>
      </c>
      <c r="N1223" s="47" t="s">
        <v>14</v>
      </c>
      <c r="O1223" s="47" t="s">
        <v>14</v>
      </c>
      <c r="P1223" s="47" t="s">
        <v>1514</v>
      </c>
      <c r="Q1223" s="47" t="s">
        <v>14</v>
      </c>
      <c r="R1223" s="47" t="s">
        <v>14</v>
      </c>
      <c r="S1223" s="63">
        <v>5985.52</v>
      </c>
      <c r="V1223" s="71"/>
      <c r="W1223" s="43"/>
      <c r="X1223" s="43"/>
      <c r="Y1223" s="43"/>
      <c r="Z1223" s="64"/>
      <c r="AA1223" s="64"/>
      <c r="AB1223" s="64"/>
      <c r="AC1223" s="64"/>
      <c r="AD1223" s="64"/>
      <c r="AE1223" s="64"/>
      <c r="AF1223" s="64"/>
      <c r="AG1223" s="64"/>
      <c r="AH1223" s="64"/>
      <c r="AI1223" s="64"/>
      <c r="AJ1223" s="64"/>
      <c r="AK1223" s="64"/>
      <c r="AL1223" s="64"/>
      <c r="AM1223" s="64"/>
      <c r="AN1223" s="64"/>
      <c r="AO1223" s="64"/>
      <c r="AP1223" s="64"/>
      <c r="AQ1223" s="64"/>
      <c r="AR1223" s="64"/>
      <c r="AS1223" s="64"/>
      <c r="AT1223" s="64"/>
      <c r="AU1223" s="64"/>
      <c r="AV1223" s="64"/>
      <c r="AW1223" s="64"/>
      <c r="AX1223" s="64"/>
      <c r="AY1223" s="64"/>
      <c r="AZ1223" s="64"/>
      <c r="BA1223" s="64"/>
    </row>
    <row r="1224" spans="1:53" s="47" customFormat="1" ht="22.05" hidden="1" customHeight="1" x14ac:dyDescent="0.25">
      <c r="A1224" s="47" t="s">
        <v>2785</v>
      </c>
      <c r="B1224" s="47" t="s">
        <v>1513</v>
      </c>
      <c r="C1224" s="47" t="s">
        <v>503</v>
      </c>
      <c r="D1224" s="47" t="s">
        <v>1514</v>
      </c>
      <c r="E1224" s="47" t="s">
        <v>2787</v>
      </c>
      <c r="F1224" s="47" t="s">
        <v>1467</v>
      </c>
      <c r="G1224" s="47" t="s">
        <v>2788</v>
      </c>
      <c r="H1224" s="45" t="s">
        <v>2781</v>
      </c>
      <c r="I1224" s="47" t="s">
        <v>504</v>
      </c>
      <c r="J1224" s="47" t="s">
        <v>435</v>
      </c>
      <c r="K1224" s="47" t="s">
        <v>14</v>
      </c>
      <c r="L1224" s="47" t="s">
        <v>14</v>
      </c>
      <c r="M1224" s="47" t="s">
        <v>14</v>
      </c>
      <c r="N1224" s="47" t="s">
        <v>14</v>
      </c>
      <c r="O1224" s="47" t="s">
        <v>14</v>
      </c>
      <c r="P1224" s="47" t="s">
        <v>1514</v>
      </c>
      <c r="Q1224" s="47" t="s">
        <v>14</v>
      </c>
      <c r="R1224" s="47" t="s">
        <v>14</v>
      </c>
      <c r="S1224" s="63">
        <v>5985.52</v>
      </c>
      <c r="V1224" s="71"/>
      <c r="W1224" s="43"/>
      <c r="X1224" s="43"/>
      <c r="Y1224" s="43"/>
      <c r="Z1224" s="64"/>
      <c r="AA1224" s="64"/>
      <c r="AB1224" s="64"/>
      <c r="AC1224" s="64"/>
      <c r="AD1224" s="64"/>
      <c r="AE1224" s="64"/>
      <c r="AF1224" s="64"/>
      <c r="AG1224" s="64"/>
      <c r="AH1224" s="64"/>
      <c r="AI1224" s="64"/>
      <c r="AJ1224" s="64"/>
      <c r="AK1224" s="64"/>
      <c r="AL1224" s="64"/>
      <c r="AM1224" s="64"/>
      <c r="AN1224" s="64"/>
      <c r="AO1224" s="64"/>
      <c r="AP1224" s="64"/>
      <c r="AQ1224" s="64"/>
      <c r="AR1224" s="64"/>
      <c r="AS1224" s="64"/>
      <c r="AT1224" s="64"/>
      <c r="AU1224" s="64"/>
      <c r="AV1224" s="64"/>
      <c r="AW1224" s="64"/>
      <c r="AX1224" s="64"/>
      <c r="AY1224" s="64"/>
      <c r="AZ1224" s="64"/>
      <c r="BA1224" s="64"/>
    </row>
    <row r="1225" spans="1:53" s="47" customFormat="1" ht="22.05" hidden="1" customHeight="1" x14ac:dyDescent="0.25">
      <c r="A1225" s="47" t="s">
        <v>2786</v>
      </c>
      <c r="B1225" s="47" t="s">
        <v>1513</v>
      </c>
      <c r="C1225" s="47" t="s">
        <v>503</v>
      </c>
      <c r="D1225" s="47" t="s">
        <v>1514</v>
      </c>
      <c r="E1225" s="47" t="s">
        <v>2787</v>
      </c>
      <c r="F1225" s="47" t="s">
        <v>1467</v>
      </c>
      <c r="G1225" s="47" t="s">
        <v>2788</v>
      </c>
      <c r="H1225" s="45" t="s">
        <v>2782</v>
      </c>
      <c r="I1225" s="47" t="s">
        <v>504</v>
      </c>
      <c r="J1225" s="47" t="s">
        <v>435</v>
      </c>
      <c r="K1225" s="47" t="s">
        <v>14</v>
      </c>
      <c r="L1225" s="47" t="s">
        <v>14</v>
      </c>
      <c r="M1225" s="47" t="s">
        <v>14</v>
      </c>
      <c r="N1225" s="47" t="s">
        <v>14</v>
      </c>
      <c r="O1225" s="47" t="s">
        <v>14</v>
      </c>
      <c r="P1225" s="47" t="s">
        <v>1514</v>
      </c>
      <c r="Q1225" s="47" t="s">
        <v>14</v>
      </c>
      <c r="R1225" s="47" t="s">
        <v>14</v>
      </c>
      <c r="S1225" s="63">
        <v>5985.52</v>
      </c>
      <c r="V1225" s="71"/>
      <c r="W1225" s="43"/>
      <c r="X1225" s="43"/>
      <c r="Y1225" s="43"/>
      <c r="Z1225" s="64"/>
      <c r="AA1225" s="64"/>
      <c r="AB1225" s="64"/>
      <c r="AC1225" s="64"/>
      <c r="AD1225" s="64"/>
      <c r="AE1225" s="64"/>
      <c r="AF1225" s="64"/>
      <c r="AG1225" s="64"/>
      <c r="AH1225" s="64"/>
      <c r="AI1225" s="64"/>
      <c r="AJ1225" s="64"/>
      <c r="AK1225" s="64"/>
      <c r="AL1225" s="64"/>
      <c r="AM1225" s="64"/>
      <c r="AN1225" s="64"/>
      <c r="AO1225" s="64"/>
      <c r="AP1225" s="64"/>
      <c r="AQ1225" s="64"/>
      <c r="AR1225" s="64"/>
      <c r="AS1225" s="64"/>
      <c r="AT1225" s="64"/>
      <c r="AU1225" s="64"/>
      <c r="AV1225" s="64"/>
      <c r="AW1225" s="64"/>
      <c r="AX1225" s="64"/>
      <c r="AY1225" s="64"/>
      <c r="AZ1225" s="64"/>
      <c r="BA1225" s="64"/>
    </row>
    <row r="1226" spans="1:53" s="47" customFormat="1" ht="22.05" hidden="1" customHeight="1" x14ac:dyDescent="0.25">
      <c r="A1226" s="47" t="s">
        <v>1514</v>
      </c>
      <c r="B1226" s="47" t="s">
        <v>1513</v>
      </c>
      <c r="C1226" s="47" t="s">
        <v>2574</v>
      </c>
      <c r="D1226" s="47">
        <v>202</v>
      </c>
      <c r="E1226" s="47" t="s">
        <v>509</v>
      </c>
      <c r="F1226" s="47" t="s">
        <v>1467</v>
      </c>
      <c r="G1226" s="47" t="s">
        <v>531</v>
      </c>
      <c r="H1226" s="45" t="s">
        <v>2791</v>
      </c>
      <c r="I1226" s="47" t="s">
        <v>2790</v>
      </c>
      <c r="J1226" s="47" t="s">
        <v>508</v>
      </c>
      <c r="K1226" s="47" t="s">
        <v>14</v>
      </c>
      <c r="L1226" s="47" t="s">
        <v>14</v>
      </c>
      <c r="M1226" s="47" t="s">
        <v>14</v>
      </c>
      <c r="N1226" s="47" t="s">
        <v>14</v>
      </c>
      <c r="O1226" s="47" t="s">
        <v>14</v>
      </c>
      <c r="P1226" s="47">
        <v>70</v>
      </c>
      <c r="Q1226" s="47" t="s">
        <v>14</v>
      </c>
      <c r="R1226" s="47" t="s">
        <v>14</v>
      </c>
      <c r="S1226" s="63" t="s">
        <v>1514</v>
      </c>
      <c r="V1226" s="71"/>
      <c r="W1226" s="43"/>
      <c r="X1226" s="43"/>
      <c r="Y1226" s="43"/>
      <c r="Z1226" s="64"/>
      <c r="AA1226" s="64"/>
      <c r="AB1226" s="64"/>
      <c r="AC1226" s="64"/>
      <c r="AD1226" s="64"/>
      <c r="AE1226" s="64"/>
      <c r="AF1226" s="64"/>
      <c r="AG1226" s="64"/>
      <c r="AH1226" s="64"/>
      <c r="AI1226" s="64"/>
      <c r="AJ1226" s="64"/>
      <c r="AK1226" s="64"/>
      <c r="AL1226" s="64"/>
      <c r="AM1226" s="64"/>
      <c r="AN1226" s="64"/>
      <c r="AO1226" s="64"/>
      <c r="AP1226" s="64"/>
      <c r="AQ1226" s="64"/>
      <c r="AR1226" s="64"/>
      <c r="AS1226" s="64"/>
      <c r="AT1226" s="64"/>
      <c r="AU1226" s="64"/>
      <c r="AV1226" s="64"/>
      <c r="AW1226" s="64"/>
      <c r="AX1226" s="64"/>
      <c r="AY1226" s="64"/>
      <c r="AZ1226" s="64"/>
      <c r="BA1226" s="64"/>
    </row>
  </sheetData>
  <autoFilter ref="A1:Y1226" xr:uid="{4193876C-F642-4B1F-A0EB-F31E2A1A6DF1}">
    <filterColumn colId="5">
      <filters>
        <filter val="Camión"/>
      </filters>
    </filterColumn>
  </autoFilter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UNIDADES GDL</vt:lpstr>
      <vt:lpstr>LEVANTAMIENTOS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cvilla</dc:creator>
  <cp:lastModifiedBy>eangelesc</cp:lastModifiedBy>
  <dcterms:created xsi:type="dcterms:W3CDTF">2021-04-13T15:03:50Z</dcterms:created>
  <dcterms:modified xsi:type="dcterms:W3CDTF">2022-06-05T05:50:01Z</dcterms:modified>
</cp:coreProperties>
</file>