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hidePivotFieldList="1" defaultThemeVersion="166925"/>
  <xr:revisionPtr revIDLastSave="0" documentId="8_{C6520B9B-C04A-4C00-BF65-7D8F79C9F4BD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E17" i="1"/>
  <c r="D17" i="1"/>
  <c r="C17" i="1"/>
  <c r="E13" i="1"/>
  <c r="D13" i="1"/>
  <c r="E4" i="1"/>
  <c r="D4" i="1"/>
  <c r="C4" i="1"/>
  <c r="C11" i="1" s="1"/>
  <c r="E9" i="1"/>
  <c r="D9" i="1"/>
  <c r="C9" i="1"/>
  <c r="E8" i="1"/>
  <c r="D8" i="1"/>
  <c r="C8" i="1"/>
  <c r="E7" i="1"/>
  <c r="D7" i="1"/>
  <c r="C7" i="1"/>
  <c r="D11" i="1" l="1"/>
  <c r="D12" i="1" s="1"/>
  <c r="E11" i="1"/>
  <c r="E12" i="1" s="1"/>
  <c r="C12" i="1"/>
  <c r="C13" i="1" s="1"/>
</calcChain>
</file>

<file path=xl/sharedStrings.xml><?xml version="1.0" encoding="utf-8"?>
<sst xmlns="http://schemas.openxmlformats.org/spreadsheetml/2006/main" count="18" uniqueCount="16">
  <si>
    <t>Units</t>
  </si>
  <si>
    <t>Units Batches of 100</t>
  </si>
  <si>
    <t>Sales Revenue</t>
  </si>
  <si>
    <t>Variable Costs:</t>
  </si>
  <si>
    <t>Manufacturing:</t>
  </si>
  <si>
    <t>Direct Materials</t>
  </si>
  <si>
    <t>Direct Labor</t>
  </si>
  <si>
    <t>Variable Overhead</t>
  </si>
  <si>
    <t>Selling and Administrative</t>
  </si>
  <si>
    <t>Supplies</t>
  </si>
  <si>
    <t>3% of sales</t>
  </si>
  <si>
    <t>Total Variable Costs</t>
  </si>
  <si>
    <t>Contribution Margin</t>
  </si>
  <si>
    <t>Fixed Costs:</t>
  </si>
  <si>
    <t>Total Fixed Costs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</si>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</sst>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tabSelected="1" workbookViewId="0">
      <selection activeCell="I4" sqref="G3:I4"/>
    </sheetView>
  </sheetViews>
  <sheetFormatPr defaultRowHeight="15"/>
  <cols>
    <col min="1" max="1" width="24.85546875" bestFit="1" customWidth="1"/>
    <col min="2" max="2" width="10.85546875" bestFit="1" customWidth="1"/>
    <col min="3" max="3" width="7.140625" bestFit="1" customWidth="1"/>
    <col min="4" max="4" width="9.28515625" customWidth="1"/>
    <col min="7" max="9" width="12.7109375" bestFit="1" customWidth="1"/>
  </cols>
  <sheetData>
    <row r="2" spans="1:5">
      <c r="A2" s="4" t="s">
        <v>0</v>
      </c>
      <c r="C2" s="5"/>
    </row>
    <row r="3" spans="1:5">
      <c r="A3" s="3" t="s">
        <v>1</v>
      </c>
      <c r="C3">
        <v>42500</v>
      </c>
      <c r="D3">
        <v>59000</v>
      </c>
      <c r="E3">
        <v>67000</v>
      </c>
    </row>
    <row r="4" spans="1:5">
      <c r="A4" t="s">
        <v>2</v>
      </c>
      <c r="B4">
        <v>9.25</v>
      </c>
      <c r="C4">
        <f>SUM(B4*C3)</f>
        <v>393125</v>
      </c>
      <c r="D4">
        <f>SUM(B4*D3)</f>
        <v>545750</v>
      </c>
      <c r="E4">
        <f>SUM(B4*E3)</f>
        <v>619750</v>
      </c>
    </row>
    <row r="5" spans="1:5">
      <c r="A5" t="s">
        <v>3</v>
      </c>
    </row>
    <row r="6" spans="1:5">
      <c r="A6" s="1" t="s">
        <v>4</v>
      </c>
    </row>
    <row r="7" spans="1:5">
      <c r="A7" s="2" t="s">
        <v>5</v>
      </c>
      <c r="B7">
        <v>5.5</v>
      </c>
      <c r="C7">
        <f>SUM(B7*C3)</f>
        <v>233750</v>
      </c>
      <c r="D7">
        <f>SUM(B7*D3)</f>
        <v>324500</v>
      </c>
      <c r="E7">
        <f>SUM(B7*E3)</f>
        <v>368500</v>
      </c>
    </row>
    <row r="8" spans="1:5">
      <c r="A8" s="2" t="s">
        <v>6</v>
      </c>
      <c r="B8">
        <v>1.5</v>
      </c>
      <c r="C8">
        <f>SUM(B8*C3)</f>
        <v>63750</v>
      </c>
      <c r="D8">
        <f>SUM(B8*D3)</f>
        <v>88500</v>
      </c>
      <c r="E8">
        <f>SUM(B8*E3)</f>
        <v>100500</v>
      </c>
    </row>
    <row r="9" spans="1:5">
      <c r="A9" s="2" t="s">
        <v>7</v>
      </c>
      <c r="B9">
        <v>1.1000000000000001</v>
      </c>
      <c r="C9">
        <f>SUM(B9*C3)</f>
        <v>46750.000000000007</v>
      </c>
      <c r="D9">
        <f>SUM(B9*D3)</f>
        <v>64900.000000000007</v>
      </c>
      <c r="E9">
        <f>SUM(B9*E3)</f>
        <v>73700</v>
      </c>
    </row>
    <row r="10" spans="1:5">
      <c r="A10" s="1" t="s">
        <v>8</v>
      </c>
    </row>
    <row r="11" spans="1:5">
      <c r="A11" s="2" t="s">
        <v>9</v>
      </c>
      <c r="B11" t="s">
        <v>10</v>
      </c>
      <c r="C11">
        <f>SUM(C4*3%)</f>
        <v>11793.75</v>
      </c>
      <c r="D11">
        <f>SUM(D4*3%)</f>
        <v>16372.5</v>
      </c>
      <c r="E11">
        <f>SUM(E4*3%)</f>
        <v>18592.5</v>
      </c>
    </row>
    <row r="12" spans="1:5">
      <c r="A12" s="6" t="s">
        <v>11</v>
      </c>
      <c r="B12" s="6"/>
      <c r="C12" s="6">
        <f>SUM(C7:C11)</f>
        <v>356043.75</v>
      </c>
      <c r="D12" s="6">
        <f>SUM(D7:D11)</f>
        <v>494272.5</v>
      </c>
      <c r="E12" s="6">
        <f>SUM(E7:E11)</f>
        <v>561292.5</v>
      </c>
    </row>
    <row r="13" spans="1:5">
      <c r="A13" t="s">
        <v>12</v>
      </c>
      <c r="C13">
        <f>SUM(C4-C12)</f>
        <v>37081.25</v>
      </c>
      <c r="D13">
        <f>SUM(D4-D12)</f>
        <v>51477.5</v>
      </c>
      <c r="E13">
        <f>SUM(E4-E12)</f>
        <v>58457.5</v>
      </c>
    </row>
    <row r="14" spans="1:5">
      <c r="A14" t="s">
        <v>13</v>
      </c>
    </row>
    <row r="15" spans="1:5">
      <c r="A15" s="2" t="s">
        <v>4</v>
      </c>
      <c r="C15">
        <v>15000</v>
      </c>
      <c r="D15">
        <v>15000</v>
      </c>
      <c r="E15">
        <v>15000</v>
      </c>
    </row>
    <row r="16" spans="1:5">
      <c r="A16" s="2" t="s">
        <v>8</v>
      </c>
      <c r="C16">
        <v>12000</v>
      </c>
      <c r="D16">
        <v>12000</v>
      </c>
      <c r="E16">
        <v>12000</v>
      </c>
    </row>
    <row r="17" spans="1:5">
      <c r="A17" s="6" t="s">
        <v>14</v>
      </c>
      <c r="B17" s="6"/>
      <c r="C17" s="6">
        <f>SUM(C15:C16)</f>
        <v>27000</v>
      </c>
      <c r="D17" s="6">
        <f>SUM(D15:D16)</f>
        <v>27000</v>
      </c>
      <c r="E17" s="6">
        <f>SUM(E15:E16)</f>
        <v>27000</v>
      </c>
    </row>
    <row r="18" spans="1:5">
      <c r="A18" s="7" t="s">
        <v>15</v>
      </c>
      <c r="B18" s="7"/>
      <c r="C18" s="7">
        <f>SUM(C13-C17)</f>
        <v>10081.25</v>
      </c>
      <c r="D18" s="7">
        <f>SUM(D13-D17)</f>
        <v>24477.5</v>
      </c>
      <c r="E18" s="7">
        <f>SUM(E13-E17)</f>
        <v>31457.5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2021-04-21T00:53:43Z</dcterms:created>
  <dcterms:modified xsi:type="dcterms:W3CDTF">2021-04-21T03:22:14Z</dcterms:modified>
  <cp:category/>
  <cp:contentStatus/>
</cp:coreProperties>
</file>