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uis\OneDrive\Escritorio\Repositorio\Experiencia\"/>
    </mc:Choice>
  </mc:AlternateContent>
  <bookViews>
    <workbookView xWindow="0" yWindow="0" windowWidth="15360" windowHeight="8820"/>
  </bookViews>
  <sheets>
    <sheet name="Hoja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<sst xmlns="http://schemas.openxmlformats.org/spreadsheetml/2006/main" count="1" uniqueCount="1">
  <si>
    <t>Operation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</si>
</sst>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Monthly Tests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'[1]Info  '!$B$3</c:f>
              <c:strCache>
                <c:ptCount val="1"/>
                <c:pt idx="0">
                  <c:v>Monthly Tests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-2.0356237359498257E-3"/>
                  <c:y val="9.7477058352171929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1E9A-4480-A084-130E0D7A7F70}"/>
                </c:ext>
              </c:extLst>
            </c:dLbl>
            <c:dLbl>
              <c:idx val="2"/>
              <c:layout>
                <c:manualLayout>
                  <c:x val="0"/>
                  <c:y val="9.747705835217222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1E9A-4480-A084-130E0D7A7F7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'[1]Info  '!$C$2:$N$2</c:f>
              <c:strCache>
                <c:ptCount val="12"/>
                <c:pt idx="0">
                  <c:v>Jan</c:v>
                </c:pt>
                <c:pt idx="1">
                  <c:v>Feb 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'[1]Info  '!$C$3:$N$3</c:f>
              <c:numCache>
                <c:formatCode>_-* #,##0_-;\-* #,##0_-;_-* "-"??_-;_-@_-</c:formatCode>
                <c:ptCount val="12"/>
                <c:pt idx="0">
                  <c:v>130000</c:v>
                </c:pt>
                <c:pt idx="1">
                  <c:v>133000</c:v>
                </c:pt>
                <c:pt idx="2">
                  <c:v>132000</c:v>
                </c:pt>
                <c:pt idx="3">
                  <c:v>120000</c:v>
                </c:pt>
                <c:pt idx="4">
                  <c:v>127000</c:v>
                </c:pt>
                <c:pt idx="5">
                  <c:v>110000</c:v>
                </c:pt>
                <c:pt idx="6">
                  <c:v>99000</c:v>
                </c:pt>
                <c:pt idx="7">
                  <c:v>90000</c:v>
                </c:pt>
                <c:pt idx="8">
                  <c:v>89000</c:v>
                </c:pt>
                <c:pt idx="9">
                  <c:v>84000</c:v>
                </c:pt>
                <c:pt idx="10">
                  <c:v>79000</c:v>
                </c:pt>
                <c:pt idx="11">
                  <c:v>68000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9A-4480-A084-130E0D7A7F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3493968"/>
        <c:axId val="713487312"/>
      </c:barChart>
      <c:catAx>
        <c:axId val="713493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487312"/>
        <c:crosses val="autoZero"/>
        <c:auto val="1"/>
        <c:lblAlgn val="ctr"/>
        <c:lblOffset val="100"/>
        <c:noMultiLvlLbl val="0"/>
      </c:catAx>
      <c:valAx>
        <c:axId val="71348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493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 sz="1600" b="1"/>
              <a:t>People</a:t>
            </a:r>
            <a:r>
              <a:rPr lang="es-PE" sz="1600" b="1" baseline="0"/>
              <a:t>  managment</a:t>
            </a:r>
            <a:endParaRPr lang="es-PE" sz="16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7806044037469251E-2"/>
          <c:y val="0.16176059791226668"/>
          <c:w val="0.91297019379426891"/>
          <c:h val="0.790238690959933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'[1]Info  '!$B$17</c:f>
              <c:strCache>
                <c:ptCount val="1"/>
                <c:pt idx="0">
                  <c:v>FTE Operative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2.6715081904098412E-2"/>
                  <c:y val="5.994448898871423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3A15-47E8-BA34-E1E68687D1A7}"/>
                </c:ext>
              </c:extLst>
            </c:dLbl>
            <c:dLbl>
              <c:idx val="1"/>
              <c:layout>
                <c:manualLayout>
                  <c:x val="3.4383421867981774E-2"/>
                  <c:y val="4.785562634534756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3A15-47E8-BA34-E1E68687D1A7}"/>
                </c:ext>
              </c:extLst>
            </c:dLbl>
            <c:dLbl>
              <c:idx val="2"/>
              <c:layout>
                <c:manualLayout>
                  <c:x val="3.2528748934375858E-2"/>
                  <c:y val="3.265958441639400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3A15-47E8-BA34-E1E68687D1A7}"/>
                </c:ext>
              </c:extLst>
            </c:dLbl>
            <c:dLbl>
              <c:idx val="3"/>
              <c:layout>
                <c:manualLayout>
                  <c:x val="3.7985775636853639E-2"/>
                  <c:y val="2.716130143925128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3A15-47E8-BA34-E1E68687D1A7}"/>
                </c:ext>
              </c:extLst>
            </c:dLbl>
            <c:dLbl>
              <c:idx val="4"/>
              <c:layout>
                <c:manualLayout>
                  <c:x val="2.6715081904098412E-2"/>
                  <c:y val="5.320238183886832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3A15-47E8-BA34-E1E68687D1A7}"/>
                </c:ext>
              </c:extLst>
            </c:dLbl>
            <c:dLbl>
              <c:idx val="5"/>
              <c:layout>
                <c:manualLayout>
                  <c:x val="3.2172108606576162E-2"/>
                  <c:y val="4.463371910787534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3A15-47E8-BA34-E1E68687D1A7}"/>
                </c:ext>
              </c:extLst>
            </c:dLbl>
            <c:dLbl>
              <c:idx val="6"/>
              <c:layout>
                <c:manualLayout>
                  <c:x val="2.9247371460523718E-2"/>
                  <c:y val="1.815645602326076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3A15-47E8-BA34-E1E68687D1A7}"/>
                </c:ext>
              </c:extLst>
            </c:dLbl>
            <c:dLbl>
              <c:idx val="7"/>
              <c:layout>
                <c:manualLayout>
                  <c:x val="2.9247371460523783E-2"/>
                  <c:y val="4.233418130999405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3A15-47E8-BA34-E1E68687D1A7}"/>
                </c:ext>
              </c:extLst>
            </c:dLbl>
            <c:dLbl>
              <c:idx val="8"/>
              <c:layout>
                <c:manualLayout>
                  <c:x val="3.0745404066329945E-2"/>
                  <c:y val="2.804232552259664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8-3A15-47E8-BA34-E1E68687D1A7}"/>
                </c:ext>
              </c:extLst>
            </c:dLbl>
            <c:dLbl>
              <c:idx val="9"/>
              <c:layout>
                <c:manualLayout>
                  <c:x val="2.9283035493303623E-2"/>
                  <c:y val="3.060335646364292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3A15-47E8-BA34-E1E68687D1A7}"/>
                </c:ext>
              </c:extLst>
            </c:dLbl>
            <c:dLbl>
              <c:idx val="10"/>
              <c:layout>
                <c:manualLayout>
                  <c:x val="2.7071722231898139E-2"/>
                  <c:y val="4.80023915366272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A-3A15-47E8-BA34-E1E68687D1A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'[1]Info  '!$C$16:$M$16</c:f>
              <c:strCache>
                <c:ptCount val="11"/>
                <c:pt idx="0">
                  <c:v>Jan</c:v>
                </c:pt>
                <c:pt idx="1">
                  <c:v>Feb 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</c:strCache>
            </c:strRef>
          </c:cat>
          <c:val>
            <c:numRef>
              <c:f>'[1]Info  '!$C$17:$M$17</c:f>
              <c:numCache>
                <c:formatCode>General</c:formatCode>
                <c:ptCount val="11"/>
                <c:pt idx="0">
                  <c:v>328</c:v>
                </c:pt>
                <c:pt idx="1">
                  <c:v>322</c:v>
                </c:pt>
                <c:pt idx="2">
                  <c:v>311</c:v>
                </c:pt>
                <c:pt idx="3">
                  <c:v>311</c:v>
                </c:pt>
                <c:pt idx="4">
                  <c:v>299</c:v>
                </c:pt>
                <c:pt idx="5">
                  <c:v>269</c:v>
                </c:pt>
                <c:pt idx="6">
                  <c:v>203</c:v>
                </c:pt>
                <c:pt idx="7">
                  <c:v>213</c:v>
                </c:pt>
                <c:pt idx="8">
                  <c:v>208</c:v>
                </c:pt>
                <c:pt idx="9">
                  <c:v>212</c:v>
                </c:pt>
                <c:pt idx="10">
                  <c:v>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A15-47E8-BA34-E1E68687D1A7}"/>
            </c:ext>
          </c:extLst>
        </c:ser>
        <c:ser>
          <c:idx val="1"/>
          <c:order val="1"/>
          <c:tx>
            <c:strRef>
              <c:f>'[1]Info  '!$B$18</c:f>
              <c:strCache>
                <c:ptCount val="1"/>
                <c:pt idx="0">
                  <c:v>FTE Administrative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'[1]Info  '!$C$16:$M$16</c:f>
              <c:strCache>
                <c:ptCount val="11"/>
                <c:pt idx="0">
                  <c:v>Jan</c:v>
                </c:pt>
                <c:pt idx="1">
                  <c:v>Feb 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</c:strCache>
            </c:strRef>
          </c:cat>
          <c:val>
            <c:numRef>
              <c:f>'[1]Info  '!$C$18:$M$18</c:f>
              <c:numCache>
                <c:formatCode>General</c:formatCode>
                <c:ptCount val="11"/>
                <c:pt idx="0">
                  <c:v>45</c:v>
                </c:pt>
                <c:pt idx="1">
                  <c:v>45</c:v>
                </c:pt>
                <c:pt idx="2">
                  <c:v>44</c:v>
                </c:pt>
                <c:pt idx="3">
                  <c:v>44</c:v>
                </c:pt>
                <c:pt idx="4">
                  <c:v>42</c:v>
                </c:pt>
                <c:pt idx="5">
                  <c:v>42</c:v>
                </c:pt>
                <c:pt idx="6">
                  <c:v>45</c:v>
                </c:pt>
                <c:pt idx="7">
                  <c:v>50</c:v>
                </c:pt>
                <c:pt idx="8">
                  <c:v>50</c:v>
                </c:pt>
                <c:pt idx="9">
                  <c:v>51</c:v>
                </c:pt>
                <c:pt idx="10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A15-47E8-BA34-E1E68687D1A7}"/>
            </c:ext>
          </c:extLst>
        </c:ser>
        <c:ser>
          <c:idx val="2"/>
          <c:order val="2"/>
          <c:tx>
            <c:strRef>
              <c:f>'[1]Info  '!$B$19</c:f>
              <c:strCache>
                <c:ptCount val="1"/>
                <c:pt idx="0">
                  <c:v>FTE Commercial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'[1]Info  '!$C$16:$M$16</c:f>
              <c:strCache>
                <c:ptCount val="11"/>
                <c:pt idx="0">
                  <c:v>Jan</c:v>
                </c:pt>
                <c:pt idx="1">
                  <c:v>Feb 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</c:strCache>
            </c:strRef>
          </c:cat>
          <c:val>
            <c:numRef>
              <c:f>'[1]Info  '!$C$19:$M$19</c:f>
              <c:numCache>
                <c:formatCode>General</c:formatCode>
                <c:ptCount val="11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19</c:v>
                </c:pt>
                <c:pt idx="6">
                  <c:v>17</c:v>
                </c:pt>
                <c:pt idx="7">
                  <c:v>17</c:v>
                </c:pt>
                <c:pt idx="8">
                  <c:v>17</c:v>
                </c:pt>
                <c:pt idx="9">
                  <c:v>17</c:v>
                </c:pt>
                <c:pt idx="10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3A15-47E8-BA34-E1E68687D1A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995953520"/>
        <c:axId val="591091936"/>
      </c:barChart>
      <c:catAx>
        <c:axId val="995953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091936"/>
        <c:crosses val="autoZero"/>
        <c:auto val="1"/>
        <c:lblAlgn val="ctr"/>
        <c:lblOffset val="100"/>
        <c:noMultiLvlLbl val="0"/>
      </c:catAx>
      <c:valAx>
        <c:axId val="59109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5953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u="none" strike="noStrike" baseline="0"/>
              <a:t>Sells</a:t>
            </a:r>
            <a:endParaRPr lang="es-PE" sz="16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'[1]Info  '!$B$12</c:f>
              <c:strCache>
                <c:ptCount val="1"/>
                <c:pt idx="0">
                  <c:v>Quantity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0.1152734588379498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1C39-44D4-9E44-E420FBEB806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'[1]Info  '!$C$11:$I$11</c:f>
              <c:numCache>
                <c:formatCode>mmm\-yy</c:formatCode>
                <c:ptCount val="7"/>
                <c:pt idx="0">
                  <c:v>43252</c:v>
                </c:pt>
                <c:pt idx="1">
                  <c:v>43282</c:v>
                </c:pt>
                <c:pt idx="2">
                  <c:v>43313</c:v>
                </c:pt>
                <c:pt idx="3">
                  <c:v>43344</c:v>
                </c:pt>
                <c:pt idx="4">
                  <c:v>43374</c:v>
                </c:pt>
                <c:pt idx="5">
                  <c:v>43405</c:v>
                </c:pt>
                <c:pt idx="6">
                  <c:v>43435</c:v>
                </c:pt>
              </c:numCache>
            </c:numRef>
          </c:cat>
          <c:val>
            <c:numRef>
              <c:f>'[1]Info  '!$C$12:$I$12</c:f>
              <c:numCache>
                <c:formatCode>_-* #,##0_-;\-* #,##0_-;_-* "-"??_-;_-@_-</c:formatCode>
                <c:ptCount val="7"/>
                <c:pt idx="0">
                  <c:v>2755</c:v>
                </c:pt>
                <c:pt idx="1">
                  <c:v>13978</c:v>
                </c:pt>
                <c:pt idx="2">
                  <c:v>13186</c:v>
                </c:pt>
                <c:pt idx="3">
                  <c:v>9129</c:v>
                </c:pt>
                <c:pt idx="4">
                  <c:v>5764</c:v>
                </c:pt>
                <c:pt idx="5" formatCode="General">
                  <c:v>4273</c:v>
                </c:pt>
                <c:pt idx="6" formatCode="General">
                  <c:v>2893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39-44D4-9E44-E420FBEB80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73166048"/>
        <c:axId val="1997617904"/>
      </c:barChart>
      <c:scatterChart>
        <c:scatterStyle val="lineMarker"/>
        <c:varyColors val="0"/>
        <c:ser>
          <c:idx val="1"/>
          <c:order val="1"/>
          <c:tx>
            <c:strRef>
              <c:f>'[1]Info  '!$B$13</c:f>
              <c:strCache>
                <c:ptCount val="1"/>
                <c:pt idx="0">
                  <c:v>Amount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2049331234923782E-2"/>
                  <c:y val="-0.1142751751185837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1C39-44D4-9E44-E420FBEB806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Ref>
              <c:f>'[1]Info  '!$C$11:$I$11</c:f>
              <c:numCache>
                <c:formatCode>mmm\-yy</c:formatCode>
                <c:ptCount val="7"/>
                <c:pt idx="0">
                  <c:v>43252</c:v>
                </c:pt>
                <c:pt idx="1">
                  <c:v>43282</c:v>
                </c:pt>
                <c:pt idx="2">
                  <c:v>43313</c:v>
                </c:pt>
                <c:pt idx="3">
                  <c:v>43344</c:v>
                </c:pt>
                <c:pt idx="4">
                  <c:v>43374</c:v>
                </c:pt>
                <c:pt idx="5">
                  <c:v>43405</c:v>
                </c:pt>
                <c:pt idx="6">
                  <c:v>43435</c:v>
                </c:pt>
              </c:numCache>
            </c:numRef>
          </c:xVal>
          <c:yVal>
            <c:numRef>
              <c:f>'[1]Info  '!$C$13:$I$13</c:f>
              <c:numCache>
                <c:formatCode>[$USD]\ #,##0;\-[$USD]\ #,##0</c:formatCode>
                <c:ptCount val="7"/>
                <c:pt idx="0">
                  <c:v>4945.83</c:v>
                </c:pt>
                <c:pt idx="1">
                  <c:v>45313.13</c:v>
                </c:pt>
                <c:pt idx="2">
                  <c:v>44128.61</c:v>
                </c:pt>
                <c:pt idx="3">
                  <c:v>28028.91</c:v>
                </c:pt>
                <c:pt idx="4">
                  <c:v>21418.85</c:v>
                </c:pt>
                <c:pt idx="5">
                  <c:v>16219.573298429144</c:v>
                </c:pt>
                <c:pt idx="6">
                  <c:v>16504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C39-44D4-9E44-E420FBEB80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2473296"/>
        <c:axId val="579087264"/>
      </c:scatterChart>
      <c:dateAx>
        <c:axId val="1873166048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7617904"/>
        <c:crosses val="autoZero"/>
        <c:auto val="1"/>
        <c:lblOffset val="100"/>
        <c:baseTimeUnit val="months"/>
      </c:dateAx>
      <c:valAx>
        <c:axId val="199761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166048"/>
        <c:crosses val="autoZero"/>
        <c:crossBetween val="between"/>
      </c:valAx>
      <c:valAx>
        <c:axId val="579087264"/>
        <c:scaling>
          <c:orientation val="minMax"/>
        </c:scaling>
        <c:delete val="0"/>
        <c:axPos val="r"/>
        <c:numFmt formatCode="[$USD]\ #,##0;\-[$USD]\ 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473296"/>
        <c:crosses val="max"/>
        <c:crossBetween val="midCat"/>
      </c:valAx>
      <c:valAx>
        <c:axId val="992473296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579087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 sz="1600" b="1">
                <a:effectLst/>
              </a:rPr>
              <a:t> Main Operation Projects</a:t>
            </a:r>
            <a:endParaRPr lang="es-PE" sz="1200" b="1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'[1]Info  '!$B$7</c:f>
              <c:strCache>
                <c:ptCount val="1"/>
                <c:pt idx="0">
                  <c:v>Laboratory 1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dLbls>
            <c:dLbl>
              <c:idx val="10"/>
              <c:layout>
                <c:manualLayout>
                  <c:x val="-4.4393733752053501E-2"/>
                  <c:y val="-5.33775196488066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DA1F-4A9C-BF68-F752CC5488C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'[1]Info  '!$C$6:$P$6</c:f>
              <c:numCache>
                <c:formatCode>mmm\-yy</c:formatCode>
                <c:ptCount val="14"/>
                <c:pt idx="0">
                  <c:v>43040</c:v>
                </c:pt>
                <c:pt idx="1">
                  <c:v>43070</c:v>
                </c:pt>
                <c:pt idx="2">
                  <c:v>43101</c:v>
                </c:pt>
                <c:pt idx="3">
                  <c:v>43132</c:v>
                </c:pt>
                <c:pt idx="4">
                  <c:v>43160</c:v>
                </c:pt>
                <c:pt idx="5">
                  <c:v>43191</c:v>
                </c:pt>
                <c:pt idx="6">
                  <c:v>43221</c:v>
                </c:pt>
                <c:pt idx="7">
                  <c:v>43252</c:v>
                </c:pt>
                <c:pt idx="8">
                  <c:v>43282</c:v>
                </c:pt>
                <c:pt idx="9">
                  <c:v>43313</c:v>
                </c:pt>
                <c:pt idx="10">
                  <c:v>43344</c:v>
                </c:pt>
                <c:pt idx="11">
                  <c:v>43374</c:v>
                </c:pt>
                <c:pt idx="12">
                  <c:v>43405</c:v>
                </c:pt>
                <c:pt idx="13">
                  <c:v>43435</c:v>
                </c:pt>
              </c:numCache>
            </c:numRef>
          </c:cat>
          <c:val>
            <c:numRef>
              <c:f>'[1]Info  '!$C$7:$P$7</c:f>
              <c:numCache>
                <c:formatCode>General</c:formatCode>
                <c:ptCount val="14"/>
                <c:pt idx="0">
                  <c:v>626</c:v>
                </c:pt>
                <c:pt idx="1">
                  <c:v>604</c:v>
                </c:pt>
                <c:pt idx="2" formatCode="_-* #,##0_-;\-* #,##0_-;_-* &quot;-&quot;??_-;_-@_-">
                  <c:v>694</c:v>
                </c:pt>
                <c:pt idx="3" formatCode="_-* #,##0_-;\-* #,##0_-;_-* &quot;-&quot;??_-;_-@_-">
                  <c:v>665</c:v>
                </c:pt>
                <c:pt idx="4" formatCode="_-* #,##0_-;\-* #,##0_-;_-* &quot;-&quot;??_-;_-@_-">
                  <c:v>850</c:v>
                </c:pt>
                <c:pt idx="5" formatCode="_-* #,##0_-;\-* #,##0_-;_-* &quot;-&quot;??_-;_-@_-">
                  <c:v>552</c:v>
                </c:pt>
                <c:pt idx="6" formatCode="_-* #,##0_-;\-* #,##0_-;_-* &quot;-&quot;??_-;_-@_-">
                  <c:v>550</c:v>
                </c:pt>
                <c:pt idx="7" formatCode="_-* #,##0_-;\-* #,##0_-;_-* &quot;-&quot;??_-;_-@_-">
                  <c:v>583</c:v>
                </c:pt>
                <c:pt idx="8" formatCode="_-* #,##0_-;\-* #,##0_-;_-* &quot;-&quot;??_-;_-@_-">
                  <c:v>587</c:v>
                </c:pt>
                <c:pt idx="9" formatCode="_-* #,##0_-;\-* #,##0_-;_-* &quot;-&quot;??_-;_-@_-">
                  <c:v>553</c:v>
                </c:pt>
                <c:pt idx="10" formatCode="_-* #,##0_-;\-* #,##0_-;_-* &quot;-&quot;??_-;_-@_-">
                  <c:v>630</c:v>
                </c:pt>
                <c:pt idx="11" formatCode="_-* #,##0_-;\-* #,##0_-;_-* &quot;-&quot;??_-;_-@_-">
                  <c:v>1042</c:v>
                </c:pt>
                <c:pt idx="12" formatCode="_-* #,##0_-;\-* #,##0_-;_-* &quot;-&quot;??_-;_-@_-">
                  <c:v>1091</c:v>
                </c:pt>
                <c:pt idx="13" formatCode="_-* #,##0_-;\-* #,##0_-;_-* &quot;-&quot;??_-;_-@_-">
                  <c:v>380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1F-4A9C-BF68-F752CC5488C8}"/>
            </c:ext>
          </c:extLst>
        </c:ser>
        <c:ser>
          <c:idx val="1"/>
          <c:order val="1"/>
          <c:tx>
            <c:strRef>
              <c:f>'[1]Info  '!$B$8</c:f>
              <c:strCache>
                <c:ptCount val="1"/>
                <c:pt idx="0">
                  <c:v>Laboratory 2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dLbl>
              <c:idx val="10"/>
              <c:layout>
                <c:manualLayout>
                  <c:x val="-9.2969602716729775E-3"/>
                  <c:y val="4.13187739963247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DA1F-4A9C-BF68-F752CC5488C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'[1]Info  '!$C$6:$P$6</c:f>
              <c:numCache>
                <c:formatCode>mmm\-yy</c:formatCode>
                <c:ptCount val="14"/>
                <c:pt idx="0">
                  <c:v>43040</c:v>
                </c:pt>
                <c:pt idx="1">
                  <c:v>43070</c:v>
                </c:pt>
                <c:pt idx="2">
                  <c:v>43101</c:v>
                </c:pt>
                <c:pt idx="3">
                  <c:v>43132</c:v>
                </c:pt>
                <c:pt idx="4">
                  <c:v>43160</c:v>
                </c:pt>
                <c:pt idx="5">
                  <c:v>43191</c:v>
                </c:pt>
                <c:pt idx="6">
                  <c:v>43221</c:v>
                </c:pt>
                <c:pt idx="7">
                  <c:v>43252</c:v>
                </c:pt>
                <c:pt idx="8">
                  <c:v>43282</c:v>
                </c:pt>
                <c:pt idx="9">
                  <c:v>43313</c:v>
                </c:pt>
                <c:pt idx="10">
                  <c:v>43344</c:v>
                </c:pt>
                <c:pt idx="11">
                  <c:v>43374</c:v>
                </c:pt>
                <c:pt idx="12">
                  <c:v>43405</c:v>
                </c:pt>
                <c:pt idx="13">
                  <c:v>43435</c:v>
                </c:pt>
              </c:numCache>
            </c:numRef>
          </c:cat>
          <c:val>
            <c:numRef>
              <c:f>'[1]Info  '!$C$8:$P$8</c:f>
              <c:numCache>
                <c:formatCode>General</c:formatCode>
                <c:ptCount val="14"/>
                <c:pt idx="0">
                  <c:v>249</c:v>
                </c:pt>
                <c:pt idx="1">
                  <c:v>417</c:v>
                </c:pt>
                <c:pt idx="2" formatCode="_-* #,##0_-;\-* #,##0_-;_-* &quot;-&quot;??_-;_-@_-">
                  <c:v>640</c:v>
                </c:pt>
                <c:pt idx="3" formatCode="_-* #,##0_-;\-* #,##0_-;_-* &quot;-&quot;??_-;_-@_-">
                  <c:v>542</c:v>
                </c:pt>
                <c:pt idx="4" formatCode="_-* #,##0_-;\-* #,##0_-;_-* &quot;-&quot;??_-;_-@_-">
                  <c:v>596</c:v>
                </c:pt>
                <c:pt idx="5" formatCode="_-* #,##0_-;\-* #,##0_-;_-* &quot;-&quot;??_-;_-@_-">
                  <c:v>678</c:v>
                </c:pt>
                <c:pt idx="6" formatCode="_-* #,##0_-;\-* #,##0_-;_-* &quot;-&quot;??_-;_-@_-">
                  <c:v>860</c:v>
                </c:pt>
                <c:pt idx="7" formatCode="_-* #,##0_-;\-* #,##0_-;_-* &quot;-&quot;??_-;_-@_-">
                  <c:v>663</c:v>
                </c:pt>
                <c:pt idx="8" formatCode="_-* #,##0_-;\-* #,##0_-;_-* &quot;-&quot;??_-;_-@_-">
                  <c:v>759</c:v>
                </c:pt>
                <c:pt idx="9" formatCode="_-* #,##0_-;\-* #,##0_-;_-* &quot;-&quot;??_-;_-@_-">
                  <c:v>653</c:v>
                </c:pt>
                <c:pt idx="10" formatCode="_-* #,##0_-;\-* #,##0_-;_-* &quot;-&quot;??_-;_-@_-">
                  <c:v>609</c:v>
                </c:pt>
                <c:pt idx="11" formatCode="_-* #,##0_-;\-* #,##0_-;_-* &quot;-&quot;??_-;_-@_-">
                  <c:v>1200</c:v>
                </c:pt>
                <c:pt idx="12" formatCode="_-* #,##0_-;\-* #,##0_-;_-* &quot;-&quot;??_-;_-@_-">
                  <c:v>639</c:v>
                </c:pt>
                <c:pt idx="13" formatCode="_ * #,##0_ ;_ * \-#,##0_ ;_ * &quot;-&quot;??_ ;_ @_ ">
                  <c:v>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A1F-4A9C-BF68-F752CC5488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4872736"/>
        <c:axId val="587859616"/>
      </c:lineChart>
      <c:dateAx>
        <c:axId val="48487273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859616"/>
        <c:crosses val="autoZero"/>
        <c:auto val="1"/>
        <c:lblOffset val="100"/>
        <c:baseTimeUnit val="months"/>
      </c:dateAx>
      <c:valAx>
        <c:axId val="58785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872736"/>
        <c:crosses val="autoZero"/>
        <c:crossBetween val="between"/>
      </c:valAx>
      <c:spPr>
        <a:noFill/>
        <a:ln>
          <a:solidFill>
            <a:schemeClr val="bg1"/>
          </a:solidFill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504825</xdr:colOff>
      <xdr:row>35</xdr:row>
      <xdr:rowOff>104774</xdr:rowOff>
    </xdr:from>
    <xdr:to>
      <xdr:col>10</xdr:col>
      <xdr:colOff>47624</xdr:colOff>
      <xdr:row>58</xdr:row>
      <xdr:rowOff>152399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absoluteAnchor>
    <xdr:pos x="523876" y="1000126"/>
    <xdr:ext cx="6981824" cy="4619624"/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3045AD28-DCAA-4468-B503-36C6393DBE1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absoluteAnchor>
    <xdr:pos x="9105899" y="514350"/>
    <xdr:ext cx="7324725" cy="4429125"/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5A45DF22-BE39-4EFA-8060-9986E6EE64F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absoluteAnchor>
  <xdr:absoluteAnchor>
    <xdr:pos x="9163050" y="6753224"/>
    <xdr:ext cx="7124700" cy="4724401"/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5EAA4331-A64F-48C2-9A83-6DD20CEEC96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shboard%2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áfico1"/>
      <sheetName val="Bridge Costo "/>
      <sheetName val="r1"/>
      <sheetName val="r2"/>
      <sheetName val="r3"/>
      <sheetName val="r4"/>
      <sheetName val="r5"/>
      <sheetName val="r6"/>
      <sheetName val="Clínica del Riñón Santa Luisa"/>
      <sheetName val="Clínica Nefrológica"/>
      <sheetName val="Clínica Internacional"/>
      <sheetName val="MEDICA"/>
      <sheetName val="Grupo Vital"/>
      <sheetName val="CIMEDIC"/>
      <sheetName val="Costo reactivo"/>
      <sheetName val="Consumible"/>
      <sheetName val="consumibles t"/>
      <sheetName val="Loss of CO"/>
      <sheetName val="Costo proyect "/>
      <sheetName val="BRIDGE GRAF"/>
      <sheetName val="Bridge 19"/>
      <sheetName val="Synlab"/>
      <sheetName val="2.Lab Referidos"/>
      <sheetName val="3.Qualab M"/>
      <sheetName val="4.Proyect Manag"/>
      <sheetName val="Info  "/>
      <sheetName val="5.expe log pen"/>
      <sheetName val="6.expe log EU"/>
      <sheetName val="CONSUMOS"/>
      <sheetName val="3."/>
      <sheetName val="4."/>
      <sheetName val="Provincia"/>
      <sheetName val="Moneda"/>
    </sheetNames>
    <sheetDataSet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5">
        <row r="2">
          <cell r="C2" t="str">
            <v>Jan</v>
          </cell>
          <cell r="D2" t="str">
            <v xml:space="preserve">Feb </v>
          </cell>
          <cell r="E2" t="str">
            <v>Mar</v>
          </cell>
          <cell r="F2" t="str">
            <v>Apr</v>
          </cell>
          <cell r="G2" t="str">
            <v>May</v>
          </cell>
          <cell r="H2" t="str">
            <v>Jun</v>
          </cell>
          <cell r="I2" t="str">
            <v>Jul</v>
          </cell>
          <cell r="J2" t="str">
            <v>Aug</v>
          </cell>
          <cell r="K2" t="str">
            <v>Sep</v>
          </cell>
          <cell r="L2" t="str">
            <v>Oct</v>
          </cell>
          <cell r="M2" t="str">
            <v>Nov</v>
          </cell>
          <cell r="N2" t="str">
            <v>Dic</v>
          </cell>
        </row>
        <row r="3">
          <cell r="B3" t="str">
            <v>Monthly Tests</v>
          </cell>
          <cell r="C3">
            <v>130000</v>
          </cell>
          <cell r="D3">
            <v>133000</v>
          </cell>
          <cell r="E3">
            <v>132000</v>
          </cell>
          <cell r="F3">
            <v>120000</v>
          </cell>
          <cell r="G3">
            <v>127000</v>
          </cell>
          <cell r="H3">
            <v>110000</v>
          </cell>
          <cell r="I3">
            <v>99000</v>
          </cell>
          <cell r="J3">
            <v>90000</v>
          </cell>
          <cell r="K3">
            <v>89000</v>
          </cell>
          <cell r="L3">
            <v>84000</v>
          </cell>
          <cell r="M3">
            <v>79000</v>
          </cell>
          <cell r="N3">
            <v>68000</v>
          </cell>
        </row>
        <row r="6">
          <cell r="C6">
            <v>43040</v>
          </cell>
          <cell r="D6">
            <v>43070</v>
          </cell>
          <cell r="E6">
            <v>43101</v>
          </cell>
          <cell r="F6">
            <v>43132</v>
          </cell>
          <cell r="G6">
            <v>43160</v>
          </cell>
          <cell r="H6">
            <v>43191</v>
          </cell>
          <cell r="I6">
            <v>43221</v>
          </cell>
          <cell r="J6">
            <v>43252</v>
          </cell>
          <cell r="K6">
            <v>43282</v>
          </cell>
          <cell r="L6">
            <v>43313</v>
          </cell>
          <cell r="M6">
            <v>43344</v>
          </cell>
          <cell r="N6">
            <v>43374</v>
          </cell>
          <cell r="O6">
            <v>43405</v>
          </cell>
          <cell r="P6">
            <v>43435</v>
          </cell>
        </row>
        <row r="7">
          <cell r="B7" t="str">
            <v>Laboratory 1</v>
          </cell>
          <cell r="C7">
            <v>626</v>
          </cell>
          <cell r="D7">
            <v>604</v>
          </cell>
          <cell r="E7">
            <v>694</v>
          </cell>
          <cell r="F7">
            <v>665</v>
          </cell>
          <cell r="G7">
            <v>850</v>
          </cell>
          <cell r="H7">
            <v>552</v>
          </cell>
          <cell r="I7">
            <v>550</v>
          </cell>
          <cell r="J7">
            <v>583</v>
          </cell>
          <cell r="K7">
            <v>587</v>
          </cell>
          <cell r="L7">
            <v>553</v>
          </cell>
          <cell r="M7">
            <v>630</v>
          </cell>
          <cell r="N7">
            <v>1042</v>
          </cell>
          <cell r="O7">
            <v>1091</v>
          </cell>
          <cell r="P7">
            <v>380</v>
          </cell>
        </row>
        <row r="8">
          <cell r="B8" t="str">
            <v>Laboratory 2</v>
          </cell>
          <cell r="C8">
            <v>249</v>
          </cell>
          <cell r="D8">
            <v>417</v>
          </cell>
          <cell r="E8">
            <v>640</v>
          </cell>
          <cell r="F8">
            <v>542</v>
          </cell>
          <cell r="G8">
            <v>596</v>
          </cell>
          <cell r="H8">
            <v>678</v>
          </cell>
          <cell r="I8">
            <v>860</v>
          </cell>
          <cell r="J8">
            <v>663</v>
          </cell>
          <cell r="K8">
            <v>759</v>
          </cell>
          <cell r="L8">
            <v>653</v>
          </cell>
          <cell r="M8">
            <v>609</v>
          </cell>
          <cell r="N8">
            <v>1200</v>
          </cell>
          <cell r="O8">
            <v>639</v>
          </cell>
          <cell r="P8">
            <v>805</v>
          </cell>
        </row>
        <row r="11">
          <cell r="C11">
            <v>43252</v>
          </cell>
          <cell r="D11">
            <v>43282</v>
          </cell>
          <cell r="E11">
            <v>43313</v>
          </cell>
          <cell r="F11">
            <v>43344</v>
          </cell>
          <cell r="G11">
            <v>43374</v>
          </cell>
          <cell r="H11">
            <v>43405</v>
          </cell>
          <cell r="I11">
            <v>43435</v>
          </cell>
        </row>
        <row r="12">
          <cell r="B12" t="str">
            <v>Quantity</v>
          </cell>
          <cell r="C12">
            <v>2755</v>
          </cell>
          <cell r="D12">
            <v>13978</v>
          </cell>
          <cell r="E12">
            <v>13186</v>
          </cell>
          <cell r="F12">
            <v>9129</v>
          </cell>
          <cell r="G12">
            <v>5764</v>
          </cell>
          <cell r="H12">
            <v>4273</v>
          </cell>
          <cell r="I12">
            <v>2893</v>
          </cell>
        </row>
        <row r="13">
          <cell r="B13" t="str">
            <v>Amount</v>
          </cell>
          <cell r="C13">
            <v>4945.83</v>
          </cell>
          <cell r="D13">
            <v>45313.13</v>
          </cell>
          <cell r="E13">
            <v>44128.61</v>
          </cell>
          <cell r="F13">
            <v>28028.91</v>
          </cell>
          <cell r="G13">
            <v>21418.85</v>
          </cell>
          <cell r="H13">
            <v>16219.573298429144</v>
          </cell>
          <cell r="I13">
            <v>16504</v>
          </cell>
        </row>
        <row r="16">
          <cell r="C16" t="str">
            <v>Jan</v>
          </cell>
          <cell r="D16" t="str">
            <v xml:space="preserve">Feb </v>
          </cell>
          <cell r="E16" t="str">
            <v>Mar</v>
          </cell>
          <cell r="F16" t="str">
            <v>Apr</v>
          </cell>
          <cell r="G16" t="str">
            <v>May</v>
          </cell>
          <cell r="H16" t="str">
            <v>Jun</v>
          </cell>
          <cell r="I16" t="str">
            <v>Jul</v>
          </cell>
          <cell r="J16" t="str">
            <v>Aug</v>
          </cell>
          <cell r="K16" t="str">
            <v>Sep</v>
          </cell>
          <cell r="L16" t="str">
            <v>Oct</v>
          </cell>
          <cell r="M16" t="str">
            <v>Nov</v>
          </cell>
        </row>
        <row r="17">
          <cell r="B17" t="str">
            <v>FTE Operative</v>
          </cell>
          <cell r="C17">
            <v>328</v>
          </cell>
          <cell r="D17">
            <v>322</v>
          </cell>
          <cell r="E17">
            <v>311</v>
          </cell>
          <cell r="F17">
            <v>311</v>
          </cell>
          <cell r="G17">
            <v>299</v>
          </cell>
          <cell r="H17">
            <v>269</v>
          </cell>
          <cell r="I17">
            <v>203</v>
          </cell>
          <cell r="J17">
            <v>213</v>
          </cell>
          <cell r="K17">
            <v>208</v>
          </cell>
          <cell r="L17">
            <v>212</v>
          </cell>
          <cell r="M17">
            <v>221</v>
          </cell>
        </row>
        <row r="18">
          <cell r="B18" t="str">
            <v>FTE Administrative</v>
          </cell>
          <cell r="C18">
            <v>45</v>
          </cell>
          <cell r="D18">
            <v>45</v>
          </cell>
          <cell r="E18">
            <v>44</v>
          </cell>
          <cell r="F18">
            <v>44</v>
          </cell>
          <cell r="G18">
            <v>42</v>
          </cell>
          <cell r="H18">
            <v>42</v>
          </cell>
          <cell r="I18">
            <v>45</v>
          </cell>
          <cell r="J18">
            <v>50</v>
          </cell>
          <cell r="K18">
            <v>50</v>
          </cell>
          <cell r="L18">
            <v>51</v>
          </cell>
          <cell r="M18">
            <v>49</v>
          </cell>
        </row>
        <row r="19">
          <cell r="B19" t="str">
            <v>FTE Commercial</v>
          </cell>
          <cell r="C19">
            <v>20</v>
          </cell>
          <cell r="D19">
            <v>20</v>
          </cell>
          <cell r="E19">
            <v>20</v>
          </cell>
          <cell r="F19">
            <v>20</v>
          </cell>
          <cell r="G19">
            <v>20</v>
          </cell>
          <cell r="H19">
            <v>19</v>
          </cell>
          <cell r="I19">
            <v>17</v>
          </cell>
          <cell r="J19">
            <v>17</v>
          </cell>
          <cell r="K19">
            <v>17</v>
          </cell>
          <cell r="L19">
            <v>17</v>
          </cell>
          <cell r="M19">
            <v>17</v>
          </cell>
        </row>
      </sheetData>
      <sheetData sheetId="28"/>
      <sheetData sheetId="29">
        <row r="4">
          <cell r="D4" t="str">
            <v>January</v>
          </cell>
          <cell r="E4" t="str">
            <v>February</v>
          </cell>
          <cell r="F4" t="str">
            <v>March</v>
          </cell>
          <cell r="G4" t="str">
            <v>April</v>
          </cell>
          <cell r="H4" t="str">
            <v>May</v>
          </cell>
          <cell r="I4" t="str">
            <v>June</v>
          </cell>
          <cell r="J4" t="str">
            <v>July</v>
          </cell>
          <cell r="K4" t="str">
            <v>August</v>
          </cell>
          <cell r="L4" t="str">
            <v>September</v>
          </cell>
          <cell r="M4" t="str">
            <v>October</v>
          </cell>
          <cell r="N4" t="str">
            <v>November</v>
          </cell>
          <cell r="O4" t="str">
            <v>December</v>
          </cell>
        </row>
        <row r="5">
          <cell r="D5">
            <v>254912</v>
          </cell>
          <cell r="E5">
            <v>248519</v>
          </cell>
          <cell r="F5">
            <v>251884</v>
          </cell>
          <cell r="G5">
            <v>248035</v>
          </cell>
          <cell r="H5">
            <v>244237</v>
          </cell>
          <cell r="I5">
            <v>210690</v>
          </cell>
          <cell r="J5">
            <v>168733</v>
          </cell>
          <cell r="K5">
            <v>155771</v>
          </cell>
          <cell r="L5">
            <v>158543</v>
          </cell>
          <cell r="M5">
            <v>166607</v>
          </cell>
          <cell r="N5">
            <v>166178</v>
          </cell>
          <cell r="O5">
            <v>150525</v>
          </cell>
        </row>
      </sheetData>
      <sheetData sheetId="30"/>
      <sheetData sheetId="3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G3"/>
  <sheetViews>
    <sheetView showGridLines="0" tabSelected="1" workbookViewId="0">
      <selection activeCell="L10" sqref="L10"/>
    </sheetView>
  </sheetViews>
  <sheetFormatPr baseColWidth="10" defaultRowHeight="15" x14ac:dyDescent="0.25"/>
  <sheetData>
    <row r="3" spans="4:7" ht="21" x14ac:dyDescent="0.25">
      <c r="D3" s="1" t="s">
        <v>0</v>
      </c>
      <c r="E3" s="1"/>
      <c r="F3" s="1"/>
      <c r="G3" s="1"/>
    </row>
  </sheetData>
  <mergeCells count="1">
    <mergeCell ref="D3:G3"/>
  </mergeCells>
  <pageMargins left="1" right="1" top="1" bottom="1" header="0.5" footer="0.5"/>
  <pageSetup paperSize="9" scale="9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</dc:creator>
  <cp:lastModifiedBy>Luis</cp:lastModifiedBy>
  <cp:lastPrinted>2024-10-25T22:14:52Z</cp:lastPrinted>
  <dcterms:created xsi:type="dcterms:W3CDTF">2024-10-25T02:53:27Z</dcterms:created>
  <dcterms:modified xsi:type="dcterms:W3CDTF">2024-10-26T01:43:48Z</dcterms:modified>
</cp:coreProperties>
</file>