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0MXL13425XX\Users\jrrojash\Desktop\bmercado\Documents\Compartida\CARPETA PÚBLICA\PHC\Estados de Cuenta\Cargas Finales\Cargas finales 2022\03 marzo 2022\"/>
    </mc:Choice>
  </mc:AlternateContent>
  <xr:revisionPtr revIDLastSave="0" documentId="13_ncr:1_{A13386FA-0B50-411B-A11B-0A0EFBD9780A}" xr6:coauthVersionLast="47" xr6:coauthVersionMax="47" xr10:uidLastSave="{00000000-0000-0000-0000-000000000000}"/>
  <bookViews>
    <workbookView xWindow="-120" yWindow="-120" windowWidth="29040" windowHeight="15840" xr2:uid="{6A631528-4D2F-477E-9E58-37C7AACC92E9}"/>
  </bookViews>
  <sheets>
    <sheet name="Layout_Banquero" sheetId="1" r:id="rId1"/>
  </sheets>
  <definedNames>
    <definedName name="_xlnm._FilterDatabase" localSheetId="0" hidden="1">Layout_Banquero!$A$3:$BW$3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<sst xmlns="http://schemas.openxmlformats.org/spreadsheetml/2006/main" count="2713" uniqueCount="743">
  <si>
    <t>Real/Meta</t>
  </si>
  <si>
    <t>Alcance en Scorecard = 35% * cumplimiento</t>
  </si>
  <si>
    <t>Meta Clientes Netos</t>
  </si>
  <si>
    <t>Real Clientes Netos</t>
  </si>
  <si>
    <t>Alcance Total en Scorecard</t>
  </si>
  <si>
    <t>Real / Meta</t>
  </si>
  <si>
    <t>Alcance en Scorecard = 15% * cumplimiento</t>
  </si>
  <si>
    <t>No. Nómina</t>
  </si>
  <si>
    <t>Prom CB</t>
  </si>
  <si>
    <t>Nombre</t>
  </si>
  <si>
    <t>Puesto</t>
  </si>
  <si>
    <t>CF</t>
  </si>
  <si>
    <t>Segmento</t>
  </si>
  <si>
    <t>Total Activos Administrados</t>
  </si>
  <si>
    <t>Meta Fondos</t>
  </si>
  <si>
    <t>Real Fondos</t>
  </si>
  <si>
    <t>Alcance Fondos</t>
  </si>
  <si>
    <t>Cumplimiento Fondos</t>
  </si>
  <si>
    <t>Meta Clientes</t>
  </si>
  <si>
    <t>Real Clientes</t>
  </si>
  <si>
    <t>Alcance Clientes</t>
  </si>
  <si>
    <t>Cumplimiento Clientes</t>
  </si>
  <si>
    <t>Meta Mesual Generación</t>
  </si>
  <si>
    <t>Real del Periodo</t>
  </si>
  <si>
    <t>Alcance Generación</t>
  </si>
  <si>
    <t>Total Cumplimiento</t>
  </si>
  <si>
    <t>Renta Variable</t>
  </si>
  <si>
    <t>Comisión por saldo</t>
  </si>
  <si>
    <t>Productos Bancarios</t>
  </si>
  <si>
    <t>Blindaje Patrimonial</t>
  </si>
  <si>
    <t>Ofertas Publicas</t>
  </si>
  <si>
    <t>Crédito VIP</t>
  </si>
  <si>
    <t>Mercado de Dinero</t>
  </si>
  <si>
    <t>Banco</t>
  </si>
  <si>
    <t>Siglo CB</t>
  </si>
  <si>
    <t>Siglo BCO</t>
  </si>
  <si>
    <t>Operaciones Cambiarias</t>
  </si>
  <si>
    <t>Cambios</t>
  </si>
  <si>
    <t>Complemento de Derivados</t>
  </si>
  <si>
    <t>Ingresos Distribuidos</t>
  </si>
  <si>
    <t>Smartrac</t>
  </si>
  <si>
    <t>Asset Management</t>
  </si>
  <si>
    <t>Fiduciario</t>
  </si>
  <si>
    <t>Bonificación</t>
  </si>
  <si>
    <t>Ajuste auditoria</t>
  </si>
  <si>
    <t>Colocaciones Adicionales</t>
  </si>
  <si>
    <t>Actiweb</t>
  </si>
  <si>
    <t>Casa de Bolsa</t>
  </si>
  <si>
    <t>Ingresos Totales</t>
  </si>
  <si>
    <t>Indiviso</t>
  </si>
  <si>
    <t>Otros</t>
  </si>
  <si>
    <t>Base Comisionable</t>
  </si>
  <si>
    <t>% Para pago</t>
  </si>
  <si>
    <t>Comisión Bruta</t>
  </si>
  <si>
    <t>Gasto</t>
  </si>
  <si>
    <t>Comisión por Operación</t>
  </si>
  <si>
    <t>Referenciados</t>
  </si>
  <si>
    <t>Seguros</t>
  </si>
  <si>
    <t>Arrendamientos</t>
  </si>
  <si>
    <t>Crédito</t>
  </si>
  <si>
    <t>ETF´s</t>
  </si>
  <si>
    <t>Fondo de fondos</t>
  </si>
  <si>
    <t>Cumplimiento Fondos de Fondos</t>
  </si>
  <si>
    <t>* Suma de Bonos</t>
  </si>
  <si>
    <t>* Comisión por Cambios</t>
  </si>
  <si>
    <t>Contratos por Esquema</t>
  </si>
  <si>
    <t>Créditos  por Esquema</t>
  </si>
  <si>
    <t>Seguros por Esquema</t>
  </si>
  <si>
    <t>Clientes Nuevos</t>
  </si>
  <si>
    <t>Clientes Resegmentados</t>
  </si>
  <si>
    <t>Clientes Perdidos</t>
  </si>
  <si>
    <t>Meta Seguros</t>
  </si>
  <si>
    <t>Resultado Seguros</t>
  </si>
  <si>
    <t>% Cumplimiento Seguros</t>
  </si>
  <si>
    <t>Alcance Seguros en Score Card</t>
  </si>
  <si>
    <t>Meta Crédito</t>
  </si>
  <si>
    <t>Resultado Crédito</t>
  </si>
  <si>
    <t>% Cumplimiento Crédito</t>
  </si>
  <si>
    <t>Alcance Crédito Scorecard</t>
  </si>
  <si>
    <t>Ajuste de Periodos Anteriores</t>
  </si>
  <si>
    <t>VELASCO ARBOLEYA EDUARDO</t>
  </si>
  <si>
    <t>ASESOR ENLACE</t>
  </si>
  <si>
    <t>CD MX MONTES URALES</t>
  </si>
  <si>
    <t>WEALTH MANAGEMENT</t>
  </si>
  <si>
    <t>0</t>
  </si>
  <si>
    <t>ESCOBAR VARGAS MARIA OGARITA</t>
  </si>
  <si>
    <t>ASESOR REFERENCIADOR</t>
  </si>
  <si>
    <t>CD MX CORPORATIVO</t>
  </si>
  <si>
    <t>VARGAS IBARRECHE ANE</t>
  </si>
  <si>
    <t>RICO CERMENO SERGIO ADAN</t>
  </si>
  <si>
    <t>ESPECIALISTA</t>
  </si>
  <si>
    <t>-</t>
  </si>
  <si>
    <t>CAMARENA DE SANTIAGO AMIRA ALEJANDRA</t>
  </si>
  <si>
    <t>BANQUERO PRIVADO</t>
  </si>
  <si>
    <t>BANQUERO</t>
  </si>
  <si>
    <t>GOMEZ LUNA LAURA ELIZABETH</t>
  </si>
  <si>
    <t>GONZALEZ PACHECO LEONARDO ADRIAN</t>
  </si>
  <si>
    <t>ROSAS  JUAREZ MARIO ANTONIO</t>
  </si>
  <si>
    <t>AGUILAR GUTIERREZ SILVIA</t>
  </si>
  <si>
    <t>WALKER COS NANCY MARIA</t>
  </si>
  <si>
    <t>BANQUERO PRIVADO SENIOR</t>
  </si>
  <si>
    <t>BANQUERO SR</t>
  </si>
  <si>
    <t>LEON ESTRADA EDUARDO</t>
  </si>
  <si>
    <t>LARRONDO SCHOELLY CARLOS ALBERTO</t>
  </si>
  <si>
    <t>GUTIERREZ TREVIÑO LUIS MARTIN</t>
  </si>
  <si>
    <t>ROMAY GARCIA DE QUEVEDO RAMON HUMBERTO</t>
  </si>
  <si>
    <t>NESME MILAN CARLA</t>
  </si>
  <si>
    <t>RODRIGUEZ DE LA VEGA FAMILIAR RAMON</t>
  </si>
  <si>
    <t>ABADI SMEKE BELORA</t>
  </si>
  <si>
    <t>BALP BORREGO JOSE GERARDO</t>
  </si>
  <si>
    <t>BRISENO ALCANTARA JESUS ERNESTO</t>
  </si>
  <si>
    <t>HERNANDEZ VILLARRUEL ALMA WENDY</t>
  </si>
  <si>
    <t>CARRILLO JIMENEZ MARIO ALBERTO</t>
  </si>
  <si>
    <t>EDO MEX TECAMACHALCO</t>
  </si>
  <si>
    <t>HERMOSILLO MILLAN ALINA</t>
  </si>
  <si>
    <t>ESCALANTE GONZALEZ LAURA ELENA</t>
  </si>
  <si>
    <t>CERVANTES RAMIREZ ERICKA DOLORES</t>
  </si>
  <si>
    <t>ROSAS ROSAS BARBARA MONSERRAT</t>
  </si>
  <si>
    <t>NUÑO ARREOLA ALFREDO FLAVIO</t>
  </si>
  <si>
    <t>CD MX JULIO VERNE POLANCO</t>
  </si>
  <si>
    <t>GALGUERA MARTINEZ MARIA VICTORIA</t>
  </si>
  <si>
    <t>SOTOMAYOR ROMANO MAURICIO ISRAEL</t>
  </si>
  <si>
    <t>TORRES LARA URIEL RICARDO</t>
  </si>
  <si>
    <t>CARRASCO ARIAS IK BALAM</t>
  </si>
  <si>
    <t>SEDANO JEREZ GUILLERMO</t>
  </si>
  <si>
    <t>BARCENA GUTIERREZ MARIA ALEJANDRA</t>
  </si>
  <si>
    <t>PEREZ CASTILLA AUREA LORENA</t>
  </si>
  <si>
    <t>HERNANDEZ VALDES MIGUEL ANGEL</t>
  </si>
  <si>
    <t>ALCAZAR ESTRADA  MARICELA</t>
  </si>
  <si>
    <t>CARDENAS LOPEZ KARLA ALMIRA</t>
  </si>
  <si>
    <t>CUELLAR LOPEZ CARLOS FELIPE</t>
  </si>
  <si>
    <t>TREJO ESCALANTE VICTOR MANUEL</t>
  </si>
  <si>
    <t>DE LA LLAVE DARUICH VICTOR AMADO</t>
  </si>
  <si>
    <t>GARCIAGALAN ROSAS ANA CECILIA</t>
  </si>
  <si>
    <t>ALCALA ARELLANO JOSE</t>
  </si>
  <si>
    <t>PIECK MICHELSEN RAFAEL</t>
  </si>
  <si>
    <t>CERVANTES LEBRIJA LUIS</t>
  </si>
  <si>
    <t>TREVINO NOYE MARGARITA</t>
  </si>
  <si>
    <t>ARCE ZOZAYACORREA ARTURO MALCOLM</t>
  </si>
  <si>
    <t>MOLINA MONTALVA EDAENA</t>
  </si>
  <si>
    <t>SLEMAN TORRES LOURDES NAYIBI</t>
  </si>
  <si>
    <t>KRIEGER FLORES DANIEL</t>
  </si>
  <si>
    <t>ESCAREÑO MUÑOZ MARIA DEL CARMEN</t>
  </si>
  <si>
    <t>VALLE ANDRES MARIA DEL CONSUELO</t>
  </si>
  <si>
    <t>CANO PEREZ GABRIELA</t>
  </si>
  <si>
    <t>ALVAREZ JIMENEZ CHRISTIAN GERARDO</t>
  </si>
  <si>
    <t>SANCHEZ GONZALEZ VICTOR MANUEL</t>
  </si>
  <si>
    <t>PALACIOS BELTRAN RICARDO</t>
  </si>
  <si>
    <t>CASTILLO CRUZ JESSICA</t>
  </si>
  <si>
    <t>GOMEZ MORIN MARTINEZ DEL RIO CASILDA</t>
  </si>
  <si>
    <t>PATRON RAUPACH MONICA MARIA</t>
  </si>
  <si>
    <t>VILLAVERDE HERNANDEZ MARISOL</t>
  </si>
  <si>
    <t>DIAZ HERNANDEZ LUCIA</t>
  </si>
  <si>
    <t>BERNAL GONZALEZ CHRISTIAN ALFREDO</t>
  </si>
  <si>
    <t>TEJEDA REYES ANA CLAUDIA</t>
  </si>
  <si>
    <t>MAYORGA GONZALEZ DULCE JENIFFER</t>
  </si>
  <si>
    <t>DEL VILLAR Y CORTINA JORGE ANTONIO</t>
  </si>
  <si>
    <t>CD MX PATIO UNIVERSIDAD</t>
  </si>
  <si>
    <t>D ABBADIE MIER LAURA</t>
  </si>
  <si>
    <t>JIMENEZ VELAZQUEZ LUIS ANTONIO</t>
  </si>
  <si>
    <t>ARGUELLES GONZALEZ MARCO ANTONIO</t>
  </si>
  <si>
    <t>TREVIÑO TORRES TAYDE PATRICIA</t>
  </si>
  <si>
    <t>PERALTA GOMEZ KARINA ELIZABETH</t>
  </si>
  <si>
    <t>ASCENCION SOTO MARIA EUGENIA</t>
  </si>
  <si>
    <t>DEL ANGEL FIGUEROA PAOLA INDIRA</t>
  </si>
  <si>
    <t>TABARES ESPINOSA MARIBEL EDITH</t>
  </si>
  <si>
    <t>ARISTOY MAAWAD KAY MARIANA</t>
  </si>
  <si>
    <t>AGUILAR HORTA RODRIGO DE JESUS</t>
  </si>
  <si>
    <t>MARTINEZ CAMPERO LUIS ADRIAN</t>
  </si>
  <si>
    <t>GUILLEN AGUILAR MARCO AURELIO</t>
  </si>
  <si>
    <t>LUNA Y PARRA GOMEZ URQUIZA JOSE</t>
  </si>
  <si>
    <t>DURAN CORIA ALEJANDRO</t>
  </si>
  <si>
    <t>CERVANTES SALAS MARCO</t>
  </si>
  <si>
    <t>LLAMA ESTEINOU SANTIAGO</t>
  </si>
  <si>
    <t>ROJAS SANDOVAL CLAUDIA PATRICIA</t>
  </si>
  <si>
    <t>MALDONADO CHAVEZ DAVID ANTONIO</t>
  </si>
  <si>
    <t>GARCIA HERNANDEZ DULCE</t>
  </si>
  <si>
    <t>SILVA URCID BRISA JIMENA</t>
  </si>
  <si>
    <t>CD MX TERRAZA PEDREGAL</t>
  </si>
  <si>
    <t>CHACON HERNANDEZ JESUS ALEJANDRO</t>
  </si>
  <si>
    <t>NORIEGA FERNANDEZ FRANCISCO</t>
  </si>
  <si>
    <t>VELAZQUEZ ZALDIVAR JULIO</t>
  </si>
  <si>
    <t>LOPEZ MANJARREZ BLANCA DELIA</t>
  </si>
  <si>
    <t>LORENZO  MORENO  ARLETTE</t>
  </si>
  <si>
    <t>LANDEROS ROJAS EVANGELINA</t>
  </si>
  <si>
    <t>ZARATE NAVA GEORGINA PATRICIA</t>
  </si>
  <si>
    <t>MORALES RODRIGUEZ PATRICIA</t>
  </si>
  <si>
    <t>CEJA GARCIA RAFAEL</t>
  </si>
  <si>
    <t>DELGADO TERAN MONICA</t>
  </si>
  <si>
    <t>ASESOR CAMBIOS</t>
  </si>
  <si>
    <t>TREJO FLORES CLAUDIA CRISTINA</t>
  </si>
  <si>
    <t>GUTIERREZ ROJAS MARIA TERESA</t>
  </si>
  <si>
    <t>SANCHEZ SAINZ RENE</t>
  </si>
  <si>
    <t>MACOTELA MORA LUZ PATRICIA</t>
  </si>
  <si>
    <t>VEGA URIBE ESTELA GUADALUPE</t>
  </si>
  <si>
    <t>VARGAS ALVAREZ ARTURO</t>
  </si>
  <si>
    <t>CD MX XOLA</t>
  </si>
  <si>
    <t>FIGUEROA GARCIA HUGO</t>
  </si>
  <si>
    <t>EGUILUZ HACES ALEJANDRA</t>
  </si>
  <si>
    <t>MONZON SANDOVAL BERTHA ISELA</t>
  </si>
  <si>
    <t>GONZALEZ VEGA RAMON ALEJANDRO</t>
  </si>
  <si>
    <t>DELGADO GONZALEZ SHALEM</t>
  </si>
  <si>
    <t>LUNA MONTIEL MARIA GUADALUPE</t>
  </si>
  <si>
    <t>CORDOBA HERNANDEZ CATALINA</t>
  </si>
  <si>
    <t>RAMOS MEDRANO DANIEL</t>
  </si>
  <si>
    <t>NORIEGA FERRER RICARDO</t>
  </si>
  <si>
    <t>CD MX ALTAVISTA</t>
  </si>
  <si>
    <t>SASTRIAS Y BORDES MARIA MARGARITA</t>
  </si>
  <si>
    <t>SANTOYO DEL CASTILLO ARIADNA AIDA</t>
  </si>
  <si>
    <t>INOSTROSA MEADE CLAUDIA DOLORES</t>
  </si>
  <si>
    <t>PEREZ TEJADA CABRERA JOSE LUIS</t>
  </si>
  <si>
    <t>BAÑUELOS BARRERA LLUVIA AMPARO</t>
  </si>
  <si>
    <t>LOPEZ SALCIDO LAURA</t>
  </si>
  <si>
    <t>PEREZ GROTEWOLD RODRIGO</t>
  </si>
  <si>
    <t>IÑARRA RAUH-HAIN IKER</t>
  </si>
  <si>
    <t>RAMIREZ VILLANUEVA LILIAN DOLORES</t>
  </si>
  <si>
    <t>PARDINAS GALVAN ANA ELENA</t>
  </si>
  <si>
    <t>YAÑEZ GUADARRAMA ROBERTO CARLO</t>
  </si>
  <si>
    <t>ZALDIVAR BUSTAMANTE RICARDO</t>
  </si>
  <si>
    <t>EDO MEX SATELITE</t>
  </si>
  <si>
    <t>CUBRIA GONZALEZ JOSE HUMBERTO</t>
  </si>
  <si>
    <t>VERA CHAPA FEDERICO</t>
  </si>
  <si>
    <t>GUZMAN CAMARILLO CARMEN MINERVA</t>
  </si>
  <si>
    <t>BOTELLO RENDON JOSE RICARDO</t>
  </si>
  <si>
    <t>QUIZAMAN BAZAN ALDO ARTURO</t>
  </si>
  <si>
    <t>SANCHEZ FLORES RICARDO</t>
  </si>
  <si>
    <t>LAZCANO SANCHEZ GABRIELA</t>
  </si>
  <si>
    <t>ROSAL BALDUC AMARO</t>
  </si>
  <si>
    <t>TELLEZ MONDRAGON ALFONSO</t>
  </si>
  <si>
    <t>VELASCO DAVILA SAUL</t>
  </si>
  <si>
    <t>MARTINEZ SAUCEDO MARIANA</t>
  </si>
  <si>
    <t>MACIAS FRIAS KARLA ANABEL</t>
  </si>
  <si>
    <t>VALENCIA ROSAS FERNANDO</t>
  </si>
  <si>
    <t>SOLLANO SUAREZ JESUS GERARDO</t>
  </si>
  <si>
    <t>LOZANO RODRIGUEZ VERONICA DE GUADALUPE</t>
  </si>
  <si>
    <t>EDO MEX PLAZA ESMERALDA</t>
  </si>
  <si>
    <t>SANCHEZ RIOFRIO ISAAC</t>
  </si>
  <si>
    <t>LOPEZ AVILES ANA LUISA</t>
  </si>
  <si>
    <t>EDO MEX TOLUCA V CARRANZA</t>
  </si>
  <si>
    <t>LOPEZ ZUNIGA ERIKA REYNA</t>
  </si>
  <si>
    <t>OROZCO ORTEGA MARIA DE JESUS</t>
  </si>
  <si>
    <t>SILVA FLORES JAQUELINE ELIZABETH</t>
  </si>
  <si>
    <t>ROJAS ORTEGA MARIA GUADALUPE</t>
  </si>
  <si>
    <t>VIEYRA MARTIÑON CARLOS FRANCISCO</t>
  </si>
  <si>
    <t>AGUILAR FLORES ADRIANA</t>
  </si>
  <si>
    <t>INIESTA JARDON DINORATH LEONOR</t>
  </si>
  <si>
    <t>ESPINOSA LAGUNA DAVID ALEJANDRO</t>
  </si>
  <si>
    <t>CD MX LINDAVISTA</t>
  </si>
  <si>
    <t>ZUÑIGA SANCHEZ HECTOR</t>
  </si>
  <si>
    <t>SERNA BLANCO ELIZABETH</t>
  </si>
  <si>
    <t>MORA CERVANTES JAVIER</t>
  </si>
  <si>
    <t>VELA ROMERO MARCO ANTONIO</t>
  </si>
  <si>
    <t>HERNANDEZ CHIQUITO JOSE ALBERTO</t>
  </si>
  <si>
    <t>CRUZ GUTIERREZ YURIMA</t>
  </si>
  <si>
    <t>VENEGAS GUTIERREZ VICTOR</t>
  </si>
  <si>
    <t>ROJAS ANTILLON JORGE ANTONIO</t>
  </si>
  <si>
    <t>EDO MEX GT LOMAS VERDES</t>
  </si>
  <si>
    <t>BAUTISTA HERNANDEZ MIGUEL ANGEL</t>
  </si>
  <si>
    <t>PEREZ VEGA SAMUEL ABRAHAM</t>
  </si>
  <si>
    <t>MERINO RODRIGUEZ JORGE RAMSES</t>
  </si>
  <si>
    <t>EDO MEX VALLE DORADO</t>
  </si>
  <si>
    <t>CASAS LUGO BRENDA CARMINA</t>
  </si>
  <si>
    <t>SEGURA OSORIO BEATRIZ</t>
  </si>
  <si>
    <t>PASILLAS MORENO ARNULFO</t>
  </si>
  <si>
    <t>CORTES PALMA JOSE DAVID</t>
  </si>
  <si>
    <t>GARCIA DAVILA LUIS ISAAC</t>
  </si>
  <si>
    <t>VENTURA RIVAS ADRIANA</t>
  </si>
  <si>
    <t>PIÑA CHAVEZ CONCEPCION</t>
  </si>
  <si>
    <t>MOR CUERNAVACA DOMINGO DIEZ</t>
  </si>
  <si>
    <t>DEL CASTILLO LEON MARCO ANTONIO</t>
  </si>
  <si>
    <t>RAMIREZ RUIZ JOSE ENRIQUE</t>
  </si>
  <si>
    <t>VEGA DIAZ  YADIRA</t>
  </si>
  <si>
    <t>GARCIA GOMEZ LAURA MAYELA</t>
  </si>
  <si>
    <t>VER BOCA DEL RIO LAS AMERICAS</t>
  </si>
  <si>
    <t>CAPITAINE DROUAILLET DENISSE</t>
  </si>
  <si>
    <t>PINTO  GENOVEZ CLAUDIA ALEJANDRA</t>
  </si>
  <si>
    <t>CHIS TUX GUT BEL. DOMINGUEZ</t>
  </si>
  <si>
    <t>ZAVALA MORENO MARGARITA</t>
  </si>
  <si>
    <t>PUE CHOLULA CITY ANGELOPOLIS</t>
  </si>
  <si>
    <t>AVILA LOPEZ CRISTHIAN ENRIQUE</t>
  </si>
  <si>
    <t>FIGUERAS CABRERA JOSE JORGE</t>
  </si>
  <si>
    <t>ESPINOSA MARTINEZ ANTONIO</t>
  </si>
  <si>
    <t>AVENDANO ESTEVEZ LUIS GERARDO</t>
  </si>
  <si>
    <t>GUZMAN RAMIREZ JOSE ANTONIO</t>
  </si>
  <si>
    <t>LUNA MORALES MARIA DEL PILAR</t>
  </si>
  <si>
    <t>LOPEZ RAMIREZ CLAUDIA</t>
  </si>
  <si>
    <t>MARIN MARTINEZ ROBERTO SAMUEL</t>
  </si>
  <si>
    <t>QROO CANCUN PLAZA HOLLYWOOD</t>
  </si>
  <si>
    <t>CASTILLO TORRES FRANCISCO JAVIER</t>
  </si>
  <si>
    <t>ROMERO DIAZ ESTEBAN</t>
  </si>
  <si>
    <t>MARTINEZ RIVERA JOEL</t>
  </si>
  <si>
    <t>PARDO TORRES MARIANA</t>
  </si>
  <si>
    <t>CEREZO  RUIZ JUAN MARIANO</t>
  </si>
  <si>
    <t>ARJONILLA CARBALLO AZUCENA DEL ROSARIO</t>
  </si>
  <si>
    <t>YUC MERIDA PLAZA LUXUS ALTABRISA</t>
  </si>
  <si>
    <t>COB CASTRO DANIEL HUMBERTO</t>
  </si>
  <si>
    <t>VARGAS CORREA PATRICIA PILAR DEL SOCORRO</t>
  </si>
  <si>
    <t>CANTO GONGORA ENRIQUE JAVIER</t>
  </si>
  <si>
    <t>HERRERA LASSO  JIMENEZ PABLO</t>
  </si>
  <si>
    <t>JAYME BADUY JUAN CARLOS</t>
  </si>
  <si>
    <t>SOTO CONTRERAS CAROLINA</t>
  </si>
  <si>
    <t>JAL ZAPOPAN ANDARES CORP. PATRIA</t>
  </si>
  <si>
    <t>PIÑA MARIN MARIA LORENA</t>
  </si>
  <si>
    <t>RIVERO MORAGREGA MARIA JOSE</t>
  </si>
  <si>
    <t>MORALES DE SANTIAGO SAMAIRA BITALY</t>
  </si>
  <si>
    <t>CANOVAS LASTRA MAURICIO</t>
  </si>
  <si>
    <t>MARTINEZ CABRAL TOLEDANO RUBEN JAVIER</t>
  </si>
  <si>
    <t>RODRIGUEZ LOPEZ LAURA CECILIA</t>
  </si>
  <si>
    <t>TORRES CARRILLO ADRIANA ALEJANDRA</t>
  </si>
  <si>
    <t>JAL CHAPALA AJIJIC</t>
  </si>
  <si>
    <t>TROPIANO . CARMELA ANGELA</t>
  </si>
  <si>
    <t>MORALES GARCIA MIGUEL</t>
  </si>
  <si>
    <t>MARTINEZ RODRIGUEZ LUIS JAVIER</t>
  </si>
  <si>
    <t>JAL MARINA VALLARTA</t>
  </si>
  <si>
    <t>BERBER LOPEZ MARGARITA</t>
  </si>
  <si>
    <t>BECERRA RAMIREZ REBECA</t>
  </si>
  <si>
    <t>GUTIERREZ GONZALEZ DANIEL</t>
  </si>
  <si>
    <t>NAVARRO SANDOVAL JOSE</t>
  </si>
  <si>
    <t>CERVANTES GONZALEZ MA. GUADALUPE ELENA</t>
  </si>
  <si>
    <t>ACOSTA RODRIGUEZ JONATHAN JESUS</t>
  </si>
  <si>
    <t>NAVARRO CISNEROS LUIS FERNANDO</t>
  </si>
  <si>
    <t>JAL GDL FORUM TLAQUEPAQUE</t>
  </si>
  <si>
    <t>ALATORRE RODRIGUEZ MARIA ESTHER</t>
  </si>
  <si>
    <t>HERNANDEZ GUTIERREZ CARLOS</t>
  </si>
  <si>
    <t>SILVA RINCON MARIA DEL ROSARIO</t>
  </si>
  <si>
    <t>JAL GDL MARIANO OTERO GWTC</t>
  </si>
  <si>
    <t>FERNANDEZ ACEVES CRISTINA ELIZABETH</t>
  </si>
  <si>
    <t>HINOJOSA FREGOSO LUZ EUGENIA</t>
  </si>
  <si>
    <t>NAVARRO ENRIQUEZ ANABELL</t>
  </si>
  <si>
    <t>PEREZ DE ANDA ARACELI GRACIELA</t>
  </si>
  <si>
    <t>ZENDEJAS HERNANDEZ PRISCILA</t>
  </si>
  <si>
    <t>HERNANDEZ MARTIN CLAUDIA</t>
  </si>
  <si>
    <t>DE LA MORA SANCHEZ MARIO ALEJANDRO</t>
  </si>
  <si>
    <t>TINAJERO SOLIS BELVETH LIZETHE</t>
  </si>
  <si>
    <t>IÑIGUEZ MONTES MOISES ARMANDO</t>
  </si>
  <si>
    <t>PEREZ GARCIA VICTOR MANUEL</t>
  </si>
  <si>
    <t>RAMOS CAMACHO MARISA</t>
  </si>
  <si>
    <t>HERNANDEZ HERNANDEZ JOSE GERARDO</t>
  </si>
  <si>
    <t>RODRIGUEZ FIGUEROA GUILLERMO</t>
  </si>
  <si>
    <t>JAL GDL PLAZA MEXICO</t>
  </si>
  <si>
    <t>DE LA TORRE DE LA TORRE FABIOLA</t>
  </si>
  <si>
    <t>DURON NUNGARAY VERONICA</t>
  </si>
  <si>
    <t>LOPEZ  ESCAMILLA JOSE RAMON</t>
  </si>
  <si>
    <t>OLIVARES ALVAREZ MARGARITA</t>
  </si>
  <si>
    <t>HERNANDEZ PADILLA SUSANA</t>
  </si>
  <si>
    <t>ZAPATA MARTINEZ MONICA</t>
  </si>
  <si>
    <t>MORENO CONTRERAS RODRIGO</t>
  </si>
  <si>
    <t>ASTORGA SARABIA SILVIA PATRICIA</t>
  </si>
  <si>
    <t>AVELAR AVIÑA ARCELIA</t>
  </si>
  <si>
    <t>GODINEZ RUIZ ANA KARINA</t>
  </si>
  <si>
    <t>JAL ZAPOPAN PLAZA ANDARES</t>
  </si>
  <si>
    <t>URRUTIA CASTILLO ALEJANDRA YESSYHUARA</t>
  </si>
  <si>
    <t>BRAVO RAMIREZ MARIA DE LA PAZ</t>
  </si>
  <si>
    <t>AGUIRRE CALDERON ANA LILIA</t>
  </si>
  <si>
    <t>ARMENTA LIZARRAGA DORA LETICIA</t>
  </si>
  <si>
    <t>ALVAREZ ROBLES PATRICIA EUGENIA</t>
  </si>
  <si>
    <t>RUIZ FUENTES MARIA DE LOURDES</t>
  </si>
  <si>
    <t>JAL ZAPOPAN PLAZA PATRIA</t>
  </si>
  <si>
    <t>RODRIGUEZ SANCHEZ LAURA VERONICA</t>
  </si>
  <si>
    <t>DE LA MORA BARRERA CARLOS IVAN</t>
  </si>
  <si>
    <t>GALINDO FLORES YAMMIN</t>
  </si>
  <si>
    <t>FERADO VILLA CLAUDIA</t>
  </si>
  <si>
    <t>IBARRA GONZALEZ SUSANA PATRICIA</t>
  </si>
  <si>
    <t>OLMEDO CUEVAS AMANDA GABRIELA</t>
  </si>
  <si>
    <t>ORTIZ JIMENEZ MARTHA SUSANA</t>
  </si>
  <si>
    <t>GODINEZ LOZANO LUIS DANIEL</t>
  </si>
  <si>
    <t>MAGAÑA ESPINOSA ERIKA GABRIELA</t>
  </si>
  <si>
    <t>ELIZALDE MENDOZA MARIO ANDRE</t>
  </si>
  <si>
    <t>NAVARRO CISNEROS HUGO SALVADOR</t>
  </si>
  <si>
    <t>HERNANDEZ MALDONADO ABRAHAM</t>
  </si>
  <si>
    <t>BCS LOS CABOS P PENINSULA</t>
  </si>
  <si>
    <t>ORDOÑEZ GOMEZ NIDRA ZUZET</t>
  </si>
  <si>
    <t>SIN MAZATLAN AV DEL MAR</t>
  </si>
  <si>
    <t>DEL VALLE COPPEL LORENZA</t>
  </si>
  <si>
    <t>LOPEZ MARTINEZ BERENICE</t>
  </si>
  <si>
    <t>CHAIDEZ NUÑEZ ANA MINERVA</t>
  </si>
  <si>
    <t>SIN CULIACAN TORRE STA MARIA</t>
  </si>
  <si>
    <t>ARREDONDO MUÑOZ SELENE LIZETH</t>
  </si>
  <si>
    <t>PORTUGAL LUGO MARISOL</t>
  </si>
  <si>
    <t>SIN LOS MOCHIS PLAZA ROSALES</t>
  </si>
  <si>
    <t>LEYVA ROBLES  MANUEL GUILLERMO</t>
  </si>
  <si>
    <t>HERNANDEZ IBARRA FRANCISCO JAVIER</t>
  </si>
  <si>
    <t>NORIS BALDENEBRO BLANCA LORENA</t>
  </si>
  <si>
    <t>GONZALEZ ESPARZA LUIS RODRIGO</t>
  </si>
  <si>
    <t>AGS AGUASCALIENTES NTE 509</t>
  </si>
  <si>
    <t>AGUILAR GARCIA REYNA ELIZABETH</t>
  </si>
  <si>
    <t>SOSA SERNA CLAUDIA ELENA</t>
  </si>
  <si>
    <t>PEREZ GARCIA ROCIO DEL CARMEN</t>
  </si>
  <si>
    <t>VERDIN GONZALEZ MARIA GUADALUPE</t>
  </si>
  <si>
    <t>DE LA SERNA HERNANDEZ ROBERTO</t>
  </si>
  <si>
    <t>OSORIO MORALES FERNANDO</t>
  </si>
  <si>
    <t>GUTIERREZ GUTIERREZ JORGE CARLOS</t>
  </si>
  <si>
    <t>JASSO GUERRERO JUAN JOSE</t>
  </si>
  <si>
    <t>SLP SAN LUIS POTOSI PEDREGAL</t>
  </si>
  <si>
    <t>ALONSO TORRES EDGAR OSWALDO</t>
  </si>
  <si>
    <t>TORRES MARQUEZ ANDRES</t>
  </si>
  <si>
    <t>REYNA BELTRAN BRENDA</t>
  </si>
  <si>
    <t>VAZQUEZ GUILLEN OSCAR</t>
  </si>
  <si>
    <t>LEIJA GUTIERREZ JOSE LUIS RAUL</t>
  </si>
  <si>
    <t>IBARRA CHAVEZ ABRAHAM</t>
  </si>
  <si>
    <t>GONZALEZ GOMEZ JORGE</t>
  </si>
  <si>
    <t>AGUILAR AYALA ARTURO</t>
  </si>
  <si>
    <t>MICH MOR AV LAZARO CARDENAS</t>
  </si>
  <si>
    <t>AGUILERA AREVALO  EDUARDO</t>
  </si>
  <si>
    <t>ARRIAGA ABRAHAM GILDA DEL CARMEN</t>
  </si>
  <si>
    <t>ARELLANO  AYALA ROCIO</t>
  </si>
  <si>
    <t>FRANCO UGALDE ANGELICA</t>
  </si>
  <si>
    <t>BELMONT OGARRIO OSCAR</t>
  </si>
  <si>
    <t>BREMAUNTZ GONZALEZ SERGIO EUGENIO</t>
  </si>
  <si>
    <t>GTO IRAPUATO</t>
  </si>
  <si>
    <t>ESTRADA ESPINOZA SILVIA</t>
  </si>
  <si>
    <t>DEL CASTILLO PONS ROSENDO ALEJANDRO</t>
  </si>
  <si>
    <t>GTO LEON CERRO GORDO</t>
  </si>
  <si>
    <t>GONZALEZ DURAN SUSANA IVONNE</t>
  </si>
  <si>
    <t>SANCHEZ LOPEZ SANDRA CATALINA</t>
  </si>
  <si>
    <t>HERNANDEZ GOMEZ JOSE ELOY</t>
  </si>
  <si>
    <t>VELAZQUEZ GARCIA MA SOCORRO</t>
  </si>
  <si>
    <t>DE GIOVANNINI  SALDIVAR ROSSANA</t>
  </si>
  <si>
    <t>ESTRADA GUERRERO ELIZABETH ELVIRA</t>
  </si>
  <si>
    <t>MERCENARIO OTERO MIGUEL AGUSTIN</t>
  </si>
  <si>
    <t>ROJAS HERRERA JORGE</t>
  </si>
  <si>
    <t>TRUJILLO PERALTA MAGALY</t>
  </si>
  <si>
    <t>GTO SMA CENTRO</t>
  </si>
  <si>
    <t>DIAZ ASCENCIO MARIBEL</t>
  </si>
  <si>
    <t>VAZQUEZ TREJO UBALDO</t>
  </si>
  <si>
    <t>GONZALEZ QUINTERO FERNANDO</t>
  </si>
  <si>
    <t>VAZQUEZ JIMENEZ MARIA MERCEDES</t>
  </si>
  <si>
    <t>RODRIGUEZ HERNANDEZ BLANCA ESTELA</t>
  </si>
  <si>
    <t>RAMOS BALANDRA ANA BELL</t>
  </si>
  <si>
    <t>QRO QUERETARO BERNARDO QUINTANA</t>
  </si>
  <si>
    <t>ESCOBAR CUEVAS JOSE ANTONIO</t>
  </si>
  <si>
    <t>PLIEGO MARRON GABRIELA</t>
  </si>
  <si>
    <t>LEAL TENORIO YOLANDA</t>
  </si>
  <si>
    <t>SUAREZ RIVERO ROBERTO</t>
  </si>
  <si>
    <t>GARCIA URQUIZA MARINES</t>
  </si>
  <si>
    <t>ARMAS DEL POZZO MAGALY</t>
  </si>
  <si>
    <t>MARINEZ VARELA CELIA ALIETA</t>
  </si>
  <si>
    <t>ASESOR</t>
  </si>
  <si>
    <t>JACQUEZ TELLEZ BRENDA EMILIA</t>
  </si>
  <si>
    <t>BC TIJUANA PASEO</t>
  </si>
  <si>
    <t>NAVARRO MUÑOZ CESAR GABRIEL</t>
  </si>
  <si>
    <t>ROBLES MALDONADO CLAUDIA MARCELA</t>
  </si>
  <si>
    <t>ORTIZ BORBOA GUILLERMO ALBERTO</t>
  </si>
  <si>
    <t>CASTAÑEDA SALAZAR HUGO</t>
  </si>
  <si>
    <t>MORALES LICONA LUIS ALBERTO</t>
  </si>
  <si>
    <t>CASTRO VALDES TANIA JOCELYN</t>
  </si>
  <si>
    <t>LEAL MARQUEZ JOSE BAUDILIO</t>
  </si>
  <si>
    <t>CHIH CD JUAREZ PLAZA ODORE</t>
  </si>
  <si>
    <t>GIRON TELLEZ CESAR GERARDO</t>
  </si>
  <si>
    <t>RAMOS ROCHA MANUEL ARTURO</t>
  </si>
  <si>
    <t>VAZQUEZ VALADEZ LUIS ABRAHAM</t>
  </si>
  <si>
    <t>ALMEIDA  VELASCO ESTEFANIA</t>
  </si>
  <si>
    <t>CHIH CHIH AV DE LA JUVENTUD</t>
  </si>
  <si>
    <t>ORTIZ VIVO DIEGO</t>
  </si>
  <si>
    <t>ITURRALDE FIERRO IDANIA YARELLY</t>
  </si>
  <si>
    <t>HERNANDEZ RODRIGUEZ ERIKA</t>
  </si>
  <si>
    <t>CARDENAS GUERRERO MARGARITA</t>
  </si>
  <si>
    <t>CORDOVA  MUÑIZ MARIA EUGENIA</t>
  </si>
  <si>
    <t>COAH TORREON B INDEPENDENCIA</t>
  </si>
  <si>
    <t>FLORES CORDERO ROSSANA</t>
  </si>
  <si>
    <t>TREVIÑO MARROQUIN BARBARA</t>
  </si>
  <si>
    <t>BURRUEL MARQUEZ ALEJANDRO</t>
  </si>
  <si>
    <t>SON HERMOSILLO PLAZA ANDENES</t>
  </si>
  <si>
    <t>QUIROGA BORCHARDT DIANA JOSEFINA</t>
  </si>
  <si>
    <t>TAPIA CAMOU MONICA SOFIA</t>
  </si>
  <si>
    <t>ANDUEZA ROMO CLAUDIA</t>
  </si>
  <si>
    <t>DURAZO VALENCIA CARLOS GERARDO</t>
  </si>
  <si>
    <t>VIZCAINO QUIROGA IVAN</t>
  </si>
  <si>
    <t>FLORES ZARATE SAMUEL</t>
  </si>
  <si>
    <t>NL SAN PEDRO SAN AGUSTIN</t>
  </si>
  <si>
    <t>CALDERA BAEZ ESTEBAN</t>
  </si>
  <si>
    <t>GARZA CARRILLO DELIA TERESITA</t>
  </si>
  <si>
    <t>MONTOYA CORONADO ORALIA</t>
  </si>
  <si>
    <t>DE LA GARZA AYALA MARCELA CECILIA</t>
  </si>
  <si>
    <t>CUELLAR VALLE JOSE LUIS</t>
  </si>
  <si>
    <t>LOZANO DORADO ROBERTO JULIO</t>
  </si>
  <si>
    <t>PONS GARZA SERGIO GABRIEL</t>
  </si>
  <si>
    <t>LEAL  MARTINEZ  ALEJANDRO</t>
  </si>
  <si>
    <t>BAY BENAVIDES MAURICIO ANDRES</t>
  </si>
  <si>
    <t>MERCADO VILLARREAL JAVIER OMAR</t>
  </si>
  <si>
    <t>DE LA GARZA GARCIA ALEJANDRO</t>
  </si>
  <si>
    <t>PEREZ SALINAS MANCERA MAURICIO</t>
  </si>
  <si>
    <t>GODOY MARTINEZ KARL</t>
  </si>
  <si>
    <t>PORTILLA ESCALANTE JAIME</t>
  </si>
  <si>
    <t>DAVENPORT FLORES JACQUELINE</t>
  </si>
  <si>
    <t>MANCILLA GUTIERREZ CESAR EDUARDO</t>
  </si>
  <si>
    <t>COAH SALTILLO PARQUE CENTRO</t>
  </si>
  <si>
    <t>RODRIGUEZ ELIZONDO GERARDO GUADALUPE</t>
  </si>
  <si>
    <t>TAMPS NUEVO LAREDO AV COLON</t>
  </si>
  <si>
    <t>CANTU MIRELES GABRIELA</t>
  </si>
  <si>
    <t>GUZMAN GOMEZ HECTOR ARMANDO</t>
  </si>
  <si>
    <t>TAMPS TAMPICO AV HIDALGO</t>
  </si>
  <si>
    <t>HINOJOSA JUAREZ SCHEDAR</t>
  </si>
  <si>
    <t>GARZA CAVAZOS OTONIEL</t>
  </si>
  <si>
    <t>NL MTY VISTA HERMOSA</t>
  </si>
  <si>
    <t>RODRIGUEZ FLORES MARIA ALICIA</t>
  </si>
  <si>
    <t>RICARDEZ SANTIAGO ELIZABETH</t>
  </si>
  <si>
    <t>SOMEYERA YAÑEZ AMERICA</t>
  </si>
  <si>
    <t>GALLARDO GARCIA DAVID</t>
  </si>
  <si>
    <t>FLORES TREVIÑO  VERONICA CECILIA</t>
  </si>
  <si>
    <t>CERVANTES ZARDENETTA ERENDIDA</t>
  </si>
  <si>
    <t>ASESOR PATRIMONIAL ASOCIADO</t>
  </si>
  <si>
    <t>MARTINEZ OTEO RAFAEL</t>
  </si>
  <si>
    <t>DOMINGUEZ VAZQUEZ FABIOLA DENIS</t>
  </si>
  <si>
    <t>CRUZ TERAN ANA MARIA</t>
  </si>
  <si>
    <t>SUBDIRECTOR DE BANCA PRIVADA</t>
  </si>
  <si>
    <t>CALIFA  ASSAD RAUL GERARDO</t>
  </si>
  <si>
    <t>TREJO OSORNIO JOSE LUIS</t>
  </si>
  <si>
    <t>CAMARGO DELGADO ENRIQUE OCTAVIO</t>
  </si>
  <si>
    <t>JURGENSEN GUERRA NORA</t>
  </si>
  <si>
    <t>LAZO GARZA MARCELA</t>
  </si>
  <si>
    <t>PEÑA ORTEGA ROSALINDA</t>
  </si>
  <si>
    <t>CHALITA GONZALEZ ANTONIO</t>
  </si>
  <si>
    <t>BACA FERNANDEZ JULIO MARIO</t>
  </si>
  <si>
    <t>HERNANDEZ GUTIERREZ EDUARDO</t>
  </si>
  <si>
    <t>KALIFA ASSAD MARTIN FRANCISCO</t>
  </si>
  <si>
    <t>SCHRAIDT MEXIA JUAN ADOLFO</t>
  </si>
  <si>
    <t>DELGADO BUSTILLOS MARIA DE LOURDES</t>
  </si>
  <si>
    <t>CASTELLANOS SERNA ANA LAURA</t>
  </si>
  <si>
    <t>LOZANO LEDEZMA DELIA YOLANDA</t>
  </si>
  <si>
    <t>GARCIA MALDONADO JOSE EDUARDO</t>
  </si>
  <si>
    <t>CASSEREAU AMERENA CARLOS</t>
  </si>
  <si>
    <t>DIRECTOR</t>
  </si>
  <si>
    <t>SANCHEZ DUCOING GABRIEL</t>
  </si>
  <si>
    <t>SUBDIRECTOR DE PROMOCION</t>
  </si>
  <si>
    <t>RAMIREZ PICKETT MARTHA ELIA</t>
  </si>
  <si>
    <t>LEDEZMA AVILA LEONARDO MANUEL</t>
  </si>
  <si>
    <t>SUBDIRECTOR</t>
  </si>
  <si>
    <t>CABEZA DE VACA APPENDINI ANA ELENA</t>
  </si>
  <si>
    <t>DIRECTOR BANCA PRIVADA</t>
  </si>
  <si>
    <t>RAMIREZ FERNANDEZ JAVIER</t>
  </si>
  <si>
    <t>GAYA REAL MANUEL RICARDO</t>
  </si>
  <si>
    <t>LLAMAS ANDRADE ERIKA</t>
  </si>
  <si>
    <t>MARTINEZ GARZA SERGIO GERARDO</t>
  </si>
  <si>
    <t>RUENES MOSCOSO GERARDO JESUS</t>
  </si>
  <si>
    <t>CALLES GODOY GUILLERMO</t>
  </si>
  <si>
    <t>VALDES CAUDILLO FRANCISCO JAVIER</t>
  </si>
  <si>
    <t>BARBA QUEZADA JOSE GABRIEL</t>
  </si>
  <si>
    <t>MANCILLA ESPINOSA JOSE MARIA</t>
  </si>
  <si>
    <t>SUBDIRECTOR DE CENTRO FINANCIERO</t>
  </si>
  <si>
    <t>DIRECTOR DE CENTRO FINANCIERO</t>
  </si>
  <si>
    <t>BISOGNO DE HOYOS MARCO ISRAEL</t>
  </si>
  <si>
    <t>CASTAÑEDA GARCIA JUAN MANUEL</t>
  </si>
  <si>
    <t>PARRA MIRANDA HUGO ALBERTO</t>
  </si>
  <si>
    <t>GALVAN MUNOZ ISABEL</t>
  </si>
  <si>
    <t>FLORES BORDON SERGIO RUBEN</t>
  </si>
  <si>
    <t>GUZMAN SOLORZA EFREN IVAN</t>
  </si>
  <si>
    <t>HERNANDEZ LOPEZ RODOLFO</t>
  </si>
  <si>
    <t>OCEGUERA CONTRERAS PRISCILA</t>
  </si>
  <si>
    <t>GOROSTIZA ECHEVERRIA LUIS GUILLERMO</t>
  </si>
  <si>
    <t>RANGEL OLVERA DANIEL</t>
  </si>
  <si>
    <t>DAVISON MENDOZA JENNIFFER KATYA ROXANA</t>
  </si>
  <si>
    <t>GARZA  CRUZ  GENARO MANUEL</t>
  </si>
  <si>
    <t>MATA LONA RAUL</t>
  </si>
  <si>
    <t>REYES HERNANDEZ MARIA GABRIELA</t>
  </si>
  <si>
    <t/>
  </si>
  <si>
    <t>PEREZ LOPEZ DE LA CERDA JULIAN</t>
  </si>
  <si>
    <t>BARRON GONZALEZ JAVIER ADOLFO</t>
  </si>
  <si>
    <t>VILLARREAL  RODRIGUEZ JESUS ANGEL</t>
  </si>
  <si>
    <t>PEREZ MENDEZ FRANCISCO JAVIER</t>
  </si>
  <si>
    <t>GALLARDO PARRA SANDRA LIZETH</t>
  </si>
  <si>
    <t>MARTINEZ SANDIEL MARIA EUGENIA</t>
  </si>
  <si>
    <t>VALENZUELA GONZALEZ RENE JOSE</t>
  </si>
  <si>
    <t>CONSULTOR FINANCIERO A</t>
  </si>
  <si>
    <t>DIRECCION DIVISIONAL OCCIDENTE PACIFICO Y SURESTE</t>
  </si>
  <si>
    <t>OCHOA PADILLA LOURDES NOEMI</t>
  </si>
  <si>
    <t>HERNANDEZ RIOS HERVEY XAVIER</t>
  </si>
  <si>
    <t>DIRECCION DIVISIONAL BAJIO Y NORTE</t>
  </si>
  <si>
    <t>SOTELO MENDEZ JUAN ERNESTO</t>
  </si>
  <si>
    <t>MORA HERNANDEZ JOAQUIN ALBERTO</t>
  </si>
  <si>
    <t>LOPEZ SAUCEDA JULIO CESAR</t>
  </si>
  <si>
    <t>BELTRAN ROJAS OSCAR ABRAHAM</t>
  </si>
  <si>
    <t>DIRECCION DIVISIONAL METRO</t>
  </si>
  <si>
    <t>HURTADO FREYRE DAVID</t>
  </si>
  <si>
    <t>CASTILLA ALTAMIRANO MARIO FABIAN</t>
  </si>
  <si>
    <t>SOLIS BAEZA MARIA BARBARA</t>
  </si>
  <si>
    <t>REYES GARCIA GUILLERMO</t>
  </si>
  <si>
    <t>REYES HERNANDEZ AMEYALZITL ABRIL</t>
  </si>
  <si>
    <t>ABARCA MONROY JUDITH</t>
  </si>
  <si>
    <t>MANZO REYES GRETCHEN MARIANA</t>
  </si>
  <si>
    <t>BOLAÑOS MONTES DE OCA JESSICA</t>
  </si>
  <si>
    <t>CHANONA PEREZ MARCOS OSWALDO</t>
  </si>
  <si>
    <t>PAREYON  VALERO DIEGO IGNACIO</t>
  </si>
  <si>
    <t>MARTINEZ ALI JUAN PABLO</t>
  </si>
  <si>
    <t>CUELLAR HERNANDEZ HUGO ERNESTO</t>
  </si>
  <si>
    <t>VAZQUEZ SALDIVAR YOSELIN KAREN</t>
  </si>
  <si>
    <t>SEGURA MEDELLIN DANIEL</t>
  </si>
  <si>
    <t>TREJO PONCE JUAN ISRAEL</t>
  </si>
  <si>
    <t>LUI PEREZ LYN</t>
  </si>
  <si>
    <t>ARELLANO IRINEO ISABEL</t>
  </si>
  <si>
    <t>OROPEZA DEL AGUILA MARCO ANTONIO</t>
  </si>
  <si>
    <t>HERRERA GUERRERO SANTIAGO</t>
  </si>
  <si>
    <t>SANCHEZ  DINORIN FERNANDO</t>
  </si>
  <si>
    <t>ARZAGA GOMEZ CESAR JERONIMO</t>
  </si>
  <si>
    <t>SUAREZ MARTINEZ ANGELICA BEATRIZ</t>
  </si>
  <si>
    <t>REYES  FLORES  TANIA GUILLERMINA</t>
  </si>
  <si>
    <t>SANCHEZ GODINEZ VICTOR</t>
  </si>
  <si>
    <t>RUBIN MIRANDA JESSICA</t>
  </si>
  <si>
    <t>CABELLO GONZALEZ ANDRES</t>
  </si>
  <si>
    <t>DIAZ GARCIA CLAUDIA</t>
  </si>
  <si>
    <t>GARCIA DURAN DE HUERTA HUMBERTO</t>
  </si>
  <si>
    <t>LIZARRARAS VIRGEN PATRICIA</t>
  </si>
  <si>
    <t>BRECEDA LOUSTAUNAU MARIO ALFREDO</t>
  </si>
  <si>
    <t>ORTIZ REYES MARIA ANTONIETA</t>
  </si>
  <si>
    <t>MORENO CHAVEZ SERGIO</t>
  </si>
  <si>
    <t>LARA CANO CLAUDIA ELIZABETH</t>
  </si>
  <si>
    <t>AGUILAR BOBADILLA FRANCISCO JAVIER</t>
  </si>
  <si>
    <t>ESTRADA DALLOZ ANA GABRIELA GUADALUPE</t>
  </si>
  <si>
    <t>GONZALEZ RAMIREZ GUILLERMO</t>
  </si>
  <si>
    <t>HERNANDEZ FLORES MAYRA NAHYELY</t>
  </si>
  <si>
    <t>ASCENCIO DELGADO ROSA GUADALUPE</t>
  </si>
  <si>
    <t>SANCHEZ HUIZAR MARITZA</t>
  </si>
  <si>
    <t>SALDAÑA PRIGADAA MANUEL ALEJANDRO</t>
  </si>
  <si>
    <t>ORTIZ SOTO ANDRES</t>
  </si>
  <si>
    <t>OROZCO MAGAÑA JOSE ANTONIO</t>
  </si>
  <si>
    <t>GUZMAN  VILLEGAS KARLA ISELA</t>
  </si>
  <si>
    <t>CARRILLO SANCHEZ AMAURY</t>
  </si>
  <si>
    <t>FIGUEROA QUIÑONES ITZEL</t>
  </si>
  <si>
    <t>VAZQUEZ ROUGON YOLANDA</t>
  </si>
  <si>
    <t>MARTINEZ  GUERRERO  ESTRELLA LUCIA</t>
  </si>
  <si>
    <t>RODRIGUEZ GUEVARA MARIO PATRICIO</t>
  </si>
  <si>
    <t>ESCOBAR PESCINA JESHUA</t>
  </si>
  <si>
    <t>BRISEÑO  QUINTANA  JOSE MARIA</t>
  </si>
  <si>
    <t>FAVELA BARRAZA HECTOR RENE</t>
  </si>
  <si>
    <t>CORONEL PADILLA BRENDA</t>
  </si>
  <si>
    <t>CEJA MANZUR RAUL EDUARDO</t>
  </si>
  <si>
    <t>OJEDA LOPEZ MARIANA</t>
  </si>
  <si>
    <t>MENDIOLA MARIN KARLA BIBIANA</t>
  </si>
  <si>
    <t>ALVITER NOLASCO VICTOR</t>
  </si>
  <si>
    <t>NIETO TETLALMATZIN ALFONSO</t>
  </si>
  <si>
    <t>ESPINOSA MARTINEZ VICTOR DAVID</t>
  </si>
  <si>
    <t>JOHNSTON PIMENTEL MARIA EVELINA</t>
  </si>
  <si>
    <t>MARIN HERRERA JULIAN FELIPE</t>
  </si>
  <si>
    <t>VARGAS BERMUDEZ JANIN</t>
  </si>
  <si>
    <t>GUERRERO MARTINEZ GUADALUPE ALONSO</t>
  </si>
  <si>
    <t>AGUILAR HERNANDEZ MIGUEL</t>
  </si>
  <si>
    <t>VARGAS GONZALEZ MARLENE</t>
  </si>
  <si>
    <t>MORENO VELAZQUEZ AMERICA ESCANDINAVIA</t>
  </si>
  <si>
    <t>POUCEL GARCIA VERONICA</t>
  </si>
  <si>
    <t>CAMPOS STENNER RODOLFO ALEJANDRO</t>
  </si>
  <si>
    <t>CALDERON PANIAGUA FERMIN</t>
  </si>
  <si>
    <t>ZENTENO SERNA RAQUEL MARIA</t>
  </si>
  <si>
    <t>GAYOSSO SANTILLAN PEDRO ALEJANDRO</t>
  </si>
  <si>
    <t>VISUETT MORENO JUAN ANTONIO</t>
  </si>
  <si>
    <t>DAVILA CAMACHO CARLOS EDUARDO</t>
  </si>
  <si>
    <t>ARANDA NUÑEZ ALICIA</t>
  </si>
  <si>
    <t>CORONA RUIZ DANIEL IBRAHIM</t>
  </si>
  <si>
    <t>AMADOR PADILLA ALONSO</t>
  </si>
  <si>
    <t>ARMENTA  ARAMBURO OSWALDO</t>
  </si>
  <si>
    <t>HERNANDEZ BEDOLLA NANCY KARIME</t>
  </si>
  <si>
    <t>GARCIA OLIVERAS CONSTANZA MARIA</t>
  </si>
  <si>
    <t>FRANCO JASSO OCTAVIO</t>
  </si>
  <si>
    <t>MARTINEZ GONZALEZ JULIETA</t>
  </si>
  <si>
    <t>MASANTE  MUÑIZ  ANDREA</t>
  </si>
  <si>
    <t>LEON CAMARGO LUIS GUSTAVO</t>
  </si>
  <si>
    <t>MARTINEZ BECERRA GRISELDA</t>
  </si>
  <si>
    <t>BANQUERO DE APOYO</t>
  </si>
  <si>
    <t>DIRECCION REGIONAL OCCIDENTE</t>
  </si>
  <si>
    <t>FIGUEROA FELIX ENEIDA</t>
  </si>
  <si>
    <t>DIRECCION REGIONAL PACIFICO</t>
  </si>
  <si>
    <t>IBARRA BECERRA NOEMI</t>
  </si>
  <si>
    <t>LEON BRAMBILA ALIN ELIZABETH</t>
  </si>
  <si>
    <t>GOMEZ ARRANGOIZ RODRIGO</t>
  </si>
  <si>
    <t>DIRECCION REGIONAL METROPOLITANA SUR</t>
  </si>
  <si>
    <t>RODRIGUEZ PEREZ MANUEL ALEJANDRO</t>
  </si>
  <si>
    <t>DIRECCION REGIONAL METROPOLITANA NORTE</t>
  </si>
  <si>
    <t>ECHARTEA PINEDA OLGA LIDIA</t>
  </si>
  <si>
    <t>DIRECCION REGIONAL NORESTE</t>
  </si>
  <si>
    <t>VILLANUEVA HERNANDEZ RICARDO</t>
  </si>
  <si>
    <t>GARZA LAGUERA BUSTINDUI TERINA</t>
  </si>
  <si>
    <t>DIAZ CARRILLO ANTONIO ALBERTO</t>
  </si>
  <si>
    <t>DIRECCION REGIONAL NOROESTE</t>
  </si>
  <si>
    <t>MORAGREGA CANUDAS JUAN PABLO</t>
  </si>
  <si>
    <t>CARRILLO TORRES MONICA</t>
  </si>
  <si>
    <t>NUÑEZ OLMEDO KAREN ANDREA</t>
  </si>
  <si>
    <t>MURILLO LOPEZ EDUARDO ALBERTO</t>
  </si>
  <si>
    <t>MARTINEZ SEVERO LUCILA</t>
  </si>
  <si>
    <t>DIRECCION REGIONAL SURESTE</t>
  </si>
  <si>
    <t>MOHAMED WABI AMAL</t>
  </si>
  <si>
    <t>DIRECCION REGIONAL BAJIO</t>
  </si>
  <si>
    <t>NAVARRO TREJO CRISTIAN ALEJANDRO</t>
  </si>
  <si>
    <t>DELGADO RODRIGUEZ PAMELA MARIANA</t>
  </si>
  <si>
    <t>MUÑOZ ORGAMBIDE MARIA JOSE</t>
  </si>
  <si>
    <t>LEAL VILLALON JUAN CRISTOBAL</t>
  </si>
  <si>
    <t>GONZALEZ CALDERON MARIA</t>
  </si>
  <si>
    <t>VILLALOBOS SANCHEZ ANIA KRISTELL</t>
  </si>
  <si>
    <t>FIERRO SANCHEZ ALEJANDRO</t>
  </si>
  <si>
    <t>MACIAS DE ALBA GONZALO</t>
  </si>
  <si>
    <t>REYES CHAVEZ PAULINA JEANNETH</t>
  </si>
  <si>
    <t>DE LEON MERCADO BRAULIO</t>
  </si>
  <si>
    <t>REYES RIVAS ERIKA SUGEY</t>
  </si>
  <si>
    <t>AGUIRRE ARAUJO JOSE DE JESUS</t>
  </si>
  <si>
    <t>ROBLES GUEVARA ELVIA MARITZA</t>
  </si>
  <si>
    <t>AVIÑA FERNANDEZ MARTIN NAPOLEON</t>
  </si>
  <si>
    <t>COPPEL  GOMEZ RUBIO ARMANDO</t>
  </si>
  <si>
    <t>DURAN GONZALEZ ESMERALDA CELINA</t>
  </si>
  <si>
    <t>ZIOLKOWSKI  . JACQUES KLAUDIUSZ</t>
  </si>
  <si>
    <t>AVILA  RIVERO MAURICIO</t>
  </si>
  <si>
    <t>SILLER VILLARREAL CARLOS ALEJANDRO</t>
  </si>
  <si>
    <t>OGAZ VIRAMONTES SALVADOR</t>
  </si>
  <si>
    <t>CRUZ ALVAREZ PAOLA GABRIELA</t>
  </si>
  <si>
    <t>FERADO MONREAL ADRIANA</t>
  </si>
  <si>
    <t>MELGAREJO DE LA TORRE GUSTAVO</t>
  </si>
  <si>
    <t>SANTANDER FRANCO IVAN JESUS</t>
  </si>
  <si>
    <t>VIDAL GUTIERREZ GODOFREDO</t>
  </si>
  <si>
    <t>CHESA MARTINEZ JUAN ANTONIO</t>
  </si>
  <si>
    <t>DIAZ SAMAYOA JESUS</t>
  </si>
  <si>
    <t>OSTOS RUIZ ROGELIO</t>
  </si>
  <si>
    <t>RAMOS CAZARES FRANCISCO JOSE</t>
  </si>
  <si>
    <t>CASTANEDA LOPEZ JORGE HUGO</t>
  </si>
  <si>
    <t>FIGUEROA RAMOS JOSE ANTONIO</t>
  </si>
  <si>
    <t>HERNANDEZ HINOJOSA RICARDO</t>
  </si>
  <si>
    <t>DE LA GARZA TREVIÑO JESUS FELIX</t>
  </si>
  <si>
    <t>CARRILLO MARTINEZ OSCAR MARIO</t>
  </si>
  <si>
    <t>MEJIA RUIZ ALEJANDRO</t>
  </si>
  <si>
    <t>MEZA VALDEZ JESUS MANUEL</t>
  </si>
  <si>
    <t>BAIDON ROMANO ABRAHAM</t>
  </si>
  <si>
    <t>CORTINA Y CORTINA JOSE CARLOS</t>
  </si>
  <si>
    <t>SANCHEZ OJEDA ERICK</t>
  </si>
  <si>
    <t>JIRASH MEDINA CARLOS GABRIEL</t>
  </si>
  <si>
    <t>MACIAS NEGRETE LAURA ICELA</t>
  </si>
  <si>
    <t>CAVAZOS TREVIÑO MAYRA</t>
  </si>
  <si>
    <t>VAZQUEZ MANRIQUE DE LARA JOSE MANUEL</t>
  </si>
  <si>
    <t>AGUILERA GARCIA GONZALO ALBERTO</t>
  </si>
  <si>
    <t>MEZA VILLARREAL JOSE LUIS</t>
  </si>
  <si>
    <t>GAMBOA BELLO RAUL MANELIK</t>
  </si>
  <si>
    <t>PASTRANA SANCHEZ ROBERTO</t>
  </si>
  <si>
    <t>POPOCA CHAVEZ  CARLOS ALBERTO</t>
  </si>
  <si>
    <t>SANCHEZ ALCOCER FELIPE</t>
  </si>
  <si>
    <t>ALMARAZ KLADIANO EDUARDO</t>
  </si>
  <si>
    <t>MORENO JUAREZ EDUARDO</t>
  </si>
  <si>
    <t>VIESCA GARCIA RODRIGO</t>
  </si>
  <si>
    <t>ROBLES GARNICA ALEJANDRO</t>
  </si>
  <si>
    <t>GARCIA ROJAS COLLAZO CAROLINA</t>
  </si>
  <si>
    <t>GONZALEZ MOLINA BERNARDO</t>
  </si>
  <si>
    <t>DIRECTOR REGIONAL</t>
  </si>
  <si>
    <t>CAIRE ROMERO FERNANDO</t>
  </si>
  <si>
    <t>ORTEGA SENTIES JOSE ALEJANDRO</t>
  </si>
  <si>
    <t>VILLARREAL CAVAZOS JORGE ARTURO</t>
  </si>
  <si>
    <t>RINCON SUASTEGUI HECTOR MARTIN</t>
  </si>
  <si>
    <t>MORALES SANTIAGO ROBERTO VLADIMIR</t>
  </si>
  <si>
    <t>ORDONANA AGUILAR JOSE ANTONIO</t>
  </si>
  <si>
    <t>PELAEZ DIAZ JUAN PABLO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</si>
</sst>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0"/>
      <name val="Arial"/>
      <family val="2"/>
    </font>
    <font>
      <b/>
      <sz val="11"/>
      <color indexed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6A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Protection="0"/>
  </cellStyleXfs>
  <cellXfs count="34">
    <xf numFmtId="0" fontId="0" fillId="0" borderId="0" xfId="0"/>
    <xf numFmtId="0" fontId="0" fillId="2" borderId="0" xfId="0" applyFill="1"/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5" borderId="1" xfId="3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8" fillId="5" borderId="1" xfId="3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164" fontId="0" fillId="0" borderId="0" xfId="0" applyNumberFormat="1"/>
    <xf numFmtId="43" fontId="0" fillId="0" borderId="0" xfId="1" applyFont="1"/>
    <xf numFmtId="9" fontId="0" fillId="0" borderId="0" xfId="0" applyNumberFormat="1"/>
    <xf numFmtId="10" fontId="0" fillId="0" borderId="0" xfId="0" applyNumberFormat="1"/>
    <xf numFmtId="43" fontId="0" fillId="0" borderId="0" xfId="0" applyNumberFormat="1"/>
    <xf numFmtId="4" fontId="0" fillId="9" borderId="0" xfId="0" applyNumberFormat="1" applyFill="1"/>
    <xf numFmtId="164" fontId="0" fillId="0" borderId="0" xfId="1" applyNumberFormat="1" applyFont="1"/>
    <xf numFmtId="4" fontId="0" fillId="0" borderId="0" xfId="0" applyNumberFormat="1"/>
    <xf numFmtId="9" fontId="0" fillId="0" borderId="0" xfId="2" applyFont="1"/>
    <xf numFmtId="10" fontId="0" fillId="0" borderId="0" xfId="2" applyNumberFormat="1" applyFont="1"/>
    <xf numFmtId="0" fontId="0" fillId="10" borderId="0" xfId="0" applyFill="1"/>
    <xf numFmtId="43" fontId="0" fillId="10" borderId="0" xfId="1" applyFont="1" applyFill="1"/>
    <xf numFmtId="1" fontId="0" fillId="0" borderId="0" xfId="2" applyNumberFormat="1" applyFont="1"/>
    <xf numFmtId="1" fontId="3" fillId="0" borderId="0" xfId="2" applyNumberFormat="1" applyFont="1" applyAlignment="1">
      <alignment horizontal="center" vertical="center" wrapText="1"/>
    </xf>
    <xf numFmtId="0" fontId="0" fillId="0" borderId="0" xfId="1" applyNumberFormat="1" applyFont="1"/>
  </cellXfs>
  <cellStyles count="4">
    <cellStyle name="Millares" xfId="1" builtinId="3"/>
    <cellStyle name="Normal" xfId="0" builtinId="0"/>
    <cellStyle name="Normal 2" xfId="3" xr:uid="{BDB02A85-5E05-49E9-B492-B9A02B535C2B}"/>
    <cellStyle name="Porcentaje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6251-7FC4-46C8-B20A-5E429A9BFBBB}">
  <dimension ref="A1:BW584"/>
  <sheetViews>
    <sheetView tabSelected="1" zoomScale="85" zoomScaleNormal="85" workbookViewId="0">
      <pane xSplit="1" ySplit="3" topLeftCell="AY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RowHeight="15" x14ac:dyDescent="0.25"/>
  <cols>
    <col min="1" max="1" width="11.85546875" customWidth="1"/>
    <col min="2" max="2" width="8.42578125" bestFit="1" customWidth="1"/>
    <col min="3" max="3" width="45.28515625" bestFit="1" customWidth="1"/>
    <col min="4" max="4" width="35.5703125" bestFit="1" customWidth="1"/>
    <col min="5" max="5" width="37.28515625" bestFit="1" customWidth="1"/>
    <col min="6" max="6" width="50.85546875" bestFit="1" customWidth="1"/>
    <col min="7" max="7" width="13.140625" bestFit="1" customWidth="1"/>
    <col min="8" max="8" width="11.85546875" bestFit="1" customWidth="1"/>
    <col min="9" max="9" width="15.140625" bestFit="1" customWidth="1"/>
    <col min="10" max="10" width="8.5703125" bestFit="1" customWidth="1"/>
    <col min="11" max="11" width="16.5703125" bestFit="1" customWidth="1"/>
    <col min="12" max="12" width="12.5703125" bestFit="1" customWidth="1"/>
    <col min="13" max="13" width="11.85546875" bestFit="1" customWidth="1"/>
    <col min="14" max="14" width="8.5703125" bestFit="1" customWidth="1"/>
    <col min="15" max="15" width="16.5703125" bestFit="1" customWidth="1"/>
    <col min="16" max="16" width="12.140625" bestFit="1" customWidth="1"/>
    <col min="17" max="17" width="8.140625" bestFit="1" customWidth="1"/>
    <col min="18" max="18" width="11.28515625" bestFit="1" customWidth="1"/>
    <col min="19" max="19" width="13.7109375" customWidth="1"/>
    <col min="20" max="20" width="13.42578125" bestFit="1" customWidth="1"/>
    <col min="21" max="21" width="11.85546875" bestFit="1" customWidth="1"/>
    <col min="22" max="22" width="12.28515625" bestFit="1" customWidth="1"/>
    <col min="23" max="23" width="11.28515625" bestFit="1" customWidth="1"/>
    <col min="24" max="24" width="10.28515625" bestFit="1" customWidth="1"/>
    <col min="25" max="25" width="11.28515625" bestFit="1" customWidth="1"/>
    <col min="26" max="26" width="10.85546875" bestFit="1" customWidth="1"/>
    <col min="27" max="27" width="12.28515625" bestFit="1" customWidth="1"/>
    <col min="28" max="28" width="11.28515625" bestFit="1" customWidth="1"/>
    <col min="29" max="29" width="10.28515625" bestFit="1" customWidth="1"/>
    <col min="31" max="31" width="11.85546875" bestFit="1" customWidth="1"/>
    <col min="32" max="32" width="12.7109375" bestFit="1" customWidth="1"/>
    <col min="33" max="33" width="12.85546875" bestFit="1" customWidth="1"/>
    <col min="34" max="34" width="8.7109375" bestFit="1" customWidth="1"/>
    <col min="35" max="35" width="12.28515625" bestFit="1" customWidth="1"/>
    <col min="36" max="36" width="9.85546875" bestFit="1" customWidth="1"/>
    <col min="37" max="37" width="11.28515625" bestFit="1" customWidth="1"/>
    <col min="38" max="40" width="12.28515625" bestFit="1" customWidth="1"/>
    <col min="41" max="41" width="12.5703125" bestFit="1" customWidth="1"/>
    <col min="42" max="42" width="12.28515625" bestFit="1" customWidth="1"/>
    <col min="43" max="43" width="9.5703125" bestFit="1" customWidth="1"/>
    <col min="44" max="44" width="10.5703125" bestFit="1" customWidth="1"/>
    <col min="45" max="45" width="17" bestFit="1" customWidth="1"/>
    <col min="47" max="47" width="13.7109375" bestFit="1" customWidth="1"/>
    <col min="48" max="48" width="11.5703125" bestFit="1" customWidth="1"/>
    <col min="49" max="49" width="13.140625" bestFit="1" customWidth="1"/>
    <col min="50" max="50" width="12.85546875" bestFit="1" customWidth="1"/>
    <col min="51" max="51" width="12.28515625" bestFit="1" customWidth="1"/>
    <col min="52" max="52" width="12.5703125" bestFit="1" customWidth="1"/>
    <col min="53" max="55" width="9.28515625" bestFit="1" customWidth="1"/>
    <col min="56" max="56" width="12.7109375" bestFit="1" customWidth="1"/>
    <col min="57" max="57" width="10" bestFit="1" customWidth="1"/>
    <col min="58" max="58" width="13.42578125" bestFit="1" customWidth="1"/>
    <col min="59" max="59" width="12.28515625" bestFit="1" customWidth="1"/>
    <col min="60" max="60" width="11.5703125" bestFit="1" customWidth="1"/>
    <col min="62" max="62" width="8.28515625" bestFit="1" customWidth="1"/>
    <col min="63" max="63" width="12.5703125" bestFit="1" customWidth="1"/>
    <col min="64" max="64" width="8.85546875" bestFit="1" customWidth="1"/>
    <col min="65" max="65" width="12.5703125" bestFit="1" customWidth="1"/>
    <col min="66" max="66" width="11.5703125" bestFit="1" customWidth="1"/>
    <col min="67" max="67" width="14.7109375" bestFit="1" customWidth="1"/>
    <col min="68" max="68" width="17.85546875" bestFit="1" customWidth="1"/>
    <col min="69" max="69" width="11.85546875" bestFit="1" customWidth="1"/>
    <col min="70" max="70" width="9.85546875" bestFit="1" customWidth="1"/>
    <col min="71" max="71" width="14.7109375" bestFit="1" customWidth="1"/>
    <col min="72" max="72" width="13.28515625" bestFit="1" customWidth="1"/>
    <col min="73" max="73" width="10.42578125" bestFit="1" customWidth="1"/>
    <col min="74" max="74" width="11.42578125" style="31"/>
    <col min="75" max="75" width="14.140625" bestFit="1" customWidth="1"/>
  </cols>
  <sheetData>
    <row r="1" spans="1:75" x14ac:dyDescent="0.25">
      <c r="P1" s="1"/>
      <c r="Q1" s="1"/>
      <c r="R1" s="1"/>
      <c r="AL1" s="1"/>
      <c r="BU1" s="1"/>
    </row>
    <row r="2" spans="1:75" s="2" customFormat="1" ht="46.5" customHeight="1" x14ac:dyDescent="0.25">
      <c r="J2" s="2" t="s">
        <v>0</v>
      </c>
      <c r="K2" s="2" t="s">
        <v>1</v>
      </c>
      <c r="L2" s="2" t="s">
        <v>2</v>
      </c>
      <c r="M2" s="2" t="s">
        <v>3</v>
      </c>
      <c r="N2" s="2" t="s">
        <v>0</v>
      </c>
      <c r="O2" s="2" t="s">
        <v>1</v>
      </c>
      <c r="S2" s="2" t="s">
        <v>4</v>
      </c>
      <c r="BO2" s="2" t="s">
        <v>5</v>
      </c>
      <c r="BP2" s="2" t="s">
        <v>6</v>
      </c>
      <c r="BS2" s="2" t="s">
        <v>5</v>
      </c>
      <c r="BT2" s="2" t="s">
        <v>6</v>
      </c>
      <c r="BV2" s="32"/>
    </row>
    <row r="3" spans="1:75" ht="45" x14ac:dyDescent="0.25">
      <c r="A3" s="3" t="s">
        <v>7</v>
      </c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5" t="s">
        <v>14</v>
      </c>
      <c r="I3" s="5" t="s">
        <v>15</v>
      </c>
      <c r="J3" s="5" t="s">
        <v>16</v>
      </c>
      <c r="K3" s="5" t="s">
        <v>17</v>
      </c>
      <c r="L3" s="5" t="s">
        <v>18</v>
      </c>
      <c r="M3" s="5" t="s">
        <v>19</v>
      </c>
      <c r="N3" s="5" t="s">
        <v>20</v>
      </c>
      <c r="O3" s="5" t="s">
        <v>21</v>
      </c>
      <c r="P3" s="6" t="s">
        <v>22</v>
      </c>
      <c r="Q3" s="6" t="s">
        <v>23</v>
      </c>
      <c r="R3" s="6" t="s">
        <v>24</v>
      </c>
      <c r="S3" s="7" t="s">
        <v>25</v>
      </c>
      <c r="T3" s="8" t="s">
        <v>26</v>
      </c>
      <c r="U3" s="8" t="s">
        <v>27</v>
      </c>
      <c r="V3" s="8" t="s">
        <v>28</v>
      </c>
      <c r="W3" s="8" t="s">
        <v>29</v>
      </c>
      <c r="X3" s="8" t="s">
        <v>30</v>
      </c>
      <c r="Y3" s="8" t="s">
        <v>31</v>
      </c>
      <c r="Z3" s="8" t="s">
        <v>32</v>
      </c>
      <c r="AA3" s="9" t="s">
        <v>33</v>
      </c>
      <c r="AB3" s="10" t="s">
        <v>34</v>
      </c>
      <c r="AC3" s="10" t="s">
        <v>35</v>
      </c>
      <c r="AD3" s="10" t="s">
        <v>36</v>
      </c>
      <c r="AE3" s="9" t="s">
        <v>37</v>
      </c>
      <c r="AF3" s="11" t="s">
        <v>38</v>
      </c>
      <c r="AG3" s="11" t="s">
        <v>39</v>
      </c>
      <c r="AH3" s="11" t="s">
        <v>40</v>
      </c>
      <c r="AI3" s="11" t="s">
        <v>41</v>
      </c>
      <c r="AJ3" s="11" t="s">
        <v>42</v>
      </c>
      <c r="AK3" s="11" t="s">
        <v>43</v>
      </c>
      <c r="AL3" s="11" t="s">
        <v>44</v>
      </c>
      <c r="AM3" s="11" t="s">
        <v>45</v>
      </c>
      <c r="AN3" s="11" t="s">
        <v>46</v>
      </c>
      <c r="AO3" s="12" t="s">
        <v>47</v>
      </c>
      <c r="AP3" s="4" t="s">
        <v>48</v>
      </c>
      <c r="AQ3" s="13" t="s">
        <v>49</v>
      </c>
      <c r="AR3" s="13" t="s">
        <v>50</v>
      </c>
      <c r="AS3" s="4" t="s">
        <v>51</v>
      </c>
      <c r="AT3" s="14" t="s">
        <v>52</v>
      </c>
      <c r="AU3" s="4" t="s">
        <v>53</v>
      </c>
      <c r="AV3" s="13" t="s">
        <v>54</v>
      </c>
      <c r="AW3" s="4" t="s">
        <v>55</v>
      </c>
      <c r="AX3" s="4" t="s">
        <v>56</v>
      </c>
      <c r="AY3" s="4" t="s">
        <v>57</v>
      </c>
      <c r="AZ3" s="4" t="s">
        <v>58</v>
      </c>
      <c r="BA3" s="4" t="s">
        <v>59</v>
      </c>
      <c r="BB3" s="4" t="s">
        <v>60</v>
      </c>
      <c r="BC3" s="5" t="s">
        <v>61</v>
      </c>
      <c r="BD3" s="5" t="s">
        <v>62</v>
      </c>
      <c r="BE3" s="15" t="s">
        <v>63</v>
      </c>
      <c r="BF3" s="15" t="s">
        <v>64</v>
      </c>
      <c r="BG3" s="15" t="s">
        <v>65</v>
      </c>
      <c r="BH3" s="15" t="s">
        <v>66</v>
      </c>
      <c r="BI3" s="15" t="s">
        <v>67</v>
      </c>
      <c r="BJ3" s="16" t="s">
        <v>68</v>
      </c>
      <c r="BK3" s="16" t="s">
        <v>69</v>
      </c>
      <c r="BL3" s="17" t="s">
        <v>70</v>
      </c>
      <c r="BM3" s="16" t="s">
        <v>71</v>
      </c>
      <c r="BN3" s="16" t="s">
        <v>72</v>
      </c>
      <c r="BO3" s="16" t="s">
        <v>73</v>
      </c>
      <c r="BP3" s="16" t="s">
        <v>74</v>
      </c>
      <c r="BQ3" s="16" t="s">
        <v>75</v>
      </c>
      <c r="BR3" s="16" t="s">
        <v>76</v>
      </c>
      <c r="BS3" s="16" t="s">
        <v>77</v>
      </c>
      <c r="BT3" s="16" t="s">
        <v>78</v>
      </c>
      <c r="BU3" s="18" t="s">
        <v>79</v>
      </c>
    </row>
    <row r="4" spans="1:75" x14ac:dyDescent="0.25">
      <c r="A4">
        <v>61007</v>
      </c>
      <c r="B4">
        <v>1621</v>
      </c>
      <c r="C4" t="s">
        <v>80</v>
      </c>
      <c r="D4" t="s">
        <v>81</v>
      </c>
      <c r="E4" t="s">
        <v>82</v>
      </c>
      <c r="F4" t="s">
        <v>83</v>
      </c>
      <c r="G4">
        <v>0</v>
      </c>
      <c r="H4" s="19">
        <v>0</v>
      </c>
      <c r="I4" s="20">
        <v>18062528.880000055</v>
      </c>
      <c r="J4" s="21">
        <v>0</v>
      </c>
      <c r="K4" s="22">
        <v>0</v>
      </c>
      <c r="L4">
        <v>0</v>
      </c>
      <c r="M4">
        <v>-4</v>
      </c>
      <c r="N4" s="21">
        <v>0</v>
      </c>
      <c r="O4" s="22">
        <v>0</v>
      </c>
      <c r="P4">
        <v>0</v>
      </c>
      <c r="Q4">
        <v>0</v>
      </c>
      <c r="R4">
        <v>0</v>
      </c>
      <c r="S4" s="22">
        <v>0</v>
      </c>
      <c r="T4">
        <v>0</v>
      </c>
      <c r="U4">
        <v>37908.160000000003</v>
      </c>
      <c r="V4">
        <v>81.75386206261922</v>
      </c>
      <c r="W4">
        <v>0</v>
      </c>
      <c r="X4">
        <v>0</v>
      </c>
      <c r="Y4">
        <v>0</v>
      </c>
      <c r="Z4">
        <v>0</v>
      </c>
      <c r="AA4">
        <v>37989.913862062625</v>
      </c>
      <c r="AB4">
        <v>2795.59</v>
      </c>
      <c r="AC4">
        <v>0</v>
      </c>
      <c r="AD4">
        <v>0</v>
      </c>
      <c r="AE4">
        <v>2795.5899999999997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245881.48</v>
      </c>
      <c r="AO4">
        <v>245881.48</v>
      </c>
      <c r="AP4">
        <v>286666.98386206263</v>
      </c>
      <c r="AQ4">
        <v>-5000</v>
      </c>
      <c r="AR4">
        <v>0</v>
      </c>
      <c r="AS4" s="23">
        <v>281666.98386206263</v>
      </c>
      <c r="AT4" s="21">
        <v>0.3</v>
      </c>
      <c r="AU4" s="24">
        <v>84500.095158618788</v>
      </c>
      <c r="AV4">
        <v>40000</v>
      </c>
      <c r="AW4" s="23">
        <v>44500.095158618788</v>
      </c>
      <c r="AX4">
        <v>157.10977109767916</v>
      </c>
      <c r="AY4">
        <v>18.647549999999999</v>
      </c>
      <c r="AZ4">
        <v>0</v>
      </c>
      <c r="BA4" t="s">
        <v>84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4</v>
      </c>
      <c r="BM4" s="19">
        <v>0</v>
      </c>
      <c r="BN4" s="23">
        <v>0</v>
      </c>
      <c r="BO4" s="21">
        <v>0</v>
      </c>
      <c r="BP4" s="22">
        <v>0</v>
      </c>
      <c r="BQ4">
        <v>0</v>
      </c>
      <c r="BR4">
        <v>0</v>
      </c>
      <c r="BS4" s="21">
        <v>0</v>
      </c>
      <c r="BT4" s="22">
        <v>0</v>
      </c>
      <c r="BU4">
        <v>0</v>
      </c>
      <c r="BW4" s="33"/>
    </row>
    <row r="5" spans="1:75" x14ac:dyDescent="0.25">
      <c r="A5">
        <v>63702</v>
      </c>
      <c r="B5">
        <v>63702</v>
      </c>
      <c r="C5" t="s">
        <v>85</v>
      </c>
      <c r="D5" t="s">
        <v>86</v>
      </c>
      <c r="E5" t="s">
        <v>87</v>
      </c>
      <c r="F5" t="s">
        <v>83</v>
      </c>
      <c r="G5">
        <v>0</v>
      </c>
      <c r="H5" s="19">
        <v>0</v>
      </c>
      <c r="I5" s="20">
        <v>-556196.23000001907</v>
      </c>
      <c r="J5" s="21">
        <v>0</v>
      </c>
      <c r="K5" s="22">
        <v>0</v>
      </c>
      <c r="L5">
        <v>0</v>
      </c>
      <c r="M5">
        <v>0</v>
      </c>
      <c r="N5" s="21">
        <v>0</v>
      </c>
      <c r="O5" s="22">
        <v>0</v>
      </c>
      <c r="P5">
        <v>0</v>
      </c>
      <c r="Q5">
        <v>0</v>
      </c>
      <c r="R5">
        <v>0</v>
      </c>
      <c r="S5" s="22">
        <v>0</v>
      </c>
      <c r="T5">
        <v>0</v>
      </c>
      <c r="U5">
        <v>0</v>
      </c>
      <c r="V5">
        <v>99.423194549169523</v>
      </c>
      <c r="W5">
        <v>0</v>
      </c>
      <c r="X5">
        <v>0</v>
      </c>
      <c r="Y5">
        <v>0</v>
      </c>
      <c r="Z5">
        <v>0</v>
      </c>
      <c r="AA5">
        <v>99.423194549169523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184235.22</v>
      </c>
      <c r="AO5">
        <v>184235.22</v>
      </c>
      <c r="AP5">
        <v>184334.64319454916</v>
      </c>
      <c r="AQ5">
        <v>-5000</v>
      </c>
      <c r="AR5">
        <v>0</v>
      </c>
      <c r="AS5" s="23">
        <v>179334.64319454916</v>
      </c>
      <c r="AT5" s="21">
        <v>0.3</v>
      </c>
      <c r="AU5" s="24">
        <v>53800.392958364748</v>
      </c>
      <c r="AV5" s="26">
        <v>10372</v>
      </c>
      <c r="AW5" s="23">
        <v>43428.392958364748</v>
      </c>
      <c r="AX5">
        <v>660.38579001680853</v>
      </c>
      <c r="AY5" t="s">
        <v>84</v>
      </c>
      <c r="AZ5">
        <v>0</v>
      </c>
      <c r="BA5" t="s">
        <v>84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 s="19">
        <v>0</v>
      </c>
      <c r="BN5" s="23">
        <v>0</v>
      </c>
      <c r="BO5" s="21">
        <v>0</v>
      </c>
      <c r="BP5" s="22">
        <v>0</v>
      </c>
      <c r="BQ5">
        <v>0</v>
      </c>
      <c r="BR5">
        <v>0</v>
      </c>
      <c r="BS5" s="21">
        <v>0</v>
      </c>
      <c r="BT5" s="22">
        <v>0</v>
      </c>
      <c r="BU5">
        <v>0</v>
      </c>
      <c r="BW5" s="33"/>
    </row>
    <row r="6" spans="1:75" x14ac:dyDescent="0.25">
      <c r="A6">
        <v>60913</v>
      </c>
      <c r="B6">
        <v>1217</v>
      </c>
      <c r="C6" t="s">
        <v>88</v>
      </c>
      <c r="D6" t="s">
        <v>86</v>
      </c>
      <c r="E6" t="s">
        <v>82</v>
      </c>
      <c r="F6" t="s">
        <v>83</v>
      </c>
      <c r="G6">
        <v>0</v>
      </c>
      <c r="H6" s="19">
        <v>0</v>
      </c>
      <c r="I6" s="20">
        <v>-129639.43000000715</v>
      </c>
      <c r="J6" s="21">
        <v>0</v>
      </c>
      <c r="K6" s="22">
        <v>0</v>
      </c>
      <c r="L6">
        <v>0</v>
      </c>
      <c r="M6">
        <v>-1</v>
      </c>
      <c r="N6" s="21">
        <v>0</v>
      </c>
      <c r="O6" s="22">
        <v>0</v>
      </c>
      <c r="P6">
        <v>0</v>
      </c>
      <c r="Q6">
        <v>0</v>
      </c>
      <c r="R6">
        <v>0</v>
      </c>
      <c r="S6" s="22">
        <v>0</v>
      </c>
      <c r="T6">
        <v>0</v>
      </c>
      <c r="U6">
        <v>748.13</v>
      </c>
      <c r="V6">
        <v>105.65980452663699</v>
      </c>
      <c r="W6">
        <v>0</v>
      </c>
      <c r="X6">
        <v>0</v>
      </c>
      <c r="Y6">
        <v>0</v>
      </c>
      <c r="Z6">
        <v>0</v>
      </c>
      <c r="AA6">
        <v>853.789804526637</v>
      </c>
      <c r="AB6">
        <v>20854.389999999996</v>
      </c>
      <c r="AC6">
        <v>0</v>
      </c>
      <c r="AD6">
        <v>0</v>
      </c>
      <c r="AE6">
        <v>20854.389999999996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84503.02</v>
      </c>
      <c r="AO6">
        <v>84503.02</v>
      </c>
      <c r="AP6">
        <v>106211.19980452664</v>
      </c>
      <c r="AQ6">
        <v>-5000</v>
      </c>
      <c r="AR6">
        <v>0</v>
      </c>
      <c r="AS6" s="23">
        <v>101211.19980452664</v>
      </c>
      <c r="AT6" s="21">
        <v>0.3</v>
      </c>
      <c r="AU6" s="24">
        <v>30363.35994135799</v>
      </c>
      <c r="AV6" s="26">
        <v>10372</v>
      </c>
      <c r="AW6" s="23">
        <v>19991.35994135799</v>
      </c>
      <c r="AX6" s="23">
        <v>0</v>
      </c>
      <c r="AY6" t="s">
        <v>84</v>
      </c>
      <c r="AZ6">
        <v>0</v>
      </c>
      <c r="BA6" t="s">
        <v>84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1</v>
      </c>
      <c r="BM6" s="19">
        <v>0</v>
      </c>
      <c r="BN6" s="23">
        <v>0</v>
      </c>
      <c r="BO6" s="21">
        <v>0</v>
      </c>
      <c r="BP6" s="22">
        <v>0</v>
      </c>
      <c r="BQ6">
        <v>0</v>
      </c>
      <c r="BR6">
        <v>0</v>
      </c>
      <c r="BS6" s="21">
        <v>0</v>
      </c>
      <c r="BT6" s="22">
        <v>0</v>
      </c>
      <c r="BU6">
        <v>0</v>
      </c>
      <c r="BW6" s="33"/>
    </row>
    <row r="7" spans="1:75" x14ac:dyDescent="0.25">
      <c r="A7">
        <v>52383</v>
      </c>
      <c r="B7">
        <v>0</v>
      </c>
      <c r="C7" t="s">
        <v>89</v>
      </c>
      <c r="D7" t="s">
        <v>90</v>
      </c>
      <c r="E7" t="s">
        <v>87</v>
      </c>
      <c r="F7" t="s">
        <v>91</v>
      </c>
      <c r="G7">
        <v>0</v>
      </c>
      <c r="H7" s="19">
        <v>0</v>
      </c>
      <c r="I7" s="20">
        <v>0</v>
      </c>
      <c r="J7" s="21">
        <v>0</v>
      </c>
      <c r="K7" s="22">
        <v>0</v>
      </c>
      <c r="L7">
        <v>0</v>
      </c>
      <c r="M7">
        <v>0</v>
      </c>
      <c r="N7" s="21">
        <v>0</v>
      </c>
      <c r="O7" s="22">
        <v>0</v>
      </c>
      <c r="P7">
        <v>0</v>
      </c>
      <c r="Q7">
        <v>0</v>
      </c>
      <c r="R7">
        <v>0</v>
      </c>
      <c r="S7" s="22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 s="23">
        <v>0</v>
      </c>
      <c r="AT7" s="21">
        <v>0.2</v>
      </c>
      <c r="AU7" s="24">
        <v>0</v>
      </c>
      <c r="AV7">
        <v>27000</v>
      </c>
      <c r="AW7" s="23">
        <v>0</v>
      </c>
      <c r="AX7" s="23">
        <v>0</v>
      </c>
      <c r="AY7" t="s">
        <v>84</v>
      </c>
      <c r="AZ7" t="s">
        <v>84</v>
      </c>
      <c r="BA7" t="s">
        <v>84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 s="19">
        <v>0</v>
      </c>
      <c r="BN7" s="23">
        <v>0</v>
      </c>
      <c r="BO7" s="21">
        <v>0</v>
      </c>
      <c r="BP7" s="22">
        <v>0</v>
      </c>
      <c r="BQ7">
        <v>0</v>
      </c>
      <c r="BR7">
        <v>0</v>
      </c>
      <c r="BS7" s="21">
        <v>0</v>
      </c>
      <c r="BT7" s="22">
        <v>0</v>
      </c>
      <c r="BU7">
        <v>0</v>
      </c>
      <c r="BW7" s="33"/>
    </row>
    <row r="8" spans="1:75" x14ac:dyDescent="0.25">
      <c r="A8">
        <v>60834</v>
      </c>
      <c r="B8">
        <v>1176</v>
      </c>
      <c r="C8" t="s">
        <v>92</v>
      </c>
      <c r="D8" t="s">
        <v>93</v>
      </c>
      <c r="E8" t="s">
        <v>82</v>
      </c>
      <c r="F8" t="s">
        <v>94</v>
      </c>
      <c r="G8">
        <v>0</v>
      </c>
      <c r="H8" s="19">
        <v>4000000</v>
      </c>
      <c r="I8" s="20">
        <v>-22302293.680000067</v>
      </c>
      <c r="J8" s="21">
        <v>0</v>
      </c>
      <c r="K8" s="22">
        <v>0</v>
      </c>
      <c r="L8">
        <v>1</v>
      </c>
      <c r="M8">
        <v>0</v>
      </c>
      <c r="N8" s="21">
        <v>0</v>
      </c>
      <c r="O8" s="22">
        <v>0</v>
      </c>
      <c r="P8">
        <v>0</v>
      </c>
      <c r="Q8">
        <v>0</v>
      </c>
      <c r="R8">
        <v>0</v>
      </c>
      <c r="S8" s="22">
        <v>0</v>
      </c>
      <c r="T8">
        <v>0</v>
      </c>
      <c r="U8">
        <v>1288.96</v>
      </c>
      <c r="V8">
        <v>901.36677243919371</v>
      </c>
      <c r="W8">
        <v>0</v>
      </c>
      <c r="X8">
        <v>0</v>
      </c>
      <c r="Y8">
        <v>0</v>
      </c>
      <c r="Z8">
        <v>0</v>
      </c>
      <c r="AA8">
        <v>2190.3267724391935</v>
      </c>
      <c r="AB8">
        <v>176223.32</v>
      </c>
      <c r="AC8">
        <v>0</v>
      </c>
      <c r="AD8">
        <v>0</v>
      </c>
      <c r="AE8">
        <v>176223.32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248016.53</v>
      </c>
      <c r="AO8">
        <v>248016.53</v>
      </c>
      <c r="AP8">
        <v>426430.17677243915</v>
      </c>
      <c r="AQ8">
        <v>0</v>
      </c>
      <c r="AR8">
        <v>0</v>
      </c>
      <c r="AS8" s="23">
        <v>426430.17677243915</v>
      </c>
      <c r="AT8" s="21">
        <v>0.2</v>
      </c>
      <c r="AU8" s="24">
        <v>85286.035354487831</v>
      </c>
      <c r="AV8">
        <v>65000</v>
      </c>
      <c r="AW8" s="23">
        <v>52786.035354487831</v>
      </c>
      <c r="AX8">
        <v>3756.0302425583654</v>
      </c>
      <c r="AY8" t="s">
        <v>84</v>
      </c>
      <c r="AZ8">
        <v>0</v>
      </c>
      <c r="BA8" t="s">
        <v>84</v>
      </c>
      <c r="BB8">
        <v>154.41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 s="19">
        <v>0</v>
      </c>
      <c r="BN8" s="23">
        <v>0</v>
      </c>
      <c r="BO8" s="21">
        <v>0</v>
      </c>
      <c r="BP8" s="22">
        <v>0</v>
      </c>
      <c r="BQ8">
        <v>0</v>
      </c>
      <c r="BR8">
        <v>0</v>
      </c>
      <c r="BS8" s="21">
        <v>0</v>
      </c>
      <c r="BT8" s="22">
        <v>0</v>
      </c>
      <c r="BU8">
        <v>0</v>
      </c>
      <c r="BW8" s="33"/>
    </row>
    <row r="9" spans="1:75" x14ac:dyDescent="0.25">
      <c r="A9">
        <v>5479</v>
      </c>
      <c r="B9">
        <v>1084</v>
      </c>
      <c r="C9" t="s">
        <v>95</v>
      </c>
      <c r="D9" t="s">
        <v>90</v>
      </c>
      <c r="E9" t="s">
        <v>87</v>
      </c>
      <c r="F9" t="s">
        <v>91</v>
      </c>
      <c r="G9">
        <v>0</v>
      </c>
      <c r="H9" s="19">
        <v>0</v>
      </c>
      <c r="I9" s="20">
        <v>20340590.568844855</v>
      </c>
      <c r="J9" s="21">
        <v>0</v>
      </c>
      <c r="K9" s="22">
        <v>0</v>
      </c>
      <c r="L9">
        <v>0</v>
      </c>
      <c r="M9">
        <v>1</v>
      </c>
      <c r="N9" s="21">
        <v>0</v>
      </c>
      <c r="O9" s="22">
        <v>0</v>
      </c>
      <c r="P9">
        <v>0</v>
      </c>
      <c r="Q9">
        <v>0</v>
      </c>
      <c r="R9">
        <v>0</v>
      </c>
      <c r="S9" s="22">
        <v>0</v>
      </c>
      <c r="T9">
        <v>0</v>
      </c>
      <c r="U9">
        <v>30258.77</v>
      </c>
      <c r="V9">
        <v>233.34060207503182</v>
      </c>
      <c r="W9">
        <v>0</v>
      </c>
      <c r="X9">
        <v>0</v>
      </c>
      <c r="Y9">
        <v>0</v>
      </c>
      <c r="Z9">
        <v>0</v>
      </c>
      <c r="AA9">
        <v>30492.110602075034</v>
      </c>
      <c r="AB9">
        <v>94.1</v>
      </c>
      <c r="AC9">
        <v>815.93000000000006</v>
      </c>
      <c r="AD9">
        <v>0</v>
      </c>
      <c r="AE9">
        <v>910.03000000000009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195443.86</v>
      </c>
      <c r="AO9">
        <v>195443.86</v>
      </c>
      <c r="AP9">
        <v>226846.00060207502</v>
      </c>
      <c r="AQ9">
        <v>0</v>
      </c>
      <c r="AR9">
        <v>0</v>
      </c>
      <c r="AS9" s="23">
        <v>226846.00060207502</v>
      </c>
      <c r="AT9" s="21">
        <v>0.2</v>
      </c>
      <c r="AU9" s="24">
        <v>45369.200120415007</v>
      </c>
      <c r="AV9">
        <v>65000</v>
      </c>
      <c r="AW9" s="23">
        <v>0</v>
      </c>
      <c r="AX9" s="23">
        <v>0</v>
      </c>
      <c r="AY9">
        <v>18.244349999999997</v>
      </c>
      <c r="AZ9" t="s">
        <v>84</v>
      </c>
      <c r="BA9" t="s">
        <v>84</v>
      </c>
      <c r="BB9">
        <v>190.74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 s="19">
        <v>0</v>
      </c>
      <c r="BN9" s="23">
        <v>0</v>
      </c>
      <c r="BO9" s="21">
        <v>0</v>
      </c>
      <c r="BP9" s="22">
        <v>0</v>
      </c>
      <c r="BQ9">
        <v>0</v>
      </c>
      <c r="BR9">
        <v>0</v>
      </c>
      <c r="BS9" s="21">
        <v>0</v>
      </c>
      <c r="BT9" s="22">
        <v>0</v>
      </c>
      <c r="BU9">
        <v>0</v>
      </c>
      <c r="BW9" s="33"/>
    </row>
    <row r="10" spans="1:75" x14ac:dyDescent="0.25">
      <c r="A10">
        <v>64964</v>
      </c>
      <c r="B10">
        <v>64964</v>
      </c>
      <c r="C10" t="s">
        <v>96</v>
      </c>
      <c r="D10" t="s">
        <v>90</v>
      </c>
      <c r="E10" t="s">
        <v>87</v>
      </c>
      <c r="F10" t="s">
        <v>91</v>
      </c>
      <c r="G10">
        <v>0</v>
      </c>
      <c r="H10" s="19">
        <v>0</v>
      </c>
      <c r="I10" s="20">
        <v>0</v>
      </c>
      <c r="J10" s="21">
        <v>0</v>
      </c>
      <c r="K10" s="22">
        <v>0</v>
      </c>
      <c r="L10">
        <v>0</v>
      </c>
      <c r="M10">
        <v>0</v>
      </c>
      <c r="N10" s="21">
        <v>0</v>
      </c>
      <c r="O10" s="22">
        <v>0</v>
      </c>
      <c r="P10">
        <v>0</v>
      </c>
      <c r="Q10">
        <v>0</v>
      </c>
      <c r="R10">
        <v>0</v>
      </c>
      <c r="S10" s="22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 s="23">
        <v>0</v>
      </c>
      <c r="AT10" s="21">
        <v>0.2</v>
      </c>
      <c r="AU10" s="24">
        <v>0</v>
      </c>
      <c r="AV10">
        <v>15000</v>
      </c>
      <c r="AW10" s="23">
        <v>0</v>
      </c>
      <c r="AX10" s="23">
        <v>0</v>
      </c>
      <c r="AY10" t="s">
        <v>84</v>
      </c>
      <c r="AZ10" t="s">
        <v>84</v>
      </c>
      <c r="BA10" t="s">
        <v>84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 s="19">
        <v>0</v>
      </c>
      <c r="BN10" s="23">
        <v>0</v>
      </c>
      <c r="BO10" s="21">
        <v>0</v>
      </c>
      <c r="BP10" s="22">
        <v>0</v>
      </c>
      <c r="BQ10">
        <v>0</v>
      </c>
      <c r="BR10">
        <v>0</v>
      </c>
      <c r="BS10" s="21">
        <v>0</v>
      </c>
      <c r="BT10" s="22">
        <v>0</v>
      </c>
      <c r="BU10">
        <v>0</v>
      </c>
      <c r="BW10" s="33"/>
    </row>
    <row r="11" spans="1:75" x14ac:dyDescent="0.25">
      <c r="A11">
        <v>63043</v>
      </c>
      <c r="B11">
        <v>63043</v>
      </c>
      <c r="C11" t="s">
        <v>97</v>
      </c>
      <c r="D11" t="s">
        <v>90</v>
      </c>
      <c r="E11" t="s">
        <v>87</v>
      </c>
      <c r="F11" t="s">
        <v>91</v>
      </c>
      <c r="G11">
        <v>0</v>
      </c>
      <c r="H11" s="19">
        <v>0</v>
      </c>
      <c r="I11" s="20">
        <v>908318.31999999937</v>
      </c>
      <c r="J11" s="21">
        <v>0</v>
      </c>
      <c r="K11" s="22">
        <v>0</v>
      </c>
      <c r="L11">
        <v>0</v>
      </c>
      <c r="M11">
        <v>0</v>
      </c>
      <c r="N11" s="21">
        <v>0</v>
      </c>
      <c r="O11" s="22">
        <v>0</v>
      </c>
      <c r="P11">
        <v>0</v>
      </c>
      <c r="Q11">
        <v>0</v>
      </c>
      <c r="R11">
        <v>0</v>
      </c>
      <c r="S11" s="22">
        <v>0</v>
      </c>
      <c r="T11">
        <v>0</v>
      </c>
      <c r="U11">
        <v>0</v>
      </c>
      <c r="V11">
        <v>0.19679890476190476</v>
      </c>
      <c r="W11">
        <v>0</v>
      </c>
      <c r="X11">
        <v>0</v>
      </c>
      <c r="Y11">
        <v>0</v>
      </c>
      <c r="Z11">
        <v>0</v>
      </c>
      <c r="AA11">
        <v>0.19679890476190476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5801.76</v>
      </c>
      <c r="AO11">
        <v>5801.76</v>
      </c>
      <c r="AP11">
        <v>5801.9567989047619</v>
      </c>
      <c r="AQ11">
        <v>0</v>
      </c>
      <c r="AR11">
        <v>0</v>
      </c>
      <c r="AS11" s="23">
        <v>5801.9567989047619</v>
      </c>
      <c r="AT11" s="21">
        <v>0.2</v>
      </c>
      <c r="AU11" s="24">
        <v>1160.3913597809524</v>
      </c>
      <c r="AV11">
        <v>20000</v>
      </c>
      <c r="AW11" s="23">
        <v>0</v>
      </c>
      <c r="AX11" s="23">
        <v>0</v>
      </c>
      <c r="AY11">
        <v>23.073749999999997</v>
      </c>
      <c r="AZ11" t="s">
        <v>84</v>
      </c>
      <c r="BA11" t="s">
        <v>84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 s="19">
        <v>0</v>
      </c>
      <c r="BN11" s="23">
        <v>0</v>
      </c>
      <c r="BO11" s="21">
        <v>0</v>
      </c>
      <c r="BP11" s="22">
        <v>0</v>
      </c>
      <c r="BQ11">
        <v>0</v>
      </c>
      <c r="BR11">
        <v>0</v>
      </c>
      <c r="BS11" s="21">
        <v>0</v>
      </c>
      <c r="BT11" s="22">
        <v>0</v>
      </c>
      <c r="BU11">
        <v>0</v>
      </c>
      <c r="BW11" s="33"/>
    </row>
    <row r="12" spans="1:75" x14ac:dyDescent="0.25">
      <c r="A12">
        <v>61599</v>
      </c>
      <c r="B12">
        <v>1880</v>
      </c>
      <c r="C12" t="s">
        <v>98</v>
      </c>
      <c r="D12" t="s">
        <v>90</v>
      </c>
      <c r="E12" t="s">
        <v>87</v>
      </c>
      <c r="F12" t="s">
        <v>91</v>
      </c>
      <c r="G12">
        <v>0</v>
      </c>
      <c r="H12" s="19">
        <v>0</v>
      </c>
      <c r="I12" s="20">
        <v>-10667279.02174893</v>
      </c>
      <c r="J12" s="21">
        <v>0</v>
      </c>
      <c r="K12" s="22">
        <v>0</v>
      </c>
      <c r="L12">
        <v>0</v>
      </c>
      <c r="M12">
        <v>0</v>
      </c>
      <c r="N12" s="21">
        <v>0</v>
      </c>
      <c r="O12" s="22">
        <v>0</v>
      </c>
      <c r="P12">
        <v>0</v>
      </c>
      <c r="Q12">
        <v>0</v>
      </c>
      <c r="R12">
        <v>0</v>
      </c>
      <c r="S12" s="22">
        <v>0</v>
      </c>
      <c r="T12">
        <v>0</v>
      </c>
      <c r="U12">
        <v>27270.06</v>
      </c>
      <c r="V12">
        <v>305.78899427771324</v>
      </c>
      <c r="W12">
        <v>0</v>
      </c>
      <c r="X12">
        <v>0</v>
      </c>
      <c r="Y12">
        <v>0</v>
      </c>
      <c r="Z12">
        <v>0</v>
      </c>
      <c r="AA12">
        <v>27575.848994277716</v>
      </c>
      <c r="AB12">
        <v>6392.050000000002</v>
      </c>
      <c r="AC12">
        <v>0</v>
      </c>
      <c r="AD12">
        <v>0</v>
      </c>
      <c r="AE12">
        <v>6392.050000000002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152925.04999999999</v>
      </c>
      <c r="AO12">
        <v>152925.04999999999</v>
      </c>
      <c r="AP12">
        <v>186892.94899427769</v>
      </c>
      <c r="AQ12">
        <v>0</v>
      </c>
      <c r="AR12">
        <v>0</v>
      </c>
      <c r="AS12" s="23">
        <v>186892.94899427769</v>
      </c>
      <c r="AT12" s="21">
        <v>0.2</v>
      </c>
      <c r="AU12" s="24">
        <v>37378.589798855537</v>
      </c>
      <c r="AV12">
        <v>25000</v>
      </c>
      <c r="AW12" s="23">
        <v>0</v>
      </c>
      <c r="AX12" s="23">
        <v>0</v>
      </c>
      <c r="AY12" t="s">
        <v>84</v>
      </c>
      <c r="AZ12" t="s">
        <v>84</v>
      </c>
      <c r="BA12" t="s">
        <v>84</v>
      </c>
      <c r="BB12">
        <v>225.42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2</v>
      </c>
      <c r="BL12">
        <v>3</v>
      </c>
      <c r="BM12" s="19">
        <v>0</v>
      </c>
      <c r="BN12" s="23">
        <v>0</v>
      </c>
      <c r="BO12" s="21">
        <v>0</v>
      </c>
      <c r="BP12" s="22">
        <v>0</v>
      </c>
      <c r="BQ12">
        <v>0</v>
      </c>
      <c r="BR12">
        <v>0</v>
      </c>
      <c r="BS12" s="21">
        <v>0</v>
      </c>
      <c r="BT12" s="22">
        <v>0</v>
      </c>
      <c r="BU12">
        <v>0</v>
      </c>
      <c r="BW12" s="33"/>
    </row>
    <row r="13" spans="1:75" x14ac:dyDescent="0.25">
      <c r="A13">
        <v>31</v>
      </c>
      <c r="B13">
        <v>826</v>
      </c>
      <c r="C13" t="s">
        <v>99</v>
      </c>
      <c r="D13" t="s">
        <v>100</v>
      </c>
      <c r="E13" t="s">
        <v>82</v>
      </c>
      <c r="F13" t="s">
        <v>101</v>
      </c>
      <c r="G13">
        <v>0</v>
      </c>
      <c r="H13" s="19">
        <v>8000000</v>
      </c>
      <c r="I13" s="20">
        <v>-10618591.769999743</v>
      </c>
      <c r="J13" s="21">
        <v>0</v>
      </c>
      <c r="K13" s="22">
        <v>0</v>
      </c>
      <c r="L13">
        <v>1</v>
      </c>
      <c r="M13">
        <v>0</v>
      </c>
      <c r="N13" s="21">
        <v>0</v>
      </c>
      <c r="O13" s="22">
        <v>0</v>
      </c>
      <c r="P13">
        <v>0</v>
      </c>
      <c r="Q13">
        <v>0</v>
      </c>
      <c r="R13">
        <v>0</v>
      </c>
      <c r="S13" s="22">
        <v>0.26975264999999998</v>
      </c>
      <c r="T13">
        <v>0</v>
      </c>
      <c r="U13">
        <v>39260.22</v>
      </c>
      <c r="V13">
        <v>424.25879817132187</v>
      </c>
      <c r="W13">
        <v>0</v>
      </c>
      <c r="X13">
        <v>0</v>
      </c>
      <c r="Y13">
        <v>0</v>
      </c>
      <c r="Z13">
        <v>0</v>
      </c>
      <c r="AA13">
        <v>39684.478798171323</v>
      </c>
      <c r="AB13">
        <v>10577.22</v>
      </c>
      <c r="AC13">
        <v>0</v>
      </c>
      <c r="AD13">
        <v>936.5</v>
      </c>
      <c r="AE13">
        <v>11513.72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42000</v>
      </c>
      <c r="AN13">
        <v>336237.45</v>
      </c>
      <c r="AO13">
        <v>378237.45</v>
      </c>
      <c r="AP13">
        <v>429435.64879817131</v>
      </c>
      <c r="AQ13">
        <v>-5000</v>
      </c>
      <c r="AR13">
        <v>0</v>
      </c>
      <c r="AS13" s="23">
        <v>424435.64879817131</v>
      </c>
      <c r="AT13" s="21">
        <v>0.25</v>
      </c>
      <c r="AU13" s="24">
        <v>106108.91219954283</v>
      </c>
      <c r="AV13">
        <v>26300</v>
      </c>
      <c r="AW13" s="23">
        <v>79808.912199542829</v>
      </c>
      <c r="AX13">
        <v>4427.4280922317412</v>
      </c>
      <c r="AY13">
        <v>1375.3319999999999</v>
      </c>
      <c r="AZ13">
        <v>0</v>
      </c>
      <c r="BA13" t="s">
        <v>84</v>
      </c>
      <c r="BB13">
        <v>264.87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 s="19">
        <v>20000</v>
      </c>
      <c r="BN13" s="23">
        <v>15967.02</v>
      </c>
      <c r="BO13" s="21">
        <v>0.79835100000000003</v>
      </c>
      <c r="BP13" s="22">
        <v>0.11975265</v>
      </c>
      <c r="BQ13">
        <v>1</v>
      </c>
      <c r="BR13">
        <v>1</v>
      </c>
      <c r="BS13" s="21">
        <v>1</v>
      </c>
      <c r="BT13" s="22">
        <v>0.15</v>
      </c>
      <c r="BU13">
        <v>0</v>
      </c>
      <c r="BW13" s="33"/>
    </row>
    <row r="14" spans="1:75" x14ac:dyDescent="0.25">
      <c r="A14">
        <v>62342</v>
      </c>
      <c r="B14">
        <v>1963</v>
      </c>
      <c r="C14" t="s">
        <v>102</v>
      </c>
      <c r="D14" t="s">
        <v>100</v>
      </c>
      <c r="E14" t="s">
        <v>82</v>
      </c>
      <c r="F14" t="s">
        <v>101</v>
      </c>
      <c r="G14">
        <v>0</v>
      </c>
      <c r="H14" s="19">
        <v>8000000</v>
      </c>
      <c r="I14" s="20">
        <v>-30217635.100001097</v>
      </c>
      <c r="J14" s="21">
        <v>0</v>
      </c>
      <c r="K14" s="22">
        <v>0</v>
      </c>
      <c r="L14">
        <v>1</v>
      </c>
      <c r="M14">
        <v>-1</v>
      </c>
      <c r="N14" s="21">
        <v>0</v>
      </c>
      <c r="O14" s="22">
        <v>0</v>
      </c>
      <c r="P14">
        <v>0</v>
      </c>
      <c r="Q14">
        <v>0</v>
      </c>
      <c r="R14">
        <v>0</v>
      </c>
      <c r="S14" s="22">
        <v>2.7117749999999999E-2</v>
      </c>
      <c r="T14">
        <v>0</v>
      </c>
      <c r="U14">
        <v>8090.98</v>
      </c>
      <c r="V14">
        <v>1088.3083075051888</v>
      </c>
      <c r="W14">
        <v>0</v>
      </c>
      <c r="X14">
        <v>0</v>
      </c>
      <c r="Y14">
        <v>0</v>
      </c>
      <c r="Z14">
        <v>0</v>
      </c>
      <c r="AA14">
        <v>9179.2883075051886</v>
      </c>
      <c r="AB14">
        <v>767.5</v>
      </c>
      <c r="AC14">
        <v>0</v>
      </c>
      <c r="AD14">
        <v>0</v>
      </c>
      <c r="AE14">
        <v>767.5</v>
      </c>
      <c r="AF14">
        <v>0</v>
      </c>
      <c r="AG14">
        <v>-1269.837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918163.19</v>
      </c>
      <c r="AO14">
        <v>916893.35299999989</v>
      </c>
      <c r="AP14">
        <v>926840.14130750508</v>
      </c>
      <c r="AQ14">
        <v>-5000</v>
      </c>
      <c r="AR14">
        <v>0</v>
      </c>
      <c r="AS14" s="23">
        <v>921840.14130750508</v>
      </c>
      <c r="AT14" s="21">
        <v>0.3</v>
      </c>
      <c r="AU14" s="24">
        <v>276552.04239225149</v>
      </c>
      <c r="AV14" s="26">
        <v>91785</v>
      </c>
      <c r="AW14" s="23">
        <v>184767.04239225149</v>
      </c>
      <c r="AX14">
        <v>5651.5381788926707</v>
      </c>
      <c r="AY14">
        <v>162.70649999999998</v>
      </c>
      <c r="AZ14">
        <v>0</v>
      </c>
      <c r="BA14" t="s">
        <v>84</v>
      </c>
      <c r="BB14">
        <v>10.08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1</v>
      </c>
      <c r="BM14" s="19">
        <v>0</v>
      </c>
      <c r="BN14" s="23">
        <v>3615.7</v>
      </c>
      <c r="BO14" s="21">
        <v>0.180785</v>
      </c>
      <c r="BP14" s="22">
        <v>2.7117749999999999E-2</v>
      </c>
      <c r="BQ14">
        <v>0</v>
      </c>
      <c r="BR14">
        <v>0</v>
      </c>
      <c r="BS14" s="21">
        <v>0</v>
      </c>
      <c r="BT14" s="22">
        <v>0</v>
      </c>
      <c r="BU14">
        <v>0</v>
      </c>
      <c r="BW14" s="33"/>
    </row>
    <row r="15" spans="1:75" x14ac:dyDescent="0.25">
      <c r="A15">
        <v>63856</v>
      </c>
      <c r="B15">
        <v>63856</v>
      </c>
      <c r="C15" t="s">
        <v>103</v>
      </c>
      <c r="D15" t="s">
        <v>100</v>
      </c>
      <c r="E15" t="s">
        <v>82</v>
      </c>
      <c r="F15" t="s">
        <v>101</v>
      </c>
      <c r="G15">
        <v>0</v>
      </c>
      <c r="H15" s="19">
        <v>8000000</v>
      </c>
      <c r="I15" s="20">
        <v>1021913.1400000006</v>
      </c>
      <c r="J15" s="21">
        <v>0.12773914250000007</v>
      </c>
      <c r="K15" s="22">
        <v>4.4708699875000021E-2</v>
      </c>
      <c r="L15">
        <v>1</v>
      </c>
      <c r="M15">
        <v>0</v>
      </c>
      <c r="N15" s="21">
        <v>0</v>
      </c>
      <c r="O15" s="22">
        <v>0</v>
      </c>
      <c r="P15">
        <v>0</v>
      </c>
      <c r="Q15">
        <v>0</v>
      </c>
      <c r="R15">
        <v>0</v>
      </c>
      <c r="S15" s="22">
        <v>8.7182549875000015E-2</v>
      </c>
      <c r="T15">
        <v>0</v>
      </c>
      <c r="U15">
        <v>0</v>
      </c>
      <c r="V15">
        <v>61.945168158418959</v>
      </c>
      <c r="W15">
        <v>0</v>
      </c>
      <c r="X15">
        <v>0</v>
      </c>
      <c r="Y15">
        <v>0</v>
      </c>
      <c r="Z15">
        <v>0</v>
      </c>
      <c r="AA15">
        <v>61.945168158418959</v>
      </c>
      <c r="AB15">
        <v>174181.78</v>
      </c>
      <c r="AC15">
        <v>0</v>
      </c>
      <c r="AD15">
        <v>0</v>
      </c>
      <c r="AE15">
        <v>174181.78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537811.09</v>
      </c>
      <c r="AO15">
        <v>537811.09</v>
      </c>
      <c r="AP15">
        <v>712054.81516815838</v>
      </c>
      <c r="AQ15">
        <v>-5000</v>
      </c>
      <c r="AR15">
        <v>-21600</v>
      </c>
      <c r="AS15" s="23">
        <v>685454.81516815838</v>
      </c>
      <c r="AT15" s="21">
        <v>0.3</v>
      </c>
      <c r="AU15" s="24">
        <v>205636.44455044752</v>
      </c>
      <c r="AV15" s="26">
        <v>114000</v>
      </c>
      <c r="AW15" s="23">
        <v>91636.444550447515</v>
      </c>
      <c r="AX15" s="23">
        <v>0</v>
      </c>
      <c r="AY15" t="s">
        <v>84</v>
      </c>
      <c r="AZ15">
        <v>0</v>
      </c>
      <c r="BA15">
        <v>1328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 s="19">
        <v>0</v>
      </c>
      <c r="BN15" s="23">
        <v>5663.18</v>
      </c>
      <c r="BO15" s="21">
        <v>0.28315899999999999</v>
      </c>
      <c r="BP15" s="22">
        <v>4.247385E-2</v>
      </c>
      <c r="BQ15">
        <v>0</v>
      </c>
      <c r="BR15">
        <v>0</v>
      </c>
      <c r="BS15" s="21">
        <v>0</v>
      </c>
      <c r="BT15" s="22">
        <v>0</v>
      </c>
      <c r="BU15">
        <v>0</v>
      </c>
      <c r="BW15" s="33"/>
    </row>
    <row r="16" spans="1:75" x14ac:dyDescent="0.25">
      <c r="A16">
        <v>64050</v>
      </c>
      <c r="B16">
        <v>64050</v>
      </c>
      <c r="C16" t="s">
        <v>104</v>
      </c>
      <c r="D16" t="s">
        <v>100</v>
      </c>
      <c r="E16" t="s">
        <v>82</v>
      </c>
      <c r="F16" t="s">
        <v>101</v>
      </c>
      <c r="G16">
        <v>0</v>
      </c>
      <c r="H16" s="19">
        <v>8000000</v>
      </c>
      <c r="I16" s="20">
        <v>53178356.684215993</v>
      </c>
      <c r="J16" s="21">
        <v>1.2</v>
      </c>
      <c r="K16" s="22">
        <v>0.42</v>
      </c>
      <c r="L16">
        <v>1</v>
      </c>
      <c r="M16">
        <v>1</v>
      </c>
      <c r="N16" s="21">
        <v>1</v>
      </c>
      <c r="O16" s="22">
        <v>0.35</v>
      </c>
      <c r="P16">
        <v>0</v>
      </c>
      <c r="Q16">
        <v>0</v>
      </c>
      <c r="R16">
        <v>0</v>
      </c>
      <c r="S16" s="22">
        <v>0.77</v>
      </c>
      <c r="T16">
        <v>0</v>
      </c>
      <c r="U16">
        <v>9481.01</v>
      </c>
      <c r="V16">
        <v>81.746720593556887</v>
      </c>
      <c r="W16">
        <v>0</v>
      </c>
      <c r="X16">
        <v>0</v>
      </c>
      <c r="Y16">
        <v>0</v>
      </c>
      <c r="Z16">
        <v>0</v>
      </c>
      <c r="AA16">
        <v>9562.7567205935575</v>
      </c>
      <c r="AB16">
        <v>9592.7200000000012</v>
      </c>
      <c r="AC16">
        <v>0</v>
      </c>
      <c r="AD16">
        <v>0</v>
      </c>
      <c r="AE16">
        <v>9592.7200000000012</v>
      </c>
      <c r="AF16">
        <v>0</v>
      </c>
      <c r="AG16">
        <v>0</v>
      </c>
      <c r="AH16">
        <v>0</v>
      </c>
      <c r="AI16">
        <v>46850.37</v>
      </c>
      <c r="AJ16">
        <v>0</v>
      </c>
      <c r="AK16">
        <v>0</v>
      </c>
      <c r="AL16">
        <v>0</v>
      </c>
      <c r="AM16">
        <v>0</v>
      </c>
      <c r="AN16">
        <v>220846.35</v>
      </c>
      <c r="AO16">
        <v>267696.72000000003</v>
      </c>
      <c r="AP16">
        <v>286852.19672059361</v>
      </c>
      <c r="AQ16">
        <v>-5000</v>
      </c>
      <c r="AR16">
        <v>0</v>
      </c>
      <c r="AS16" s="23">
        <v>281852.19672059361</v>
      </c>
      <c r="AT16" s="21">
        <v>0.3</v>
      </c>
      <c r="AU16" s="24">
        <v>84555.659016178077</v>
      </c>
      <c r="AV16" s="26">
        <v>175000</v>
      </c>
      <c r="AW16" s="23">
        <v>0</v>
      </c>
      <c r="AX16">
        <v>25252.458387884035</v>
      </c>
      <c r="AY16" t="s">
        <v>84</v>
      </c>
      <c r="AZ16">
        <v>0</v>
      </c>
      <c r="BA16" t="s">
        <v>84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1</v>
      </c>
      <c r="BL16">
        <v>0</v>
      </c>
      <c r="BM16" s="19">
        <v>0</v>
      </c>
      <c r="BN16" s="23">
        <v>0</v>
      </c>
      <c r="BO16" s="21">
        <v>0</v>
      </c>
      <c r="BP16" s="22">
        <v>0</v>
      </c>
      <c r="BQ16">
        <v>0</v>
      </c>
      <c r="BR16">
        <v>0</v>
      </c>
      <c r="BS16" s="21">
        <v>0</v>
      </c>
      <c r="BT16" s="22">
        <v>0</v>
      </c>
      <c r="BU16">
        <v>0</v>
      </c>
      <c r="BW16" s="33"/>
    </row>
    <row r="17" spans="1:75" x14ac:dyDescent="0.25">
      <c r="A17">
        <v>64052</v>
      </c>
      <c r="B17">
        <v>64052</v>
      </c>
      <c r="C17" t="s">
        <v>105</v>
      </c>
      <c r="D17" t="s">
        <v>100</v>
      </c>
      <c r="E17" t="s">
        <v>82</v>
      </c>
      <c r="F17" t="s">
        <v>101</v>
      </c>
      <c r="G17">
        <v>0</v>
      </c>
      <c r="H17" s="19">
        <v>8000000</v>
      </c>
      <c r="I17" s="20">
        <v>21866530.100000024</v>
      </c>
      <c r="J17" s="21">
        <v>1.2</v>
      </c>
      <c r="K17" s="22">
        <v>0.42</v>
      </c>
      <c r="L17">
        <v>1</v>
      </c>
      <c r="M17">
        <v>6</v>
      </c>
      <c r="N17" s="21">
        <v>2</v>
      </c>
      <c r="O17" s="22">
        <v>0.7</v>
      </c>
      <c r="P17">
        <v>0</v>
      </c>
      <c r="Q17">
        <v>0</v>
      </c>
      <c r="R17">
        <v>0</v>
      </c>
      <c r="S17" s="22">
        <v>1.1199999999999999</v>
      </c>
      <c r="T17">
        <v>0</v>
      </c>
      <c r="U17">
        <v>0</v>
      </c>
      <c r="V17">
        <v>656.6791767207344</v>
      </c>
      <c r="W17">
        <v>0</v>
      </c>
      <c r="X17">
        <v>0</v>
      </c>
      <c r="Y17">
        <v>0</v>
      </c>
      <c r="Z17">
        <v>0</v>
      </c>
      <c r="AA17">
        <v>656.6791767207344</v>
      </c>
      <c r="AB17">
        <v>15242.59</v>
      </c>
      <c r="AC17">
        <v>0</v>
      </c>
      <c r="AD17">
        <v>0</v>
      </c>
      <c r="AE17">
        <v>15242.59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241549.85</v>
      </c>
      <c r="AO17">
        <v>241549.85</v>
      </c>
      <c r="AP17">
        <v>257449.11917672073</v>
      </c>
      <c r="AQ17">
        <v>-5000</v>
      </c>
      <c r="AR17">
        <v>0</v>
      </c>
      <c r="AS17" s="23">
        <v>252449.11917672073</v>
      </c>
      <c r="AT17" s="21">
        <v>0.3</v>
      </c>
      <c r="AU17" s="24">
        <v>75734.735753016212</v>
      </c>
      <c r="AV17" s="26">
        <v>195000</v>
      </c>
      <c r="AW17" s="23">
        <v>0</v>
      </c>
      <c r="AX17">
        <v>38935.027100590698</v>
      </c>
      <c r="AY17" t="s">
        <v>84</v>
      </c>
      <c r="AZ17">
        <v>0</v>
      </c>
      <c r="BA17" t="s">
        <v>84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4</v>
      </c>
      <c r="BK17">
        <v>4</v>
      </c>
      <c r="BL17">
        <v>2</v>
      </c>
      <c r="BM17" s="19">
        <v>0</v>
      </c>
      <c r="BN17" s="23">
        <v>0</v>
      </c>
      <c r="BO17" s="21">
        <v>0</v>
      </c>
      <c r="BP17" s="22">
        <v>0</v>
      </c>
      <c r="BQ17">
        <v>0</v>
      </c>
      <c r="BR17">
        <v>0</v>
      </c>
      <c r="BS17" s="21">
        <v>0</v>
      </c>
      <c r="BT17" s="22">
        <v>0</v>
      </c>
      <c r="BU17">
        <v>0</v>
      </c>
      <c r="BW17" s="33"/>
    </row>
    <row r="18" spans="1:75" x14ac:dyDescent="0.25">
      <c r="A18">
        <v>63703</v>
      </c>
      <c r="B18">
        <v>63703</v>
      </c>
      <c r="C18" t="s">
        <v>106</v>
      </c>
      <c r="D18" t="s">
        <v>100</v>
      </c>
      <c r="E18" t="s">
        <v>82</v>
      </c>
      <c r="F18" t="s">
        <v>101</v>
      </c>
      <c r="G18">
        <v>0</v>
      </c>
      <c r="H18" s="19">
        <v>8000000</v>
      </c>
      <c r="I18" s="20">
        <v>-2258477.9099999964</v>
      </c>
      <c r="J18" s="21">
        <v>0</v>
      </c>
      <c r="K18" s="22">
        <v>0</v>
      </c>
      <c r="L18">
        <v>1</v>
      </c>
      <c r="M18">
        <v>0</v>
      </c>
      <c r="N18" s="21">
        <v>0</v>
      </c>
      <c r="O18" s="22">
        <v>0</v>
      </c>
      <c r="P18">
        <v>0</v>
      </c>
      <c r="Q18">
        <v>0</v>
      </c>
      <c r="R18">
        <v>0</v>
      </c>
      <c r="S18" s="22">
        <v>0</v>
      </c>
      <c r="T18">
        <v>0</v>
      </c>
      <c r="U18">
        <v>0</v>
      </c>
      <c r="V18">
        <v>20.128950423953231</v>
      </c>
      <c r="W18">
        <v>0</v>
      </c>
      <c r="X18">
        <v>0</v>
      </c>
      <c r="Y18">
        <v>0</v>
      </c>
      <c r="Z18">
        <v>0</v>
      </c>
      <c r="AA18">
        <v>20.128950423953231</v>
      </c>
      <c r="AB18">
        <v>-82.35</v>
      </c>
      <c r="AC18">
        <v>0</v>
      </c>
      <c r="AD18">
        <v>0</v>
      </c>
      <c r="AE18">
        <v>-82.35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253952.26</v>
      </c>
      <c r="AO18">
        <v>253952.26</v>
      </c>
      <c r="AP18">
        <v>253890.03895042394</v>
      </c>
      <c r="AQ18">
        <v>-5000</v>
      </c>
      <c r="AR18">
        <v>-21600</v>
      </c>
      <c r="AS18" s="23">
        <v>227290.03895042394</v>
      </c>
      <c r="AT18" s="21">
        <v>0.3</v>
      </c>
      <c r="AU18" s="24">
        <v>68187.011685127174</v>
      </c>
      <c r="AV18" s="26">
        <v>105000</v>
      </c>
      <c r="AW18" s="23">
        <v>0</v>
      </c>
      <c r="AX18">
        <v>2317.2288186075593</v>
      </c>
      <c r="AY18" t="s">
        <v>84</v>
      </c>
      <c r="AZ18">
        <v>0</v>
      </c>
      <c r="BA18" t="s">
        <v>84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 s="19">
        <v>0</v>
      </c>
      <c r="BN18" s="23">
        <v>0</v>
      </c>
      <c r="BO18" s="21">
        <v>0</v>
      </c>
      <c r="BP18" s="22">
        <v>0</v>
      </c>
      <c r="BQ18">
        <v>0</v>
      </c>
      <c r="BR18">
        <v>0</v>
      </c>
      <c r="BS18" s="21">
        <v>0</v>
      </c>
      <c r="BT18" s="22">
        <v>0</v>
      </c>
      <c r="BU18">
        <v>0</v>
      </c>
      <c r="BW18" s="33"/>
    </row>
    <row r="19" spans="1:75" x14ac:dyDescent="0.25">
      <c r="A19">
        <v>63071</v>
      </c>
      <c r="B19">
        <v>2233</v>
      </c>
      <c r="C19" t="s">
        <v>107</v>
      </c>
      <c r="D19" t="s">
        <v>100</v>
      </c>
      <c r="E19" t="s">
        <v>82</v>
      </c>
      <c r="F19" t="s">
        <v>101</v>
      </c>
      <c r="G19">
        <v>0</v>
      </c>
      <c r="H19" s="19">
        <v>8000000</v>
      </c>
      <c r="I19" s="20">
        <v>-1066787.1000000238</v>
      </c>
      <c r="J19" s="21">
        <v>0</v>
      </c>
      <c r="K19" s="22">
        <v>0</v>
      </c>
      <c r="L19">
        <v>1</v>
      </c>
      <c r="M19">
        <v>0</v>
      </c>
      <c r="N19" s="21">
        <v>0</v>
      </c>
      <c r="O19" s="22">
        <v>0</v>
      </c>
      <c r="P19">
        <v>0</v>
      </c>
      <c r="Q19">
        <v>0</v>
      </c>
      <c r="R19">
        <v>0</v>
      </c>
      <c r="S19" s="22">
        <v>0.18</v>
      </c>
      <c r="T19">
        <v>0</v>
      </c>
      <c r="U19">
        <v>0</v>
      </c>
      <c r="V19">
        <v>79.484468593211162</v>
      </c>
      <c r="W19">
        <v>0</v>
      </c>
      <c r="X19">
        <v>0</v>
      </c>
      <c r="Y19">
        <v>1084722.22</v>
      </c>
      <c r="Z19">
        <v>0</v>
      </c>
      <c r="AA19">
        <v>1084801.7044685932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338663.97</v>
      </c>
      <c r="AO19">
        <v>338663.97</v>
      </c>
      <c r="AP19">
        <v>1423465.6744685932</v>
      </c>
      <c r="AQ19">
        <v>-5000</v>
      </c>
      <c r="AR19">
        <v>-21600</v>
      </c>
      <c r="AS19" s="23">
        <v>1396865.6744685932</v>
      </c>
      <c r="AT19" s="21">
        <v>0.3</v>
      </c>
      <c r="AU19" s="24">
        <v>419059.70234057796</v>
      </c>
      <c r="AV19">
        <v>148400</v>
      </c>
      <c r="AW19" s="23">
        <v>270659.70234057796</v>
      </c>
      <c r="AX19">
        <v>1375.8581199557689</v>
      </c>
      <c r="AY19">
        <v>34.50855</v>
      </c>
      <c r="AZ19">
        <v>0</v>
      </c>
      <c r="BA19">
        <v>2500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 s="19">
        <v>0</v>
      </c>
      <c r="BN19" s="23">
        <v>0</v>
      </c>
      <c r="BO19" s="21">
        <v>0</v>
      </c>
      <c r="BP19" s="22">
        <v>0</v>
      </c>
      <c r="BQ19">
        <v>0</v>
      </c>
      <c r="BR19">
        <v>2</v>
      </c>
      <c r="BS19" s="21">
        <v>0</v>
      </c>
      <c r="BT19" s="22">
        <v>0.18</v>
      </c>
      <c r="BU19">
        <v>0</v>
      </c>
      <c r="BW19" s="33"/>
    </row>
    <row r="20" spans="1:75" x14ac:dyDescent="0.25">
      <c r="A20">
        <v>62009</v>
      </c>
      <c r="B20">
        <v>1822</v>
      </c>
      <c r="C20" t="s">
        <v>108</v>
      </c>
      <c r="D20" t="s">
        <v>100</v>
      </c>
      <c r="E20" t="s">
        <v>82</v>
      </c>
      <c r="F20" t="s">
        <v>101</v>
      </c>
      <c r="G20">
        <v>0</v>
      </c>
      <c r="H20" s="19">
        <v>8000000</v>
      </c>
      <c r="I20" s="20">
        <v>-41482771.551229835</v>
      </c>
      <c r="J20" s="21">
        <v>0</v>
      </c>
      <c r="K20" s="22">
        <v>0</v>
      </c>
      <c r="L20">
        <v>1</v>
      </c>
      <c r="M20">
        <v>-4</v>
      </c>
      <c r="N20" s="21">
        <v>0</v>
      </c>
      <c r="O20" s="22">
        <v>0</v>
      </c>
      <c r="P20">
        <v>0</v>
      </c>
      <c r="Q20">
        <v>0</v>
      </c>
      <c r="R20">
        <v>0</v>
      </c>
      <c r="S20" s="22">
        <v>0</v>
      </c>
      <c r="T20">
        <v>0</v>
      </c>
      <c r="U20">
        <v>1327.63</v>
      </c>
      <c r="V20">
        <v>117.33629495022961</v>
      </c>
      <c r="W20">
        <v>0</v>
      </c>
      <c r="X20">
        <v>0</v>
      </c>
      <c r="Y20">
        <v>0</v>
      </c>
      <c r="Z20">
        <v>0</v>
      </c>
      <c r="AA20">
        <v>1444.9662949502297</v>
      </c>
      <c r="AB20">
        <v>36096.26</v>
      </c>
      <c r="AC20">
        <v>0</v>
      </c>
      <c r="AD20">
        <v>0</v>
      </c>
      <c r="AE20">
        <v>36096.26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6000</v>
      </c>
      <c r="AN20">
        <v>301493.23</v>
      </c>
      <c r="AO20">
        <v>307493.23</v>
      </c>
      <c r="AP20">
        <v>345034.45629495021</v>
      </c>
      <c r="AQ20">
        <v>-5000</v>
      </c>
      <c r="AR20">
        <v>0</v>
      </c>
      <c r="AS20" s="23">
        <v>340034.45629495021</v>
      </c>
      <c r="AT20" s="21">
        <v>0.25</v>
      </c>
      <c r="AU20" s="24">
        <v>85008.614073737554</v>
      </c>
      <c r="AV20">
        <v>150000</v>
      </c>
      <c r="AW20" s="23">
        <v>0</v>
      </c>
      <c r="AX20">
        <v>47575.568075714677</v>
      </c>
      <c r="AY20" t="s">
        <v>84</v>
      </c>
      <c r="AZ20">
        <v>0</v>
      </c>
      <c r="BA20" t="s">
        <v>84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4</v>
      </c>
      <c r="BM20" s="19">
        <v>0</v>
      </c>
      <c r="BN20" s="23">
        <v>0</v>
      </c>
      <c r="BO20" s="21">
        <v>0</v>
      </c>
      <c r="BP20" s="22">
        <v>0</v>
      </c>
      <c r="BQ20">
        <v>0</v>
      </c>
      <c r="BR20">
        <v>0</v>
      </c>
      <c r="BS20" s="21">
        <v>0</v>
      </c>
      <c r="BT20" s="22">
        <v>0</v>
      </c>
      <c r="BU20">
        <v>0</v>
      </c>
      <c r="BW20" s="33"/>
    </row>
    <row r="21" spans="1:75" x14ac:dyDescent="0.25">
      <c r="A21">
        <v>52275</v>
      </c>
      <c r="B21">
        <v>1349</v>
      </c>
      <c r="C21" t="s">
        <v>109</v>
      </c>
      <c r="D21" t="s">
        <v>100</v>
      </c>
      <c r="E21" t="s">
        <v>82</v>
      </c>
      <c r="F21" t="s">
        <v>101</v>
      </c>
      <c r="G21">
        <v>0</v>
      </c>
      <c r="H21" s="19">
        <v>8000000</v>
      </c>
      <c r="I21" s="20">
        <v>-20849366.410000145</v>
      </c>
      <c r="J21" s="21">
        <v>0</v>
      </c>
      <c r="K21" s="22">
        <v>0</v>
      </c>
      <c r="L21">
        <v>1</v>
      </c>
      <c r="M21">
        <v>1</v>
      </c>
      <c r="N21" s="21">
        <v>1</v>
      </c>
      <c r="O21" s="22">
        <v>0.35</v>
      </c>
      <c r="P21">
        <v>0</v>
      </c>
      <c r="Q21">
        <v>0</v>
      </c>
      <c r="R21">
        <v>0</v>
      </c>
      <c r="S21" s="22">
        <v>0.5</v>
      </c>
      <c r="T21">
        <v>5143.6099999999997</v>
      </c>
      <c r="U21">
        <v>140566.99</v>
      </c>
      <c r="V21">
        <v>280.29293898419843</v>
      </c>
      <c r="W21">
        <v>14690.8</v>
      </c>
      <c r="X21">
        <v>0</v>
      </c>
      <c r="Y21">
        <v>0</v>
      </c>
      <c r="Z21">
        <v>0</v>
      </c>
      <c r="AA21">
        <v>160681.69293898417</v>
      </c>
      <c r="AB21">
        <v>15917.119999999999</v>
      </c>
      <c r="AC21">
        <v>0</v>
      </c>
      <c r="AD21">
        <v>6180.18</v>
      </c>
      <c r="AE21">
        <v>22097.3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507020.95</v>
      </c>
      <c r="AO21">
        <v>507020.95</v>
      </c>
      <c r="AP21">
        <v>689799.94293898414</v>
      </c>
      <c r="AQ21">
        <v>-5000</v>
      </c>
      <c r="AR21">
        <v>0</v>
      </c>
      <c r="AS21" s="23">
        <v>684799.94293898414</v>
      </c>
      <c r="AT21" s="21">
        <v>0.27</v>
      </c>
      <c r="AU21" s="24">
        <v>184895.98459352573</v>
      </c>
      <c r="AV21">
        <v>116600</v>
      </c>
      <c r="AW21" s="23">
        <v>68295.984593525733</v>
      </c>
      <c r="AX21">
        <v>7208.445588014838</v>
      </c>
      <c r="AY21" t="s">
        <v>84</v>
      </c>
      <c r="AZ21">
        <v>0</v>
      </c>
      <c r="BA21">
        <v>355.55</v>
      </c>
      <c r="BB21">
        <v>14.77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1</v>
      </c>
      <c r="BL21">
        <v>0</v>
      </c>
      <c r="BM21" s="19">
        <v>20000</v>
      </c>
      <c r="BN21" s="23">
        <v>0</v>
      </c>
      <c r="BO21" s="21">
        <v>0</v>
      </c>
      <c r="BP21" s="22">
        <v>0</v>
      </c>
      <c r="BQ21">
        <v>1</v>
      </c>
      <c r="BR21">
        <v>1</v>
      </c>
      <c r="BS21" s="21">
        <v>1</v>
      </c>
      <c r="BT21" s="22">
        <v>0.15</v>
      </c>
      <c r="BU21">
        <v>0</v>
      </c>
      <c r="BW21" s="33"/>
    </row>
    <row r="22" spans="1:75" x14ac:dyDescent="0.25">
      <c r="A22">
        <v>52813</v>
      </c>
      <c r="B22">
        <v>1304</v>
      </c>
      <c r="C22" t="s">
        <v>110</v>
      </c>
      <c r="D22" t="s">
        <v>100</v>
      </c>
      <c r="E22" t="s">
        <v>82</v>
      </c>
      <c r="F22" t="s">
        <v>101</v>
      </c>
      <c r="G22">
        <v>0</v>
      </c>
      <c r="H22" s="19">
        <v>8000000</v>
      </c>
      <c r="I22" s="20">
        <v>14223110.418624878</v>
      </c>
      <c r="J22" s="21">
        <v>1.2</v>
      </c>
      <c r="K22" s="22">
        <v>0.42</v>
      </c>
      <c r="L22">
        <v>1</v>
      </c>
      <c r="M22">
        <v>1</v>
      </c>
      <c r="N22" s="21">
        <v>1</v>
      </c>
      <c r="O22" s="22">
        <v>0.35</v>
      </c>
      <c r="P22">
        <v>0</v>
      </c>
      <c r="Q22">
        <v>0</v>
      </c>
      <c r="R22">
        <v>0</v>
      </c>
      <c r="S22" s="22">
        <v>0.88867767500000006</v>
      </c>
      <c r="T22">
        <v>553.34</v>
      </c>
      <c r="U22">
        <v>160469.74</v>
      </c>
      <c r="V22">
        <v>502.14439180438461</v>
      </c>
      <c r="W22">
        <v>14366.240000000003</v>
      </c>
      <c r="X22">
        <v>0</v>
      </c>
      <c r="Y22">
        <v>0</v>
      </c>
      <c r="Z22">
        <v>2196.59</v>
      </c>
      <c r="AA22">
        <v>178088.05439180435</v>
      </c>
      <c r="AB22">
        <v>-497.94000000000028</v>
      </c>
      <c r="AC22">
        <v>0</v>
      </c>
      <c r="AD22">
        <v>15084.49</v>
      </c>
      <c r="AE22">
        <v>14586.55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466398.07</v>
      </c>
      <c r="AO22">
        <v>466398.07</v>
      </c>
      <c r="AP22">
        <v>659072.67439180438</v>
      </c>
      <c r="AQ22">
        <v>-5000</v>
      </c>
      <c r="AR22">
        <v>0</v>
      </c>
      <c r="AS22" s="23">
        <v>654072.67439180438</v>
      </c>
      <c r="AT22" s="21">
        <v>0.3</v>
      </c>
      <c r="AU22" s="24">
        <v>196221.8023175413</v>
      </c>
      <c r="AV22">
        <v>58575</v>
      </c>
      <c r="AW22" s="23">
        <v>137646.8023175413</v>
      </c>
      <c r="AX22">
        <v>7964.0332341623989</v>
      </c>
      <c r="AY22">
        <v>171.44684999999998</v>
      </c>
      <c r="AZ22">
        <v>0</v>
      </c>
      <c r="BA22" t="s">
        <v>84</v>
      </c>
      <c r="BB22">
        <v>1385.75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2</v>
      </c>
      <c r="BL22">
        <v>1</v>
      </c>
      <c r="BM22" s="19">
        <v>20000</v>
      </c>
      <c r="BN22" s="23">
        <v>15823.689999999999</v>
      </c>
      <c r="BO22" s="21">
        <v>0.79118449999999996</v>
      </c>
      <c r="BP22" s="22">
        <v>0.11867767499999998</v>
      </c>
      <c r="BQ22">
        <v>1</v>
      </c>
      <c r="BR22">
        <v>0</v>
      </c>
      <c r="BS22" s="21">
        <v>0</v>
      </c>
      <c r="BT22" s="22">
        <v>0</v>
      </c>
      <c r="BU22">
        <v>0</v>
      </c>
      <c r="BW22" s="33"/>
    </row>
    <row r="23" spans="1:75" x14ac:dyDescent="0.25">
      <c r="A23">
        <v>60357</v>
      </c>
      <c r="B23">
        <v>1255</v>
      </c>
      <c r="C23" t="s">
        <v>111</v>
      </c>
      <c r="D23" t="s">
        <v>100</v>
      </c>
      <c r="E23" t="s">
        <v>82</v>
      </c>
      <c r="F23" t="s">
        <v>101</v>
      </c>
      <c r="G23">
        <v>0</v>
      </c>
      <c r="H23" s="19">
        <v>8000000</v>
      </c>
      <c r="I23" s="20">
        <v>-20047311.930000186</v>
      </c>
      <c r="J23" s="21">
        <v>0</v>
      </c>
      <c r="K23" s="22">
        <v>0</v>
      </c>
      <c r="L23">
        <v>1</v>
      </c>
      <c r="M23">
        <v>-1</v>
      </c>
      <c r="N23" s="21">
        <v>0</v>
      </c>
      <c r="O23" s="22">
        <v>0</v>
      </c>
      <c r="P23">
        <v>0</v>
      </c>
      <c r="Q23">
        <v>0</v>
      </c>
      <c r="R23">
        <v>0</v>
      </c>
      <c r="S23" s="22">
        <v>0.22339462500000001</v>
      </c>
      <c r="T23">
        <v>0</v>
      </c>
      <c r="U23">
        <v>624976.09</v>
      </c>
      <c r="V23">
        <v>239.24241545611409</v>
      </c>
      <c r="W23">
        <v>2387.5300000000002</v>
      </c>
      <c r="X23">
        <v>0</v>
      </c>
      <c r="Y23">
        <v>0</v>
      </c>
      <c r="Z23">
        <v>0</v>
      </c>
      <c r="AA23">
        <v>627602.8624154561</v>
      </c>
      <c r="AB23">
        <v>476.5</v>
      </c>
      <c r="AC23">
        <v>538.05999999999995</v>
      </c>
      <c r="AD23">
        <v>3190.12</v>
      </c>
      <c r="AE23">
        <v>4204.68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57596.76</v>
      </c>
      <c r="AO23">
        <v>57596.76</v>
      </c>
      <c r="AP23">
        <v>689404.30241545616</v>
      </c>
      <c r="AQ23">
        <v>-5000</v>
      </c>
      <c r="AR23">
        <v>-32700</v>
      </c>
      <c r="AS23" s="23">
        <v>651704.30241545616</v>
      </c>
      <c r="AT23" s="21">
        <v>0.25</v>
      </c>
      <c r="AU23" s="24">
        <v>162926.07560386404</v>
      </c>
      <c r="AV23">
        <v>84400</v>
      </c>
      <c r="AW23" s="23">
        <v>78526.075603864039</v>
      </c>
      <c r="AX23">
        <v>8381.3577962792988</v>
      </c>
      <c r="AY23" t="s">
        <v>84</v>
      </c>
      <c r="AZ23">
        <v>0</v>
      </c>
      <c r="BA23">
        <v>2603.89</v>
      </c>
      <c r="BB23">
        <v>13.72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1</v>
      </c>
      <c r="BM23" s="19">
        <v>20000</v>
      </c>
      <c r="BN23" s="23">
        <v>9785.9500000000007</v>
      </c>
      <c r="BO23" s="21">
        <v>0.48929750000000005</v>
      </c>
      <c r="BP23" s="22">
        <v>7.3394625000000005E-2</v>
      </c>
      <c r="BQ23">
        <v>1</v>
      </c>
      <c r="BR23">
        <v>1</v>
      </c>
      <c r="BS23" s="21">
        <v>1</v>
      </c>
      <c r="BT23" s="22">
        <v>0.15</v>
      </c>
      <c r="BU23">
        <v>0</v>
      </c>
      <c r="BW23" s="33"/>
    </row>
    <row r="24" spans="1:75" x14ac:dyDescent="0.25">
      <c r="A24">
        <v>63581</v>
      </c>
      <c r="B24">
        <v>63581</v>
      </c>
      <c r="C24" t="s">
        <v>112</v>
      </c>
      <c r="D24" t="s">
        <v>93</v>
      </c>
      <c r="E24" t="s">
        <v>113</v>
      </c>
      <c r="F24" t="s">
        <v>94</v>
      </c>
      <c r="G24">
        <v>0</v>
      </c>
      <c r="H24" s="19">
        <v>4000000</v>
      </c>
      <c r="I24" s="20">
        <v>2087562.0300000012</v>
      </c>
      <c r="J24" s="21">
        <v>0.52189050750000032</v>
      </c>
      <c r="K24" s="22">
        <v>0.1826616776250001</v>
      </c>
      <c r="L24">
        <v>1</v>
      </c>
      <c r="M24">
        <v>1</v>
      </c>
      <c r="N24" s="21">
        <v>1</v>
      </c>
      <c r="O24" s="22">
        <v>0.35</v>
      </c>
      <c r="P24">
        <v>0</v>
      </c>
      <c r="Q24">
        <v>0</v>
      </c>
      <c r="R24">
        <v>0</v>
      </c>
      <c r="S24" s="22">
        <v>0.53266167762500005</v>
      </c>
      <c r="T24">
        <v>0</v>
      </c>
      <c r="U24">
        <v>11118.84</v>
      </c>
      <c r="V24">
        <v>105.84525345643233</v>
      </c>
      <c r="W24">
        <v>20309.16</v>
      </c>
      <c r="X24">
        <v>0</v>
      </c>
      <c r="Y24">
        <v>0</v>
      </c>
      <c r="Z24">
        <v>0</v>
      </c>
      <c r="AA24">
        <v>31533.845253456435</v>
      </c>
      <c r="AB24">
        <v>547.73</v>
      </c>
      <c r="AC24">
        <v>0</v>
      </c>
      <c r="AD24">
        <v>0</v>
      </c>
      <c r="AE24">
        <v>547.73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104430</v>
      </c>
      <c r="AO24">
        <v>104430</v>
      </c>
      <c r="AP24">
        <v>136511.57525345642</v>
      </c>
      <c r="AQ24">
        <v>-5000</v>
      </c>
      <c r="AR24">
        <v>0</v>
      </c>
      <c r="AS24" s="23">
        <v>131511.57525345642</v>
      </c>
      <c r="AT24" s="21">
        <v>0.22</v>
      </c>
      <c r="AU24" s="24">
        <v>28932.546555760415</v>
      </c>
      <c r="AV24">
        <v>53250</v>
      </c>
      <c r="AW24" s="23">
        <v>0</v>
      </c>
      <c r="AX24">
        <v>1334.1018054492283</v>
      </c>
      <c r="AY24" t="s">
        <v>84</v>
      </c>
      <c r="AZ24">
        <v>0</v>
      </c>
      <c r="BA24" t="s">
        <v>84</v>
      </c>
      <c r="BB24">
        <v>5.34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</v>
      </c>
      <c r="BL24">
        <v>0</v>
      </c>
      <c r="BM24" s="19">
        <v>27000</v>
      </c>
      <c r="BN24" s="23">
        <v>0</v>
      </c>
      <c r="BO24" s="21">
        <v>0</v>
      </c>
      <c r="BP24" s="22">
        <v>0</v>
      </c>
      <c r="BQ24">
        <v>1</v>
      </c>
      <c r="BR24">
        <v>0</v>
      </c>
      <c r="BS24" s="21">
        <v>0</v>
      </c>
      <c r="BT24" s="22">
        <v>0</v>
      </c>
      <c r="BU24">
        <v>0</v>
      </c>
      <c r="BW24" s="33"/>
    </row>
    <row r="25" spans="1:75" x14ac:dyDescent="0.25">
      <c r="A25">
        <v>63864</v>
      </c>
      <c r="B25">
        <v>63864</v>
      </c>
      <c r="C25" t="s">
        <v>114</v>
      </c>
      <c r="D25" t="s">
        <v>93</v>
      </c>
      <c r="E25" t="s">
        <v>113</v>
      </c>
      <c r="F25" t="s">
        <v>94</v>
      </c>
      <c r="G25">
        <v>0</v>
      </c>
      <c r="H25" s="19">
        <v>4000000</v>
      </c>
      <c r="I25" s="20">
        <v>4683673.0699999332</v>
      </c>
      <c r="J25" s="21">
        <v>1.1709182674999834</v>
      </c>
      <c r="K25" s="22">
        <v>0.40982139362499415</v>
      </c>
      <c r="L25">
        <v>1</v>
      </c>
      <c r="M25">
        <v>-1</v>
      </c>
      <c r="N25" s="21">
        <v>0</v>
      </c>
      <c r="O25" s="22">
        <v>0</v>
      </c>
      <c r="P25">
        <v>0</v>
      </c>
      <c r="Q25">
        <v>0</v>
      </c>
      <c r="R25">
        <v>0</v>
      </c>
      <c r="S25" s="22">
        <v>0.58982139362499408</v>
      </c>
      <c r="T25">
        <v>1474.25</v>
      </c>
      <c r="U25">
        <v>28712.86</v>
      </c>
      <c r="V25">
        <v>247.71508187912283</v>
      </c>
      <c r="W25">
        <v>1192.8699999999999</v>
      </c>
      <c r="X25">
        <v>0</v>
      </c>
      <c r="Y25">
        <v>0</v>
      </c>
      <c r="Z25">
        <v>0</v>
      </c>
      <c r="AA25">
        <v>31627.695081879123</v>
      </c>
      <c r="AB25">
        <v>-3.11</v>
      </c>
      <c r="AC25">
        <v>0</v>
      </c>
      <c r="AD25">
        <v>0</v>
      </c>
      <c r="AE25">
        <v>-3.11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130499.38</v>
      </c>
      <c r="AO25">
        <v>130499.38</v>
      </c>
      <c r="AP25">
        <v>162123.96508187911</v>
      </c>
      <c r="AQ25">
        <v>-5000</v>
      </c>
      <c r="AR25">
        <v>0</v>
      </c>
      <c r="AS25" s="23">
        <v>157123.96508187911</v>
      </c>
      <c r="AT25" s="21">
        <v>0.22</v>
      </c>
      <c r="AU25" s="24">
        <v>34567.272318013405</v>
      </c>
      <c r="AV25">
        <v>53250</v>
      </c>
      <c r="AW25" s="23">
        <v>0</v>
      </c>
      <c r="AX25">
        <v>125.86706168209078</v>
      </c>
      <c r="AY25" t="s">
        <v>84</v>
      </c>
      <c r="AZ25">
        <v>0</v>
      </c>
      <c r="BA25">
        <v>5000</v>
      </c>
      <c r="BB25">
        <v>10.8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1</v>
      </c>
      <c r="BM25" s="19">
        <v>27000</v>
      </c>
      <c r="BN25" s="23">
        <v>0</v>
      </c>
      <c r="BO25" s="21">
        <v>0</v>
      </c>
      <c r="BP25" s="22">
        <v>0</v>
      </c>
      <c r="BQ25">
        <v>1</v>
      </c>
      <c r="BR25">
        <v>2</v>
      </c>
      <c r="BS25" s="21">
        <v>2</v>
      </c>
      <c r="BT25" s="22">
        <v>0.18</v>
      </c>
      <c r="BU25">
        <v>0</v>
      </c>
      <c r="BW25" s="33"/>
    </row>
    <row r="26" spans="1:75" x14ac:dyDescent="0.25">
      <c r="A26">
        <v>64491</v>
      </c>
      <c r="B26">
        <v>64491</v>
      </c>
      <c r="C26" t="s">
        <v>115</v>
      </c>
      <c r="D26" t="s">
        <v>100</v>
      </c>
      <c r="E26" t="s">
        <v>113</v>
      </c>
      <c r="F26" t="s">
        <v>101</v>
      </c>
      <c r="G26">
        <v>0</v>
      </c>
      <c r="H26" s="19">
        <v>8000000</v>
      </c>
      <c r="I26" s="20">
        <v>10316746.456463009</v>
      </c>
      <c r="J26" s="21">
        <v>1.2</v>
      </c>
      <c r="K26" s="22">
        <v>0.42</v>
      </c>
      <c r="L26">
        <v>1</v>
      </c>
      <c r="M26">
        <v>2</v>
      </c>
      <c r="N26" s="21">
        <v>2</v>
      </c>
      <c r="O26" s="22">
        <v>0.7</v>
      </c>
      <c r="P26">
        <v>0</v>
      </c>
      <c r="Q26">
        <v>0</v>
      </c>
      <c r="R26">
        <v>0</v>
      </c>
      <c r="S26" s="22">
        <v>1.1199999999999999</v>
      </c>
      <c r="T26">
        <v>0</v>
      </c>
      <c r="U26">
        <v>2854.56</v>
      </c>
      <c r="V26">
        <v>29.901803459414225</v>
      </c>
      <c r="W26">
        <v>0</v>
      </c>
      <c r="X26">
        <v>0</v>
      </c>
      <c r="Y26">
        <v>0</v>
      </c>
      <c r="Z26">
        <v>0</v>
      </c>
      <c r="AA26">
        <v>2884.4618034594141</v>
      </c>
      <c r="AB26">
        <v>402.54999999999995</v>
      </c>
      <c r="AC26">
        <v>0</v>
      </c>
      <c r="AD26">
        <v>0</v>
      </c>
      <c r="AE26">
        <v>402.54999999999995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10000</v>
      </c>
      <c r="AN26">
        <v>195397.78</v>
      </c>
      <c r="AO26">
        <v>205397.78</v>
      </c>
      <c r="AP26">
        <v>208684.7918034594</v>
      </c>
      <c r="AQ26">
        <v>0</v>
      </c>
      <c r="AR26">
        <v>0</v>
      </c>
      <c r="AS26" s="23">
        <v>208684.7918034594</v>
      </c>
      <c r="AT26" s="21">
        <v>0.3</v>
      </c>
      <c r="AU26" s="24">
        <v>62605.43754103782</v>
      </c>
      <c r="AV26">
        <v>0</v>
      </c>
      <c r="AW26" s="23">
        <v>62605.43754103782</v>
      </c>
      <c r="AX26" s="23">
        <v>0</v>
      </c>
      <c r="AY26" t="s">
        <v>84</v>
      </c>
      <c r="AZ26">
        <v>0</v>
      </c>
      <c r="BA26" t="s">
        <v>84</v>
      </c>
      <c r="BB26">
        <v>2.15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1</v>
      </c>
      <c r="BL26">
        <v>0</v>
      </c>
      <c r="BM26" s="19">
        <v>0</v>
      </c>
      <c r="BN26" s="23">
        <v>0</v>
      </c>
      <c r="BO26" s="21">
        <v>0</v>
      </c>
      <c r="BP26" s="22">
        <v>0</v>
      </c>
      <c r="BQ26">
        <v>0</v>
      </c>
      <c r="BR26">
        <v>0</v>
      </c>
      <c r="BS26" s="21">
        <v>0</v>
      </c>
      <c r="BT26" s="22">
        <v>0</v>
      </c>
      <c r="BU26">
        <v>0</v>
      </c>
      <c r="BW26" s="33"/>
    </row>
    <row r="27" spans="1:75" x14ac:dyDescent="0.25">
      <c r="A27">
        <v>60368</v>
      </c>
      <c r="B27">
        <v>1322</v>
      </c>
      <c r="C27" t="s">
        <v>116</v>
      </c>
      <c r="D27" t="s">
        <v>100</v>
      </c>
      <c r="E27" t="s">
        <v>113</v>
      </c>
      <c r="F27" t="s">
        <v>101</v>
      </c>
      <c r="G27">
        <v>0</v>
      </c>
      <c r="H27" s="19">
        <v>8000000</v>
      </c>
      <c r="I27" s="20">
        <v>-19412142.169999838</v>
      </c>
      <c r="J27" s="21">
        <v>0</v>
      </c>
      <c r="K27" s="22">
        <v>0</v>
      </c>
      <c r="L27">
        <v>1</v>
      </c>
      <c r="M27">
        <v>-2</v>
      </c>
      <c r="N27" s="21">
        <v>0</v>
      </c>
      <c r="O27" s="22">
        <v>0</v>
      </c>
      <c r="P27">
        <v>0</v>
      </c>
      <c r="Q27">
        <v>0</v>
      </c>
      <c r="R27">
        <v>0</v>
      </c>
      <c r="S27" s="22">
        <v>0.18</v>
      </c>
      <c r="T27">
        <v>0</v>
      </c>
      <c r="U27">
        <v>604469.35</v>
      </c>
      <c r="V27">
        <v>828.93999797977722</v>
      </c>
      <c r="W27">
        <v>0</v>
      </c>
      <c r="X27">
        <v>0</v>
      </c>
      <c r="Y27">
        <v>0</v>
      </c>
      <c r="Z27">
        <v>0</v>
      </c>
      <c r="AA27">
        <v>625298.28999797977</v>
      </c>
      <c r="AB27">
        <v>16413.150000000001</v>
      </c>
      <c r="AC27">
        <v>408.56</v>
      </c>
      <c r="AD27">
        <v>10422.52</v>
      </c>
      <c r="AE27">
        <v>27244.230000000003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2000</v>
      </c>
      <c r="AN27">
        <v>146322.92000000001</v>
      </c>
      <c r="AO27">
        <v>148322.92000000001</v>
      </c>
      <c r="AP27">
        <v>800865.43999797979</v>
      </c>
      <c r="AQ27">
        <v>-5000</v>
      </c>
      <c r="AR27">
        <v>0</v>
      </c>
      <c r="AS27" s="23">
        <v>795865.43999797979</v>
      </c>
      <c r="AT27" s="21">
        <v>0.25</v>
      </c>
      <c r="AU27" s="24">
        <v>198966.35999949495</v>
      </c>
      <c r="AV27">
        <v>60000</v>
      </c>
      <c r="AW27" s="23">
        <v>138966.35999949495</v>
      </c>
      <c r="AX27">
        <v>943.70125821937575</v>
      </c>
      <c r="AY27">
        <v>1657.28691</v>
      </c>
      <c r="AZ27">
        <v>0</v>
      </c>
      <c r="BA27">
        <v>125.93</v>
      </c>
      <c r="BB27">
        <v>3459.27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2</v>
      </c>
      <c r="BM27" s="19">
        <v>20000</v>
      </c>
      <c r="BN27" s="23">
        <v>46412.479999999996</v>
      </c>
      <c r="BO27" s="21">
        <v>1.2</v>
      </c>
      <c r="BP27" s="22">
        <v>0.18</v>
      </c>
      <c r="BQ27">
        <v>1</v>
      </c>
      <c r="BR27">
        <v>0</v>
      </c>
      <c r="BS27" s="21">
        <v>0</v>
      </c>
      <c r="BT27" s="22">
        <v>0</v>
      </c>
      <c r="BU27">
        <v>0</v>
      </c>
      <c r="BW27" s="33"/>
    </row>
    <row r="28" spans="1:75" x14ac:dyDescent="0.25">
      <c r="A28">
        <v>62299</v>
      </c>
      <c r="B28">
        <v>1927</v>
      </c>
      <c r="C28" t="s">
        <v>117</v>
      </c>
      <c r="D28" t="s">
        <v>93</v>
      </c>
      <c r="E28" t="s">
        <v>113</v>
      </c>
      <c r="F28" t="s">
        <v>94</v>
      </c>
      <c r="G28">
        <v>0</v>
      </c>
      <c r="H28" s="19">
        <v>4000000</v>
      </c>
      <c r="I28" s="20">
        <v>2244043.130000025</v>
      </c>
      <c r="J28" s="21">
        <v>0.56101078250000624</v>
      </c>
      <c r="K28" s="22">
        <v>0.19635377387500216</v>
      </c>
      <c r="L28">
        <v>1</v>
      </c>
      <c r="M28">
        <v>3</v>
      </c>
      <c r="N28" s="21">
        <v>2</v>
      </c>
      <c r="O28" s="22">
        <v>0.7</v>
      </c>
      <c r="P28">
        <v>0</v>
      </c>
      <c r="Q28">
        <v>0</v>
      </c>
      <c r="R28">
        <v>0</v>
      </c>
      <c r="S28" s="22">
        <v>0.93111394054166885</v>
      </c>
      <c r="T28">
        <v>1345.76</v>
      </c>
      <c r="U28">
        <v>59778.82</v>
      </c>
      <c r="V28">
        <v>530.95177833209573</v>
      </c>
      <c r="W28">
        <v>0</v>
      </c>
      <c r="X28">
        <v>0</v>
      </c>
      <c r="Y28">
        <v>0</v>
      </c>
      <c r="Z28">
        <v>0</v>
      </c>
      <c r="AA28">
        <v>61655.531778332101</v>
      </c>
      <c r="AB28">
        <v>6063.62</v>
      </c>
      <c r="AC28">
        <v>49853.64</v>
      </c>
      <c r="AD28">
        <v>2087.2399999999998</v>
      </c>
      <c r="AE28">
        <v>58004.5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6000</v>
      </c>
      <c r="AN28">
        <v>130570.76</v>
      </c>
      <c r="AO28">
        <v>136570.76</v>
      </c>
      <c r="AP28">
        <v>256230.79177833212</v>
      </c>
      <c r="AQ28">
        <v>-5000</v>
      </c>
      <c r="AR28">
        <v>0</v>
      </c>
      <c r="AS28" s="23">
        <v>251230.79177833212</v>
      </c>
      <c r="AT28" s="21">
        <v>0.3</v>
      </c>
      <c r="AU28" s="24">
        <v>75369.237533499632</v>
      </c>
      <c r="AV28">
        <v>17440</v>
      </c>
      <c r="AW28" s="23">
        <v>57929.237533499632</v>
      </c>
      <c r="AX28">
        <v>31.093767459297183</v>
      </c>
      <c r="AY28">
        <v>325.56464999999997</v>
      </c>
      <c r="AZ28">
        <v>0</v>
      </c>
      <c r="BA28" t="s">
        <v>84</v>
      </c>
      <c r="BB28">
        <v>53.42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2</v>
      </c>
      <c r="BK28">
        <v>1</v>
      </c>
      <c r="BL28">
        <v>0</v>
      </c>
      <c r="BM28" s="19">
        <v>27000</v>
      </c>
      <c r="BN28" s="23">
        <v>6256.83</v>
      </c>
      <c r="BO28" s="21">
        <v>0.23173444444444444</v>
      </c>
      <c r="BP28" s="22">
        <v>3.4760166666666661E-2</v>
      </c>
      <c r="BQ28">
        <v>1</v>
      </c>
      <c r="BR28">
        <v>0</v>
      </c>
      <c r="BS28" s="21">
        <v>0</v>
      </c>
      <c r="BT28" s="22">
        <v>0</v>
      </c>
      <c r="BU28">
        <v>0</v>
      </c>
      <c r="BW28" s="33"/>
    </row>
    <row r="29" spans="1:75" x14ac:dyDescent="0.25">
      <c r="A29">
        <v>52263</v>
      </c>
      <c r="B29">
        <v>1636</v>
      </c>
      <c r="C29" t="s">
        <v>118</v>
      </c>
      <c r="D29" t="s">
        <v>93</v>
      </c>
      <c r="E29" t="s">
        <v>119</v>
      </c>
      <c r="F29" t="s">
        <v>94</v>
      </c>
      <c r="G29">
        <v>0</v>
      </c>
      <c r="H29" s="19">
        <v>4000000</v>
      </c>
      <c r="I29" s="20">
        <v>-12215096.499999821</v>
      </c>
      <c r="J29" s="21">
        <v>0</v>
      </c>
      <c r="K29" s="22">
        <v>0</v>
      </c>
      <c r="L29">
        <v>1</v>
      </c>
      <c r="M29">
        <v>0</v>
      </c>
      <c r="N29" s="21">
        <v>0</v>
      </c>
      <c r="O29" s="22">
        <v>0</v>
      </c>
      <c r="P29">
        <v>0</v>
      </c>
      <c r="Q29">
        <v>0</v>
      </c>
      <c r="R29">
        <v>0</v>
      </c>
      <c r="S29" s="22">
        <v>0</v>
      </c>
      <c r="T29">
        <v>738.19</v>
      </c>
      <c r="U29">
        <v>422230.9</v>
      </c>
      <c r="V29">
        <v>318.68073456743997</v>
      </c>
      <c r="W29">
        <v>0</v>
      </c>
      <c r="X29">
        <v>0</v>
      </c>
      <c r="Y29">
        <v>0</v>
      </c>
      <c r="Z29">
        <v>1147.8800000000001</v>
      </c>
      <c r="AA29">
        <v>424435.65073456749</v>
      </c>
      <c r="AB29">
        <v>360.71999999999997</v>
      </c>
      <c r="AC29">
        <v>0</v>
      </c>
      <c r="AD29">
        <v>17082.699999999997</v>
      </c>
      <c r="AE29">
        <v>17443.419999999998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18457.62</v>
      </c>
      <c r="AO29">
        <v>18457.62</v>
      </c>
      <c r="AP29">
        <v>460336.69073456747</v>
      </c>
      <c r="AQ29">
        <v>-5000</v>
      </c>
      <c r="AR29">
        <v>-17440</v>
      </c>
      <c r="AS29" s="23">
        <v>437896.69073456747</v>
      </c>
      <c r="AT29" s="21">
        <v>0.2</v>
      </c>
      <c r="AU29" s="24">
        <v>87579.338146913506</v>
      </c>
      <c r="AV29">
        <v>45000</v>
      </c>
      <c r="AW29" s="23">
        <v>42579.338146913506</v>
      </c>
      <c r="AX29" s="23">
        <v>0</v>
      </c>
      <c r="AY29" t="s">
        <v>84</v>
      </c>
      <c r="AZ29">
        <v>0</v>
      </c>
      <c r="BA29" t="s">
        <v>84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 s="19">
        <v>27000</v>
      </c>
      <c r="BN29" s="23">
        <v>0</v>
      </c>
      <c r="BO29" s="21">
        <v>0</v>
      </c>
      <c r="BP29" s="22">
        <v>0</v>
      </c>
      <c r="BQ29">
        <v>1</v>
      </c>
      <c r="BR29">
        <v>0</v>
      </c>
      <c r="BS29" s="21">
        <v>0</v>
      </c>
      <c r="BT29" s="22">
        <v>0</v>
      </c>
      <c r="BU29">
        <v>0</v>
      </c>
      <c r="BW29" s="33"/>
    </row>
    <row r="30" spans="1:75" x14ac:dyDescent="0.25">
      <c r="A30">
        <v>61165</v>
      </c>
      <c r="B30">
        <v>1342</v>
      </c>
      <c r="C30" t="s">
        <v>120</v>
      </c>
      <c r="D30" t="s">
        <v>93</v>
      </c>
      <c r="E30" t="s">
        <v>119</v>
      </c>
      <c r="F30" t="s">
        <v>94</v>
      </c>
      <c r="G30">
        <v>0</v>
      </c>
      <c r="H30" s="19">
        <v>4000000</v>
      </c>
      <c r="I30" s="20">
        <v>-3938474.4499999583</v>
      </c>
      <c r="J30" s="21">
        <v>0</v>
      </c>
      <c r="K30" s="22">
        <v>0</v>
      </c>
      <c r="L30">
        <v>1</v>
      </c>
      <c r="M30">
        <v>0</v>
      </c>
      <c r="N30" s="21">
        <v>0</v>
      </c>
      <c r="O30" s="22">
        <v>0</v>
      </c>
      <c r="P30">
        <v>0</v>
      </c>
      <c r="Q30">
        <v>0</v>
      </c>
      <c r="R30">
        <v>0</v>
      </c>
      <c r="S30" s="22">
        <v>0.15</v>
      </c>
      <c r="T30">
        <v>0</v>
      </c>
      <c r="U30">
        <v>108340</v>
      </c>
      <c r="V30">
        <v>91.339973136083273</v>
      </c>
      <c r="W30">
        <v>0</v>
      </c>
      <c r="X30">
        <v>0</v>
      </c>
      <c r="Y30">
        <v>0</v>
      </c>
      <c r="Z30">
        <v>0</v>
      </c>
      <c r="AA30">
        <v>108431.33997313608</v>
      </c>
      <c r="AB30">
        <v>1040.9299999999998</v>
      </c>
      <c r="AC30">
        <v>1.05</v>
      </c>
      <c r="AD30">
        <v>1760.5</v>
      </c>
      <c r="AE30">
        <v>2802.4799999999996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188283.28</v>
      </c>
      <c r="AO30">
        <v>188283.28</v>
      </c>
      <c r="AP30">
        <v>299517.09997313609</v>
      </c>
      <c r="AQ30">
        <v>-5000</v>
      </c>
      <c r="AR30">
        <v>0</v>
      </c>
      <c r="AS30" s="23">
        <v>294517.09997313609</v>
      </c>
      <c r="AT30" s="21">
        <v>0.2</v>
      </c>
      <c r="AU30" s="24">
        <v>58903.41999462722</v>
      </c>
      <c r="AV30">
        <v>74550</v>
      </c>
      <c r="AW30" s="23">
        <v>0</v>
      </c>
      <c r="AX30">
        <v>71.509936327762617</v>
      </c>
      <c r="AY30">
        <v>313.06</v>
      </c>
      <c r="AZ30">
        <v>0</v>
      </c>
      <c r="BA30">
        <v>2500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 s="19">
        <v>27000</v>
      </c>
      <c r="BN30" s="23">
        <v>0</v>
      </c>
      <c r="BO30" s="21">
        <v>0</v>
      </c>
      <c r="BP30" s="22">
        <v>0</v>
      </c>
      <c r="BQ30">
        <v>1</v>
      </c>
      <c r="BR30">
        <v>1</v>
      </c>
      <c r="BS30" s="21">
        <v>1</v>
      </c>
      <c r="BT30" s="22">
        <v>0.15</v>
      </c>
      <c r="BU30">
        <v>0</v>
      </c>
      <c r="BW30" s="33"/>
    </row>
    <row r="31" spans="1:75" x14ac:dyDescent="0.25">
      <c r="A31">
        <v>52255</v>
      </c>
      <c r="B31">
        <v>460</v>
      </c>
      <c r="C31" t="s">
        <v>121</v>
      </c>
      <c r="D31" t="s">
        <v>100</v>
      </c>
      <c r="E31" t="s">
        <v>119</v>
      </c>
      <c r="F31" t="s">
        <v>101</v>
      </c>
      <c r="G31">
        <v>0</v>
      </c>
      <c r="H31" s="19">
        <v>8000000</v>
      </c>
      <c r="I31" s="20">
        <v>39354528.661883414</v>
      </c>
      <c r="J31" s="21">
        <v>1.2</v>
      </c>
      <c r="K31" s="22">
        <v>0.42</v>
      </c>
      <c r="L31">
        <v>1</v>
      </c>
      <c r="M31">
        <v>-1</v>
      </c>
      <c r="N31" s="21">
        <v>0</v>
      </c>
      <c r="O31" s="22">
        <v>0</v>
      </c>
      <c r="P31">
        <v>0</v>
      </c>
      <c r="Q31">
        <v>0</v>
      </c>
      <c r="R31">
        <v>0</v>
      </c>
      <c r="S31" s="22">
        <v>0.78</v>
      </c>
      <c r="T31">
        <v>0</v>
      </c>
      <c r="U31">
        <v>35363.279999999999</v>
      </c>
      <c r="V31">
        <v>890.03981418577644</v>
      </c>
      <c r="W31">
        <v>0</v>
      </c>
      <c r="X31">
        <v>0</v>
      </c>
      <c r="Y31">
        <v>0</v>
      </c>
      <c r="Z31">
        <v>0</v>
      </c>
      <c r="AA31">
        <v>36253.319814185772</v>
      </c>
      <c r="AB31">
        <v>261066.83000000002</v>
      </c>
      <c r="AC31">
        <v>0</v>
      </c>
      <c r="AD31">
        <v>0</v>
      </c>
      <c r="AE31">
        <v>261066.83000000002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900431.06</v>
      </c>
      <c r="AO31">
        <v>900431.06</v>
      </c>
      <c r="AP31">
        <v>1197751.209814186</v>
      </c>
      <c r="AQ31">
        <v>-5000</v>
      </c>
      <c r="AR31">
        <v>0</v>
      </c>
      <c r="AS31" s="23">
        <v>1192751.209814186</v>
      </c>
      <c r="AT31" s="21">
        <v>0.3</v>
      </c>
      <c r="AU31" s="24">
        <v>357825.36294425576</v>
      </c>
      <c r="AV31">
        <v>60000</v>
      </c>
      <c r="AW31" s="23">
        <v>297825.36294425576</v>
      </c>
      <c r="AX31">
        <v>1469.5366653805163</v>
      </c>
      <c r="AY31">
        <v>3900</v>
      </c>
      <c r="AZ31">
        <v>0</v>
      </c>
      <c r="BA31">
        <v>32000</v>
      </c>
      <c r="BB31">
        <v>2.91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</v>
      </c>
      <c r="BL31">
        <v>2</v>
      </c>
      <c r="BM31" s="19">
        <v>20000</v>
      </c>
      <c r="BN31" s="23">
        <v>30000</v>
      </c>
      <c r="BO31" s="21">
        <v>1.2</v>
      </c>
      <c r="BP31" s="22">
        <v>0.18</v>
      </c>
      <c r="BQ31">
        <v>1</v>
      </c>
      <c r="BR31">
        <v>3</v>
      </c>
      <c r="BS31" s="21">
        <v>3</v>
      </c>
      <c r="BT31" s="22">
        <v>0.18</v>
      </c>
      <c r="BU31">
        <v>0</v>
      </c>
      <c r="BW31" s="33"/>
    </row>
    <row r="32" spans="1:75" x14ac:dyDescent="0.25">
      <c r="A32">
        <v>60338</v>
      </c>
      <c r="B32">
        <v>1204</v>
      </c>
      <c r="C32" t="s">
        <v>122</v>
      </c>
      <c r="D32" t="s">
        <v>100</v>
      </c>
      <c r="E32" t="s">
        <v>119</v>
      </c>
      <c r="F32" t="s">
        <v>101</v>
      </c>
      <c r="G32">
        <v>0</v>
      </c>
      <c r="H32" s="19">
        <v>8000000</v>
      </c>
      <c r="I32" s="20">
        <v>9068009.9299998283</v>
      </c>
      <c r="J32" s="21">
        <v>1.1335012412499785</v>
      </c>
      <c r="K32" s="22">
        <v>0.39672543443749247</v>
      </c>
      <c r="L32">
        <v>1</v>
      </c>
      <c r="M32">
        <v>1</v>
      </c>
      <c r="N32" s="21">
        <v>1</v>
      </c>
      <c r="O32" s="22">
        <v>0.35</v>
      </c>
      <c r="P32">
        <v>0</v>
      </c>
      <c r="Q32">
        <v>0</v>
      </c>
      <c r="R32">
        <v>0</v>
      </c>
      <c r="S32" s="22">
        <v>1.1067254344374924</v>
      </c>
      <c r="T32">
        <v>1334.48</v>
      </c>
      <c r="U32">
        <v>303008.15000000002</v>
      </c>
      <c r="V32">
        <v>339.42560669983868</v>
      </c>
      <c r="W32">
        <v>2080.0100000000002</v>
      </c>
      <c r="X32">
        <v>0</v>
      </c>
      <c r="Y32">
        <v>0</v>
      </c>
      <c r="Z32">
        <v>0</v>
      </c>
      <c r="AA32">
        <v>306762.06560669985</v>
      </c>
      <c r="AB32">
        <v>20147.469999999998</v>
      </c>
      <c r="AC32">
        <v>1342.76</v>
      </c>
      <c r="AD32">
        <v>0</v>
      </c>
      <c r="AE32">
        <v>21490.229999999996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20000</v>
      </c>
      <c r="AN32">
        <v>404107.09</v>
      </c>
      <c r="AO32">
        <v>424107.09</v>
      </c>
      <c r="AP32">
        <v>752359.38560669986</v>
      </c>
      <c r="AQ32">
        <v>-5000</v>
      </c>
      <c r="AR32">
        <v>-17440</v>
      </c>
      <c r="AS32" s="23">
        <v>729919.38560669986</v>
      </c>
      <c r="AT32" s="21">
        <v>0.35</v>
      </c>
      <c r="AU32" s="24">
        <v>255471.78496234494</v>
      </c>
      <c r="AV32">
        <v>65000</v>
      </c>
      <c r="AW32" s="23">
        <v>190471.78496234494</v>
      </c>
      <c r="AX32">
        <v>1832.1045542860415</v>
      </c>
      <c r="AY32">
        <v>2011.0399199999999</v>
      </c>
      <c r="AZ32">
        <v>0</v>
      </c>
      <c r="BA32" t="s">
        <v>84</v>
      </c>
      <c r="BB32">
        <v>20.420000000000002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</v>
      </c>
      <c r="BL32">
        <v>0</v>
      </c>
      <c r="BM32" s="19">
        <v>20000</v>
      </c>
      <c r="BN32" s="23">
        <v>260815.82</v>
      </c>
      <c r="BO32" s="21">
        <v>1.2</v>
      </c>
      <c r="BP32" s="22">
        <v>0.18</v>
      </c>
      <c r="BQ32">
        <v>1</v>
      </c>
      <c r="BR32">
        <v>2</v>
      </c>
      <c r="BS32" s="21">
        <v>2</v>
      </c>
      <c r="BT32" s="22">
        <v>0.18</v>
      </c>
      <c r="BU32">
        <v>0</v>
      </c>
      <c r="BW32" s="33"/>
    </row>
    <row r="33" spans="1:75" x14ac:dyDescent="0.25">
      <c r="A33">
        <v>52328</v>
      </c>
      <c r="B33">
        <v>1302</v>
      </c>
      <c r="C33" t="s">
        <v>123</v>
      </c>
      <c r="D33" t="s">
        <v>93</v>
      </c>
      <c r="E33" t="s">
        <v>119</v>
      </c>
      <c r="F33" t="s">
        <v>94</v>
      </c>
      <c r="G33">
        <v>0</v>
      </c>
      <c r="H33" s="19">
        <v>4000000</v>
      </c>
      <c r="I33" s="20">
        <v>6119027.9000000954</v>
      </c>
      <c r="J33" s="21">
        <v>1.2</v>
      </c>
      <c r="K33" s="22">
        <v>0.42</v>
      </c>
      <c r="L33">
        <v>1</v>
      </c>
      <c r="M33">
        <v>1</v>
      </c>
      <c r="N33" s="21">
        <v>1</v>
      </c>
      <c r="O33" s="22">
        <v>0.35</v>
      </c>
      <c r="P33">
        <v>0</v>
      </c>
      <c r="Q33">
        <v>0</v>
      </c>
      <c r="R33">
        <v>0</v>
      </c>
      <c r="S33" s="22">
        <v>0.99562544444444445</v>
      </c>
      <c r="T33">
        <v>7330.43</v>
      </c>
      <c r="U33">
        <v>171457.88</v>
      </c>
      <c r="V33">
        <v>678.39095162423155</v>
      </c>
      <c r="W33">
        <v>0</v>
      </c>
      <c r="X33">
        <v>0</v>
      </c>
      <c r="Y33">
        <v>0</v>
      </c>
      <c r="Z33">
        <v>0</v>
      </c>
      <c r="AA33">
        <v>179466.70095162423</v>
      </c>
      <c r="AB33">
        <v>4373.4799999999996</v>
      </c>
      <c r="AC33">
        <v>22557.85</v>
      </c>
      <c r="AD33">
        <v>4476.04</v>
      </c>
      <c r="AE33">
        <v>31407.37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193727.76</v>
      </c>
      <c r="AO33">
        <v>193727.76</v>
      </c>
      <c r="AP33">
        <v>404601.8309516242</v>
      </c>
      <c r="AQ33">
        <v>-5000</v>
      </c>
      <c r="AR33">
        <v>0</v>
      </c>
      <c r="AS33" s="23">
        <v>399601.8309516242</v>
      </c>
      <c r="AT33" s="21">
        <v>0.3</v>
      </c>
      <c r="AU33" s="24">
        <v>119880.54928548726</v>
      </c>
      <c r="AV33">
        <v>55631</v>
      </c>
      <c r="AW33" s="23">
        <v>64249.549285487257</v>
      </c>
      <c r="AX33">
        <v>131.98142149955751</v>
      </c>
      <c r="AY33">
        <v>1280.3616300000001</v>
      </c>
      <c r="AZ33">
        <v>0</v>
      </c>
      <c r="BA33">
        <v>15446.22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1</v>
      </c>
      <c r="BK33">
        <v>0</v>
      </c>
      <c r="BL33">
        <v>0</v>
      </c>
      <c r="BM33" s="19">
        <v>27000</v>
      </c>
      <c r="BN33" s="23">
        <v>13612.58</v>
      </c>
      <c r="BO33" s="21">
        <v>0.50416962962962963</v>
      </c>
      <c r="BP33" s="22">
        <v>7.562544444444444E-2</v>
      </c>
      <c r="BQ33">
        <v>1</v>
      </c>
      <c r="BR33">
        <v>1</v>
      </c>
      <c r="BS33" s="21">
        <v>1</v>
      </c>
      <c r="BT33" s="22">
        <v>0.15</v>
      </c>
      <c r="BU33">
        <v>0</v>
      </c>
      <c r="BW33" s="33"/>
    </row>
    <row r="34" spans="1:75" x14ac:dyDescent="0.25">
      <c r="A34">
        <v>52310</v>
      </c>
      <c r="B34">
        <v>1396</v>
      </c>
      <c r="C34" t="s">
        <v>124</v>
      </c>
      <c r="D34" t="s">
        <v>100</v>
      </c>
      <c r="E34" t="s">
        <v>119</v>
      </c>
      <c r="F34" t="s">
        <v>101</v>
      </c>
      <c r="G34">
        <v>0</v>
      </c>
      <c r="H34" s="19">
        <v>8000000</v>
      </c>
      <c r="I34" s="20">
        <v>-7943143.0399998426</v>
      </c>
      <c r="J34" s="21">
        <v>0</v>
      </c>
      <c r="K34" s="22">
        <v>0</v>
      </c>
      <c r="L34">
        <v>1</v>
      </c>
      <c r="M34">
        <v>1</v>
      </c>
      <c r="N34" s="21">
        <v>1</v>
      </c>
      <c r="O34" s="22">
        <v>0.35</v>
      </c>
      <c r="P34">
        <v>0</v>
      </c>
      <c r="Q34">
        <v>0</v>
      </c>
      <c r="R34">
        <v>0</v>
      </c>
      <c r="S34" s="22">
        <v>0.5</v>
      </c>
      <c r="T34">
        <v>0</v>
      </c>
      <c r="U34">
        <v>267289.15999999997</v>
      </c>
      <c r="V34">
        <v>632.4003361287912</v>
      </c>
      <c r="W34">
        <v>0</v>
      </c>
      <c r="X34">
        <v>0</v>
      </c>
      <c r="Y34">
        <v>0</v>
      </c>
      <c r="Z34">
        <v>4624.05</v>
      </c>
      <c r="AA34">
        <v>287545.61033612874</v>
      </c>
      <c r="AB34">
        <v>106480.93</v>
      </c>
      <c r="AC34">
        <v>0</v>
      </c>
      <c r="AD34">
        <v>12478.58</v>
      </c>
      <c r="AE34">
        <v>118959.51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4000</v>
      </c>
      <c r="AN34">
        <v>368376.43</v>
      </c>
      <c r="AO34">
        <v>372376.43</v>
      </c>
      <c r="AP34">
        <v>778881.5503361288</v>
      </c>
      <c r="AQ34">
        <v>-5000</v>
      </c>
      <c r="AR34">
        <v>-17440</v>
      </c>
      <c r="AS34" s="23">
        <v>756441.5503361288</v>
      </c>
      <c r="AT34" s="21">
        <v>0.27</v>
      </c>
      <c r="AU34" s="24">
        <v>204239.21859075478</v>
      </c>
      <c r="AV34">
        <v>45000</v>
      </c>
      <c r="AW34" s="23">
        <v>159239.21859075478</v>
      </c>
      <c r="AX34">
        <v>93.63138312767029</v>
      </c>
      <c r="AY34">
        <v>195.95684999999997</v>
      </c>
      <c r="AZ34">
        <v>0</v>
      </c>
      <c r="BA34">
        <v>6000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2</v>
      </c>
      <c r="BK34">
        <v>0</v>
      </c>
      <c r="BL34">
        <v>1</v>
      </c>
      <c r="BM34" s="19">
        <v>20000</v>
      </c>
      <c r="BN34" s="23">
        <v>0</v>
      </c>
      <c r="BO34" s="21">
        <v>0</v>
      </c>
      <c r="BP34" s="22">
        <v>0</v>
      </c>
      <c r="BQ34">
        <v>1</v>
      </c>
      <c r="BR34">
        <v>1</v>
      </c>
      <c r="BS34" s="21">
        <v>1</v>
      </c>
      <c r="BT34" s="22">
        <v>0.15</v>
      </c>
      <c r="BU34">
        <v>0</v>
      </c>
      <c r="BW34" s="33"/>
    </row>
    <row r="35" spans="1:75" x14ac:dyDescent="0.25">
      <c r="A35">
        <v>63646</v>
      </c>
      <c r="B35">
        <v>63646</v>
      </c>
      <c r="C35" t="s">
        <v>125</v>
      </c>
      <c r="D35" t="s">
        <v>93</v>
      </c>
      <c r="E35" t="s">
        <v>82</v>
      </c>
      <c r="F35" t="s">
        <v>94</v>
      </c>
      <c r="G35">
        <v>0</v>
      </c>
      <c r="H35" s="19">
        <v>4000000</v>
      </c>
      <c r="I35" s="20">
        <v>-438492.40999998897</v>
      </c>
      <c r="J35" s="21">
        <v>0</v>
      </c>
      <c r="K35" s="22">
        <v>0</v>
      </c>
      <c r="L35">
        <v>1</v>
      </c>
      <c r="M35">
        <v>0</v>
      </c>
      <c r="N35" s="21">
        <v>0</v>
      </c>
      <c r="O35" s="22">
        <v>0</v>
      </c>
      <c r="P35">
        <v>0</v>
      </c>
      <c r="Q35">
        <v>0</v>
      </c>
      <c r="R35">
        <v>0</v>
      </c>
      <c r="S35" s="22">
        <v>0</v>
      </c>
      <c r="T35">
        <v>0</v>
      </c>
      <c r="U35">
        <v>487.34</v>
      </c>
      <c r="V35">
        <v>73.162433560451447</v>
      </c>
      <c r="W35">
        <v>0</v>
      </c>
      <c r="X35">
        <v>0</v>
      </c>
      <c r="Y35">
        <v>0</v>
      </c>
      <c r="Z35">
        <v>0</v>
      </c>
      <c r="AA35">
        <v>560.50243356045144</v>
      </c>
      <c r="AB35">
        <v>70.95</v>
      </c>
      <c r="AC35">
        <v>0</v>
      </c>
      <c r="AD35">
        <v>0</v>
      </c>
      <c r="AE35">
        <v>70.95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44217</v>
      </c>
      <c r="AO35">
        <v>44217</v>
      </c>
      <c r="AP35">
        <v>44848.452433560451</v>
      </c>
      <c r="AQ35">
        <v>-5000</v>
      </c>
      <c r="AR35">
        <v>0</v>
      </c>
      <c r="AS35" s="23">
        <v>39848.452433560451</v>
      </c>
      <c r="AT35" s="21">
        <v>0.2</v>
      </c>
      <c r="AU35" s="24">
        <v>7969.6904867120902</v>
      </c>
      <c r="AV35">
        <v>45000</v>
      </c>
      <c r="AW35" s="23">
        <v>0</v>
      </c>
      <c r="AX35">
        <v>2685.1712099807551</v>
      </c>
      <c r="AY35">
        <v>108.426</v>
      </c>
      <c r="AZ35">
        <v>0</v>
      </c>
      <c r="BA35" t="s">
        <v>84</v>
      </c>
      <c r="BB35">
        <v>3.04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 s="19">
        <v>27000</v>
      </c>
      <c r="BN35" s="23">
        <v>0</v>
      </c>
      <c r="BO35" s="21">
        <v>0</v>
      </c>
      <c r="BP35" s="22">
        <v>0</v>
      </c>
      <c r="BQ35">
        <v>1</v>
      </c>
      <c r="BR35">
        <v>0</v>
      </c>
      <c r="BS35" s="21">
        <v>0</v>
      </c>
      <c r="BT35" s="22">
        <v>0</v>
      </c>
      <c r="BU35">
        <v>0</v>
      </c>
      <c r="BW35" s="33"/>
    </row>
    <row r="36" spans="1:75" x14ac:dyDescent="0.25">
      <c r="A36">
        <v>63645</v>
      </c>
      <c r="B36">
        <v>63645</v>
      </c>
      <c r="C36" t="s">
        <v>126</v>
      </c>
      <c r="D36" t="s">
        <v>93</v>
      </c>
      <c r="E36" t="s">
        <v>82</v>
      </c>
      <c r="F36" t="s">
        <v>94</v>
      </c>
      <c r="G36">
        <v>0</v>
      </c>
      <c r="H36" s="19">
        <v>4000000</v>
      </c>
      <c r="I36" s="20">
        <v>5103565.6099999845</v>
      </c>
      <c r="J36" s="21">
        <v>1.2</v>
      </c>
      <c r="K36" s="22">
        <v>0.42</v>
      </c>
      <c r="L36">
        <v>1</v>
      </c>
      <c r="M36">
        <v>2</v>
      </c>
      <c r="N36" s="21">
        <v>2</v>
      </c>
      <c r="O36" s="22">
        <v>0.7</v>
      </c>
      <c r="P36">
        <v>0</v>
      </c>
      <c r="Q36">
        <v>0</v>
      </c>
      <c r="R36">
        <v>0</v>
      </c>
      <c r="S36" s="22">
        <v>1.1199999999999999</v>
      </c>
      <c r="T36">
        <v>0</v>
      </c>
      <c r="U36">
        <v>4573.18</v>
      </c>
      <c r="V36">
        <v>172.62746051559284</v>
      </c>
      <c r="W36">
        <v>0</v>
      </c>
      <c r="X36">
        <v>0</v>
      </c>
      <c r="Y36">
        <v>0</v>
      </c>
      <c r="Z36">
        <v>0</v>
      </c>
      <c r="AA36">
        <v>4745.8074605155934</v>
      </c>
      <c r="AB36">
        <v>1522.4</v>
      </c>
      <c r="AC36">
        <v>0</v>
      </c>
      <c r="AD36">
        <v>0</v>
      </c>
      <c r="AE36">
        <v>1522.4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62763.94</v>
      </c>
      <c r="AO36">
        <v>62763.94</v>
      </c>
      <c r="AP36">
        <v>69032.147460515596</v>
      </c>
      <c r="AQ36">
        <v>-5000</v>
      </c>
      <c r="AR36">
        <v>0</v>
      </c>
      <c r="AS36" s="23">
        <v>64032.147460515596</v>
      </c>
      <c r="AT36" s="21">
        <v>0.33</v>
      </c>
      <c r="AU36" s="24">
        <v>21130.608661970149</v>
      </c>
      <c r="AV36">
        <v>45000</v>
      </c>
      <c r="AW36" s="23">
        <v>0</v>
      </c>
      <c r="AX36" s="23">
        <v>0</v>
      </c>
      <c r="AY36" t="s">
        <v>84</v>
      </c>
      <c r="AZ36">
        <v>0</v>
      </c>
      <c r="BA36" t="s">
        <v>84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1</v>
      </c>
      <c r="BL36">
        <v>0</v>
      </c>
      <c r="BM36" s="19">
        <v>27000</v>
      </c>
      <c r="BN36" s="23">
        <v>0</v>
      </c>
      <c r="BO36" s="21">
        <v>0</v>
      </c>
      <c r="BP36" s="22">
        <v>0</v>
      </c>
      <c r="BQ36">
        <v>1</v>
      </c>
      <c r="BR36">
        <v>0</v>
      </c>
      <c r="BS36" s="21">
        <v>0</v>
      </c>
      <c r="BT36" s="22">
        <v>0</v>
      </c>
      <c r="BU36">
        <v>0</v>
      </c>
      <c r="BW36" s="33"/>
    </row>
    <row r="37" spans="1:75" x14ac:dyDescent="0.25">
      <c r="A37">
        <v>64153</v>
      </c>
      <c r="B37">
        <v>64153</v>
      </c>
      <c r="C37" t="s">
        <v>127</v>
      </c>
      <c r="D37" t="s">
        <v>93</v>
      </c>
      <c r="E37" t="s">
        <v>82</v>
      </c>
      <c r="F37" t="s">
        <v>94</v>
      </c>
      <c r="G37">
        <v>0</v>
      </c>
      <c r="H37" s="19">
        <v>4000000</v>
      </c>
      <c r="I37" s="20">
        <v>-513436.14999998361</v>
      </c>
      <c r="J37" s="21">
        <v>0</v>
      </c>
      <c r="K37" s="22">
        <v>0</v>
      </c>
      <c r="L37">
        <v>1</v>
      </c>
      <c r="M37">
        <v>2</v>
      </c>
      <c r="N37" s="21">
        <v>2</v>
      </c>
      <c r="O37" s="22">
        <v>0.7</v>
      </c>
      <c r="P37">
        <v>0</v>
      </c>
      <c r="Q37">
        <v>0</v>
      </c>
      <c r="R37">
        <v>0</v>
      </c>
      <c r="S37" s="22">
        <v>0.7</v>
      </c>
      <c r="T37">
        <v>0</v>
      </c>
      <c r="U37">
        <v>3935.03</v>
      </c>
      <c r="V37">
        <v>1458.3784667525017</v>
      </c>
      <c r="W37">
        <v>0</v>
      </c>
      <c r="X37">
        <v>0</v>
      </c>
      <c r="Y37">
        <v>0</v>
      </c>
      <c r="Z37">
        <v>0</v>
      </c>
      <c r="AA37">
        <v>5393.4084667525021</v>
      </c>
      <c r="AB37">
        <v>225.54</v>
      </c>
      <c r="AC37">
        <v>0</v>
      </c>
      <c r="AD37">
        <v>0</v>
      </c>
      <c r="AE37">
        <v>225.54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66747.64</v>
      </c>
      <c r="AO37">
        <v>66747.64</v>
      </c>
      <c r="AP37">
        <v>72366.588466752495</v>
      </c>
      <c r="AQ37">
        <v>-5000</v>
      </c>
      <c r="AR37">
        <v>0</v>
      </c>
      <c r="AS37" s="23">
        <v>67366.588466752495</v>
      </c>
      <c r="AT37" s="21">
        <v>0.27</v>
      </c>
      <c r="AU37" s="24">
        <v>18188.978886023175</v>
      </c>
      <c r="AV37">
        <v>35000</v>
      </c>
      <c r="AW37" s="23">
        <v>0</v>
      </c>
      <c r="AX37" s="23">
        <v>0</v>
      </c>
      <c r="AY37">
        <v>30.832439999999998</v>
      </c>
      <c r="AZ37">
        <v>0</v>
      </c>
      <c r="BA37" t="s">
        <v>84</v>
      </c>
      <c r="BB37">
        <v>11.77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2</v>
      </c>
      <c r="BL37">
        <v>0</v>
      </c>
      <c r="BM37" s="19">
        <v>27000</v>
      </c>
      <c r="BN37" s="23">
        <v>0</v>
      </c>
      <c r="BO37" s="21">
        <v>0</v>
      </c>
      <c r="BP37" s="22">
        <v>0</v>
      </c>
      <c r="BQ37">
        <v>1</v>
      </c>
      <c r="BR37">
        <v>0</v>
      </c>
      <c r="BS37" s="21">
        <v>0</v>
      </c>
      <c r="BT37" s="22">
        <v>0</v>
      </c>
      <c r="BU37">
        <v>0</v>
      </c>
      <c r="BW37" s="33"/>
    </row>
    <row r="38" spans="1:75" x14ac:dyDescent="0.25">
      <c r="A38">
        <v>64497</v>
      </c>
      <c r="B38">
        <v>64497</v>
      </c>
      <c r="C38" t="s">
        <v>128</v>
      </c>
      <c r="D38" t="s">
        <v>93</v>
      </c>
      <c r="E38" t="s">
        <v>82</v>
      </c>
      <c r="F38" t="s">
        <v>94</v>
      </c>
      <c r="G38">
        <v>0</v>
      </c>
      <c r="H38" s="19">
        <v>4000000</v>
      </c>
      <c r="I38" s="20">
        <v>5949693.4399999976</v>
      </c>
      <c r="J38" s="21">
        <v>1.2</v>
      </c>
      <c r="K38" s="22">
        <v>0.42</v>
      </c>
      <c r="L38">
        <v>1</v>
      </c>
      <c r="M38">
        <v>1</v>
      </c>
      <c r="N38" s="21">
        <v>1</v>
      </c>
      <c r="O38" s="22">
        <v>0.35</v>
      </c>
      <c r="P38">
        <v>0</v>
      </c>
      <c r="Q38">
        <v>0</v>
      </c>
      <c r="R38">
        <v>0</v>
      </c>
      <c r="S38" s="22">
        <v>0.77</v>
      </c>
      <c r="T38">
        <v>0</v>
      </c>
      <c r="U38">
        <v>0</v>
      </c>
      <c r="V38">
        <v>3.3138677914458332E-3</v>
      </c>
      <c r="W38">
        <v>0</v>
      </c>
      <c r="X38">
        <v>0</v>
      </c>
      <c r="Y38">
        <v>0</v>
      </c>
      <c r="Z38">
        <v>0</v>
      </c>
      <c r="AA38">
        <v>3.3138677914458332E-3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63413.2</v>
      </c>
      <c r="AO38">
        <v>63413.2</v>
      </c>
      <c r="AP38">
        <v>63413.203313867787</v>
      </c>
      <c r="AQ38">
        <v>-5000</v>
      </c>
      <c r="AR38">
        <v>0</v>
      </c>
      <c r="AS38" s="23">
        <v>58413.203313867787</v>
      </c>
      <c r="AT38" s="21">
        <v>0.27</v>
      </c>
      <c r="AU38" s="24">
        <v>15771.564894744304</v>
      </c>
      <c r="AV38">
        <v>55000</v>
      </c>
      <c r="AW38" s="23">
        <v>0</v>
      </c>
      <c r="AX38" s="23">
        <v>0</v>
      </c>
      <c r="AY38" t="s">
        <v>84</v>
      </c>
      <c r="AZ38">
        <v>0</v>
      </c>
      <c r="BA38" t="s">
        <v>84</v>
      </c>
      <c r="BB38">
        <v>110.56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0</v>
      </c>
      <c r="BM38" s="19">
        <v>27000</v>
      </c>
      <c r="BN38" s="23">
        <v>0</v>
      </c>
      <c r="BO38" s="21">
        <v>0</v>
      </c>
      <c r="BP38" s="22">
        <v>0</v>
      </c>
      <c r="BQ38">
        <v>1</v>
      </c>
      <c r="BR38">
        <v>0</v>
      </c>
      <c r="BS38" s="21">
        <v>0</v>
      </c>
      <c r="BT38" s="22">
        <v>0</v>
      </c>
      <c r="BU38">
        <v>0</v>
      </c>
      <c r="BW38" s="33"/>
    </row>
    <row r="39" spans="1:75" x14ac:dyDescent="0.25">
      <c r="A39">
        <v>64537</v>
      </c>
      <c r="B39">
        <v>64537</v>
      </c>
      <c r="C39" t="s">
        <v>129</v>
      </c>
      <c r="D39" t="s">
        <v>93</v>
      </c>
      <c r="E39" t="s">
        <v>82</v>
      </c>
      <c r="F39" t="s">
        <v>94</v>
      </c>
      <c r="G39">
        <v>0</v>
      </c>
      <c r="H39" s="19">
        <v>4000000</v>
      </c>
      <c r="I39" s="20">
        <v>10589171.841196008</v>
      </c>
      <c r="J39" s="21">
        <v>1.2</v>
      </c>
      <c r="K39" s="22">
        <v>0.42</v>
      </c>
      <c r="L39">
        <v>1</v>
      </c>
      <c r="M39">
        <v>2</v>
      </c>
      <c r="N39" s="21">
        <v>2</v>
      </c>
      <c r="O39" s="22">
        <v>0.7</v>
      </c>
      <c r="P39">
        <v>0</v>
      </c>
      <c r="Q39">
        <v>0</v>
      </c>
      <c r="R39">
        <v>0</v>
      </c>
      <c r="S39" s="22">
        <v>1.1199999999999999</v>
      </c>
      <c r="T39">
        <v>0</v>
      </c>
      <c r="U39">
        <v>1516.36</v>
      </c>
      <c r="V39">
        <v>19.2958642322908</v>
      </c>
      <c r="W39">
        <v>0</v>
      </c>
      <c r="X39">
        <v>0</v>
      </c>
      <c r="Y39">
        <v>0</v>
      </c>
      <c r="Z39">
        <v>0</v>
      </c>
      <c r="AA39">
        <v>1535.6558642322907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31934.11</v>
      </c>
      <c r="AO39">
        <v>31934.11</v>
      </c>
      <c r="AP39">
        <v>33469.765864232293</v>
      </c>
      <c r="AQ39">
        <v>-5000</v>
      </c>
      <c r="AR39">
        <v>0</v>
      </c>
      <c r="AS39" s="23">
        <v>28469.765864232293</v>
      </c>
      <c r="AT39" s="21">
        <v>0.33</v>
      </c>
      <c r="AU39" s="24">
        <v>9395.0227351966569</v>
      </c>
      <c r="AV39">
        <v>55000</v>
      </c>
      <c r="AW39" s="23">
        <v>0</v>
      </c>
      <c r="AX39" s="23">
        <v>0</v>
      </c>
      <c r="AY39" t="s">
        <v>84</v>
      </c>
      <c r="AZ39">
        <v>0</v>
      </c>
      <c r="BA39" t="s">
        <v>84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2</v>
      </c>
      <c r="BK39">
        <v>0</v>
      </c>
      <c r="BL39">
        <v>0</v>
      </c>
      <c r="BM39" s="19">
        <v>27000</v>
      </c>
      <c r="BN39" s="23">
        <v>0</v>
      </c>
      <c r="BO39" s="21">
        <v>0</v>
      </c>
      <c r="BP39" s="22">
        <v>0</v>
      </c>
      <c r="BQ39">
        <v>1</v>
      </c>
      <c r="BR39">
        <v>0</v>
      </c>
      <c r="BS39" s="21">
        <v>0</v>
      </c>
      <c r="BT39" s="22">
        <v>0</v>
      </c>
      <c r="BU39">
        <v>0</v>
      </c>
      <c r="BW39" s="33"/>
    </row>
    <row r="40" spans="1:75" x14ac:dyDescent="0.25">
      <c r="A40">
        <v>64204</v>
      </c>
      <c r="B40">
        <v>64204</v>
      </c>
      <c r="C40" t="s">
        <v>130</v>
      </c>
      <c r="D40" t="s">
        <v>93</v>
      </c>
      <c r="E40" t="s">
        <v>82</v>
      </c>
      <c r="F40" t="s">
        <v>94</v>
      </c>
      <c r="G40">
        <v>0</v>
      </c>
      <c r="H40" s="19">
        <v>4000000</v>
      </c>
      <c r="I40" s="20">
        <v>-8657004.139999941</v>
      </c>
      <c r="J40" s="21">
        <v>0</v>
      </c>
      <c r="K40" s="22">
        <v>0</v>
      </c>
      <c r="L40">
        <v>1</v>
      </c>
      <c r="M40">
        <v>0</v>
      </c>
      <c r="N40" s="21">
        <v>0</v>
      </c>
      <c r="O40" s="22">
        <v>0</v>
      </c>
      <c r="P40">
        <v>0</v>
      </c>
      <c r="Q40">
        <v>0</v>
      </c>
      <c r="R40">
        <v>0</v>
      </c>
      <c r="S40" s="22">
        <v>2.2919055555555557E-2</v>
      </c>
      <c r="T40">
        <v>0</v>
      </c>
      <c r="U40">
        <v>0</v>
      </c>
      <c r="V40">
        <v>53.154658607602414</v>
      </c>
      <c r="W40">
        <v>0</v>
      </c>
      <c r="X40">
        <v>0</v>
      </c>
      <c r="Y40">
        <v>0</v>
      </c>
      <c r="Z40">
        <v>0</v>
      </c>
      <c r="AA40">
        <v>53.154658607602414</v>
      </c>
      <c r="AB40">
        <v>14753.660000000002</v>
      </c>
      <c r="AC40">
        <v>0</v>
      </c>
      <c r="AD40">
        <v>0</v>
      </c>
      <c r="AE40">
        <v>14753.660000000002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204000</v>
      </c>
      <c r="AN40">
        <v>242761.91</v>
      </c>
      <c r="AO40">
        <v>446761.91000000003</v>
      </c>
      <c r="AP40">
        <v>461568.72465860762</v>
      </c>
      <c r="AQ40">
        <v>-5000</v>
      </c>
      <c r="AR40">
        <v>0</v>
      </c>
      <c r="AS40" s="23">
        <v>456568.72465860762</v>
      </c>
      <c r="AT40" s="21">
        <v>0.2</v>
      </c>
      <c r="AU40" s="24">
        <v>91313.744931721536</v>
      </c>
      <c r="AV40">
        <v>85000</v>
      </c>
      <c r="AW40" s="23">
        <v>6313.744931721536</v>
      </c>
      <c r="AX40">
        <v>10546.935362753413</v>
      </c>
      <c r="AY40">
        <v>30.938849999999999</v>
      </c>
      <c r="AZ40">
        <v>0</v>
      </c>
      <c r="BA40" t="s">
        <v>84</v>
      </c>
      <c r="BB40">
        <v>6.04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 s="19">
        <v>27000</v>
      </c>
      <c r="BN40" s="23">
        <v>4125.43</v>
      </c>
      <c r="BO40" s="21">
        <v>0.15279370370370371</v>
      </c>
      <c r="BP40" s="22">
        <v>2.2919055555555557E-2</v>
      </c>
      <c r="BQ40">
        <v>1</v>
      </c>
      <c r="BR40">
        <v>0</v>
      </c>
      <c r="BS40" s="21">
        <v>0</v>
      </c>
      <c r="BT40" s="22">
        <v>0</v>
      </c>
      <c r="BU40">
        <v>0</v>
      </c>
      <c r="BW40" s="33"/>
    </row>
    <row r="41" spans="1:75" x14ac:dyDescent="0.25">
      <c r="A41">
        <v>53687</v>
      </c>
      <c r="B41">
        <v>755</v>
      </c>
      <c r="C41" t="s">
        <v>131</v>
      </c>
      <c r="D41" t="s">
        <v>93</v>
      </c>
      <c r="E41" t="s">
        <v>82</v>
      </c>
      <c r="F41" t="s">
        <v>94</v>
      </c>
      <c r="G41">
        <v>0</v>
      </c>
      <c r="H41" s="19">
        <v>4000000</v>
      </c>
      <c r="I41" s="20">
        <v>-6503693.2399998307</v>
      </c>
      <c r="J41" s="21">
        <v>0</v>
      </c>
      <c r="K41" s="22">
        <v>0</v>
      </c>
      <c r="L41">
        <v>1</v>
      </c>
      <c r="M41">
        <v>-1</v>
      </c>
      <c r="N41" s="21">
        <v>0</v>
      </c>
      <c r="O41" s="22">
        <v>0</v>
      </c>
      <c r="P41">
        <v>0</v>
      </c>
      <c r="Q41">
        <v>0</v>
      </c>
      <c r="R41">
        <v>0</v>
      </c>
      <c r="S41" s="22">
        <v>0</v>
      </c>
      <c r="T41">
        <v>0</v>
      </c>
      <c r="U41">
        <v>0</v>
      </c>
      <c r="V41">
        <v>42.805526305476462</v>
      </c>
      <c r="W41">
        <v>7537.9</v>
      </c>
      <c r="X41">
        <v>0</v>
      </c>
      <c r="Y41">
        <v>0</v>
      </c>
      <c r="Z41">
        <v>0</v>
      </c>
      <c r="AA41">
        <v>7580.7055263054763</v>
      </c>
      <c r="AB41">
        <v>754.35</v>
      </c>
      <c r="AC41">
        <v>0</v>
      </c>
      <c r="AD41">
        <v>0</v>
      </c>
      <c r="AE41">
        <v>754.35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338890.33</v>
      </c>
      <c r="AO41">
        <v>338890.33</v>
      </c>
      <c r="AP41">
        <v>347225.38552630547</v>
      </c>
      <c r="AQ41">
        <v>-5000</v>
      </c>
      <c r="AR41">
        <v>0</v>
      </c>
      <c r="AS41" s="23">
        <v>342225.38552630547</v>
      </c>
      <c r="AT41" s="21">
        <v>0.2</v>
      </c>
      <c r="AU41" s="24">
        <v>68445.077105261094</v>
      </c>
      <c r="AV41">
        <v>85000</v>
      </c>
      <c r="AW41" s="23">
        <v>0</v>
      </c>
      <c r="AX41">
        <v>2276.7231548130421</v>
      </c>
      <c r="AY41" t="s">
        <v>84</v>
      </c>
      <c r="AZ41">
        <v>0</v>
      </c>
      <c r="BA41" t="s">
        <v>84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 s="19">
        <v>27000</v>
      </c>
      <c r="BN41" s="23">
        <v>0</v>
      </c>
      <c r="BO41" s="21">
        <v>0</v>
      </c>
      <c r="BP41" s="22">
        <v>0</v>
      </c>
      <c r="BQ41">
        <v>1</v>
      </c>
      <c r="BR41">
        <v>0</v>
      </c>
      <c r="BS41" s="21">
        <v>0</v>
      </c>
      <c r="BT41" s="22">
        <v>0</v>
      </c>
      <c r="BU41">
        <v>0</v>
      </c>
      <c r="BW41" s="33"/>
    </row>
    <row r="42" spans="1:75" x14ac:dyDescent="0.25">
      <c r="A42">
        <v>64737</v>
      </c>
      <c r="B42">
        <v>64737</v>
      </c>
      <c r="C42" t="s">
        <v>132</v>
      </c>
      <c r="D42" t="s">
        <v>93</v>
      </c>
      <c r="E42" t="s">
        <v>82</v>
      </c>
      <c r="F42" t="s">
        <v>94</v>
      </c>
      <c r="G42">
        <v>0</v>
      </c>
      <c r="H42" s="19">
        <v>4000000</v>
      </c>
      <c r="I42" s="20">
        <v>561646.21000005305</v>
      </c>
      <c r="J42" s="21">
        <v>0.14041155250001328</v>
      </c>
      <c r="K42" s="22">
        <v>4.9144043375004644E-2</v>
      </c>
      <c r="L42">
        <v>1</v>
      </c>
      <c r="M42">
        <v>3</v>
      </c>
      <c r="N42" s="21">
        <v>2</v>
      </c>
      <c r="O42" s="22">
        <v>0.7</v>
      </c>
      <c r="P42">
        <v>0</v>
      </c>
      <c r="Q42">
        <v>0</v>
      </c>
      <c r="R42">
        <v>0</v>
      </c>
      <c r="S42" s="22">
        <v>0.74914404337500462</v>
      </c>
      <c r="T42">
        <v>0</v>
      </c>
      <c r="U42">
        <v>0</v>
      </c>
      <c r="V42">
        <v>0.24655167066052228</v>
      </c>
      <c r="W42">
        <v>0</v>
      </c>
      <c r="X42">
        <v>0</v>
      </c>
      <c r="Y42">
        <v>0</v>
      </c>
      <c r="Z42">
        <v>0</v>
      </c>
      <c r="AA42">
        <v>0.24655167066052228</v>
      </c>
      <c r="AB42">
        <v>2912.59</v>
      </c>
      <c r="AC42">
        <v>0</v>
      </c>
      <c r="AD42">
        <v>0</v>
      </c>
      <c r="AE42">
        <v>2912.59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2000</v>
      </c>
      <c r="AN42">
        <v>153332.93</v>
      </c>
      <c r="AO42">
        <v>155332.93</v>
      </c>
      <c r="AP42">
        <v>158245.76655167065</v>
      </c>
      <c r="AQ42">
        <v>0</v>
      </c>
      <c r="AR42">
        <v>0</v>
      </c>
      <c r="AS42" s="23">
        <v>158245.76655167065</v>
      </c>
      <c r="AT42" s="21">
        <v>0.27</v>
      </c>
      <c r="AU42" s="24">
        <v>42726.356968951077</v>
      </c>
      <c r="AV42">
        <v>100000</v>
      </c>
      <c r="AW42" s="23">
        <v>0</v>
      </c>
      <c r="AX42">
        <v>6370.1953230584149</v>
      </c>
      <c r="AY42" t="s">
        <v>84</v>
      </c>
      <c r="AZ42">
        <v>0</v>
      </c>
      <c r="BA42" t="s">
        <v>84</v>
      </c>
      <c r="BB42">
        <v>14.81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3</v>
      </c>
      <c r="BK42">
        <v>0</v>
      </c>
      <c r="BL42">
        <v>1</v>
      </c>
      <c r="BM42" s="19">
        <v>27000</v>
      </c>
      <c r="BN42" s="23">
        <v>0</v>
      </c>
      <c r="BO42" s="21">
        <v>0</v>
      </c>
      <c r="BP42" s="22">
        <v>0</v>
      </c>
      <c r="BQ42">
        <v>1</v>
      </c>
      <c r="BR42">
        <v>0</v>
      </c>
      <c r="BS42" s="21">
        <v>0</v>
      </c>
      <c r="BT42" s="22">
        <v>0</v>
      </c>
      <c r="BU42">
        <v>0</v>
      </c>
      <c r="BW42" s="33"/>
    </row>
    <row r="43" spans="1:75" x14ac:dyDescent="0.25">
      <c r="A43">
        <v>60714</v>
      </c>
      <c r="B43">
        <v>1212</v>
      </c>
      <c r="C43" t="s">
        <v>133</v>
      </c>
      <c r="D43" t="s">
        <v>93</v>
      </c>
      <c r="E43" t="s">
        <v>82</v>
      </c>
      <c r="F43" t="s">
        <v>94</v>
      </c>
      <c r="G43">
        <v>0</v>
      </c>
      <c r="H43" s="19">
        <v>4000000</v>
      </c>
      <c r="I43" s="20">
        <v>-7080815.3500000089</v>
      </c>
      <c r="J43" s="21">
        <v>0</v>
      </c>
      <c r="K43" s="22">
        <v>0</v>
      </c>
      <c r="L43">
        <v>1</v>
      </c>
      <c r="M43">
        <v>-2</v>
      </c>
      <c r="N43" s="21">
        <v>0</v>
      </c>
      <c r="O43" s="22">
        <v>0</v>
      </c>
      <c r="P43">
        <v>0</v>
      </c>
      <c r="Q43">
        <v>0</v>
      </c>
      <c r="R43">
        <v>0</v>
      </c>
      <c r="S43" s="22">
        <v>0.15</v>
      </c>
      <c r="T43">
        <v>0</v>
      </c>
      <c r="U43">
        <v>13135.47</v>
      </c>
      <c r="V43">
        <v>269.18482075752991</v>
      </c>
      <c r="W43">
        <v>0</v>
      </c>
      <c r="X43">
        <v>0</v>
      </c>
      <c r="Y43">
        <v>0</v>
      </c>
      <c r="Z43">
        <v>0</v>
      </c>
      <c r="AA43">
        <v>13404.654820757529</v>
      </c>
      <c r="AB43">
        <v>37230.920000000006</v>
      </c>
      <c r="AC43">
        <v>0</v>
      </c>
      <c r="AD43">
        <v>0</v>
      </c>
      <c r="AE43">
        <v>37230.920000000006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5000</v>
      </c>
      <c r="AN43">
        <v>94686.77</v>
      </c>
      <c r="AO43">
        <v>99686.77</v>
      </c>
      <c r="AP43">
        <v>150322.34482075754</v>
      </c>
      <c r="AQ43">
        <v>-5000</v>
      </c>
      <c r="AR43">
        <v>0</v>
      </c>
      <c r="AS43" s="23">
        <v>145322.34482075754</v>
      </c>
      <c r="AT43" s="21">
        <v>0.2</v>
      </c>
      <c r="AU43" s="24">
        <v>29064.468964151511</v>
      </c>
      <c r="AV43">
        <v>21600</v>
      </c>
      <c r="AW43" s="23">
        <v>7464.4689641515106</v>
      </c>
      <c r="AX43">
        <v>2397.765450145569</v>
      </c>
      <c r="AY43" t="s">
        <v>84</v>
      </c>
      <c r="AZ43">
        <v>0</v>
      </c>
      <c r="BA43">
        <v>2000</v>
      </c>
      <c r="BB43">
        <v>18.940000000000001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2</v>
      </c>
      <c r="BM43" s="19">
        <v>27000</v>
      </c>
      <c r="BN43" s="23">
        <v>0</v>
      </c>
      <c r="BO43" s="21">
        <v>0</v>
      </c>
      <c r="BP43" s="22">
        <v>0</v>
      </c>
      <c r="BQ43">
        <v>1</v>
      </c>
      <c r="BR43">
        <v>1</v>
      </c>
      <c r="BS43" s="21">
        <v>1</v>
      </c>
      <c r="BT43" s="22">
        <v>0.15</v>
      </c>
      <c r="BU43">
        <v>0</v>
      </c>
      <c r="BW43" s="33"/>
    </row>
    <row r="44" spans="1:75" x14ac:dyDescent="0.25">
      <c r="A44">
        <v>63951</v>
      </c>
      <c r="B44">
        <v>63951</v>
      </c>
      <c r="C44" t="s">
        <v>134</v>
      </c>
      <c r="D44" t="s">
        <v>93</v>
      </c>
      <c r="E44" t="s">
        <v>82</v>
      </c>
      <c r="F44" t="s">
        <v>94</v>
      </c>
      <c r="G44">
        <v>0</v>
      </c>
      <c r="H44" s="19">
        <v>4000000</v>
      </c>
      <c r="I44" s="20">
        <v>9516967.435363993</v>
      </c>
      <c r="J44" s="21">
        <v>1.2</v>
      </c>
      <c r="K44" s="22">
        <v>0.42</v>
      </c>
      <c r="L44">
        <v>1</v>
      </c>
      <c r="M44">
        <v>3</v>
      </c>
      <c r="N44" s="21">
        <v>2</v>
      </c>
      <c r="O44" s="22">
        <v>0.7</v>
      </c>
      <c r="P44">
        <v>0</v>
      </c>
      <c r="Q44">
        <v>0</v>
      </c>
      <c r="R44">
        <v>0</v>
      </c>
      <c r="S44" s="22">
        <v>1.1199999999999999</v>
      </c>
      <c r="T44">
        <v>0</v>
      </c>
      <c r="U44">
        <v>4638.0600000000004</v>
      </c>
      <c r="V44">
        <v>105.80145997523425</v>
      </c>
      <c r="W44">
        <v>0</v>
      </c>
      <c r="X44">
        <v>0</v>
      </c>
      <c r="Y44">
        <v>0</v>
      </c>
      <c r="Z44">
        <v>0</v>
      </c>
      <c r="AA44">
        <v>4743.8614599752345</v>
      </c>
      <c r="AB44">
        <v>9643.2799999999988</v>
      </c>
      <c r="AC44">
        <v>0</v>
      </c>
      <c r="AD44">
        <v>0</v>
      </c>
      <c r="AE44">
        <v>9643.2799999999988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2000</v>
      </c>
      <c r="AN44">
        <v>87638.38</v>
      </c>
      <c r="AO44">
        <v>89638.38</v>
      </c>
      <c r="AP44">
        <v>104025.52145997524</v>
      </c>
      <c r="AQ44">
        <v>-5000</v>
      </c>
      <c r="AR44">
        <v>0</v>
      </c>
      <c r="AS44" s="23">
        <v>99025.521459975236</v>
      </c>
      <c r="AT44" s="21">
        <v>0.33</v>
      </c>
      <c r="AU44" s="24">
        <v>32678.422081791829</v>
      </c>
      <c r="AV44">
        <v>110000</v>
      </c>
      <c r="AW44" s="23">
        <v>0</v>
      </c>
      <c r="AX44">
        <v>270.058126955452</v>
      </c>
      <c r="AY44" t="s">
        <v>84</v>
      </c>
      <c r="AZ44">
        <v>0</v>
      </c>
      <c r="BA44" t="s">
        <v>84</v>
      </c>
      <c r="BB44">
        <v>13.08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2</v>
      </c>
      <c r="BK44">
        <v>1</v>
      </c>
      <c r="BL44">
        <v>0</v>
      </c>
      <c r="BM44" s="19">
        <v>27000</v>
      </c>
      <c r="BN44" s="23">
        <v>0</v>
      </c>
      <c r="BO44" s="21">
        <v>0</v>
      </c>
      <c r="BP44" s="22">
        <v>0</v>
      </c>
      <c r="BQ44">
        <v>1</v>
      </c>
      <c r="BR44">
        <v>0</v>
      </c>
      <c r="BS44" s="21">
        <v>0</v>
      </c>
      <c r="BT44" s="22">
        <v>0</v>
      </c>
      <c r="BU44">
        <v>0</v>
      </c>
      <c r="BW44" s="33"/>
    </row>
    <row r="45" spans="1:75" x14ac:dyDescent="0.25">
      <c r="A45">
        <v>10016</v>
      </c>
      <c r="B45">
        <v>931</v>
      </c>
      <c r="C45" t="s">
        <v>135</v>
      </c>
      <c r="D45" t="s">
        <v>100</v>
      </c>
      <c r="E45" t="s">
        <v>82</v>
      </c>
      <c r="F45" t="s">
        <v>101</v>
      </c>
      <c r="G45">
        <v>0</v>
      </c>
      <c r="H45" s="19">
        <v>8000000</v>
      </c>
      <c r="I45" s="20">
        <v>-40636472.699999809</v>
      </c>
      <c r="J45" s="21">
        <v>0</v>
      </c>
      <c r="K45" s="22">
        <v>0</v>
      </c>
      <c r="L45">
        <v>1</v>
      </c>
      <c r="M45">
        <v>2</v>
      </c>
      <c r="N45" s="21">
        <v>2</v>
      </c>
      <c r="O45" s="22">
        <v>0.7</v>
      </c>
      <c r="P45">
        <v>0</v>
      </c>
      <c r="Q45">
        <v>0</v>
      </c>
      <c r="R45">
        <v>0</v>
      </c>
      <c r="S45" s="22">
        <v>0.87999999999999989</v>
      </c>
      <c r="T45">
        <v>0</v>
      </c>
      <c r="U45">
        <v>7917.94</v>
      </c>
      <c r="V45">
        <v>478.22786249729199</v>
      </c>
      <c r="W45">
        <v>12360.150000000001</v>
      </c>
      <c r="X45">
        <v>0</v>
      </c>
      <c r="Y45">
        <v>0</v>
      </c>
      <c r="Z45">
        <v>0</v>
      </c>
      <c r="AA45">
        <v>20756.317862497293</v>
      </c>
      <c r="AB45">
        <v>85250.6</v>
      </c>
      <c r="AC45">
        <v>0</v>
      </c>
      <c r="AD45">
        <v>0</v>
      </c>
      <c r="AE45">
        <v>85250.6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1087723.3600000001</v>
      </c>
      <c r="AO45">
        <v>1087723.3600000001</v>
      </c>
      <c r="AP45">
        <v>1193730.2778624976</v>
      </c>
      <c r="AQ45">
        <v>-5000</v>
      </c>
      <c r="AR45">
        <v>-22376</v>
      </c>
      <c r="AS45" s="23">
        <v>1211106.2778624976</v>
      </c>
      <c r="AT45" s="21">
        <v>0.3</v>
      </c>
      <c r="AU45" s="24">
        <v>363331.88335874927</v>
      </c>
      <c r="AV45">
        <v>70000</v>
      </c>
      <c r="AW45" s="23">
        <v>293331.88335874927</v>
      </c>
      <c r="AX45">
        <v>18246.499973931594</v>
      </c>
      <c r="AY45">
        <v>19.005299999999998</v>
      </c>
      <c r="AZ45">
        <v>0</v>
      </c>
      <c r="BA45" t="s">
        <v>84</v>
      </c>
      <c r="BB45">
        <v>1.1000000000000001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2</v>
      </c>
      <c r="BL45">
        <v>0</v>
      </c>
      <c r="BM45" s="19">
        <v>20000</v>
      </c>
      <c r="BN45" s="23">
        <v>29775.38</v>
      </c>
      <c r="BO45" s="21">
        <v>1.2</v>
      </c>
      <c r="BP45" s="22">
        <v>0.18</v>
      </c>
      <c r="BQ45">
        <v>1</v>
      </c>
      <c r="BR45">
        <v>0</v>
      </c>
      <c r="BS45" s="21">
        <v>0</v>
      </c>
      <c r="BT45" s="22">
        <v>0</v>
      </c>
      <c r="BU45">
        <v>0</v>
      </c>
      <c r="BW45" s="33"/>
    </row>
    <row r="46" spans="1:75" x14ac:dyDescent="0.25">
      <c r="A46">
        <v>50755</v>
      </c>
      <c r="B46">
        <v>859</v>
      </c>
      <c r="C46" t="s">
        <v>136</v>
      </c>
      <c r="D46" t="s">
        <v>100</v>
      </c>
      <c r="E46" t="s">
        <v>82</v>
      </c>
      <c r="F46" t="s">
        <v>101</v>
      </c>
      <c r="G46">
        <v>0</v>
      </c>
      <c r="H46" s="19">
        <v>8000000</v>
      </c>
      <c r="I46" s="20">
        <v>-14832086.52000016</v>
      </c>
      <c r="J46" s="21">
        <v>0</v>
      </c>
      <c r="K46" s="22">
        <v>0</v>
      </c>
      <c r="L46">
        <v>1</v>
      </c>
      <c r="M46">
        <v>-1</v>
      </c>
      <c r="N46" s="21">
        <v>0</v>
      </c>
      <c r="O46" s="22">
        <v>0</v>
      </c>
      <c r="P46">
        <v>0</v>
      </c>
      <c r="Q46">
        <v>0</v>
      </c>
      <c r="R46">
        <v>0</v>
      </c>
      <c r="S46" s="22">
        <v>4.843612499999999E-2</v>
      </c>
      <c r="T46">
        <v>0</v>
      </c>
      <c r="U46">
        <v>65933.039999999994</v>
      </c>
      <c r="V46">
        <v>58.861244522436813</v>
      </c>
      <c r="W46">
        <v>0</v>
      </c>
      <c r="X46">
        <v>0</v>
      </c>
      <c r="Y46">
        <v>0</v>
      </c>
      <c r="Z46">
        <v>0</v>
      </c>
      <c r="AA46">
        <v>65991.901244522436</v>
      </c>
      <c r="AB46">
        <v>3870.5699999999997</v>
      </c>
      <c r="AC46">
        <v>0</v>
      </c>
      <c r="AD46">
        <v>0</v>
      </c>
      <c r="AE46">
        <v>3870.5699999999997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317606.48</v>
      </c>
      <c r="AO46">
        <v>317606.48</v>
      </c>
      <c r="AP46">
        <v>387468.95124452241</v>
      </c>
      <c r="AQ46">
        <v>-5000</v>
      </c>
      <c r="AR46">
        <v>0</v>
      </c>
      <c r="AS46" s="23">
        <v>382468.95124452241</v>
      </c>
      <c r="AT46" s="21">
        <v>0.25</v>
      </c>
      <c r="AU46" s="24">
        <v>95617.237811130602</v>
      </c>
      <c r="AV46">
        <v>73850</v>
      </c>
      <c r="AW46" s="23">
        <v>21767.237811130602</v>
      </c>
      <c r="AX46">
        <v>1841.5211399140933</v>
      </c>
      <c r="AY46">
        <v>290.61674999999997</v>
      </c>
      <c r="AZ46">
        <v>0</v>
      </c>
      <c r="BA46">
        <v>11.85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 s="19">
        <v>20000</v>
      </c>
      <c r="BN46" s="23">
        <v>6458.15</v>
      </c>
      <c r="BO46" s="21">
        <v>0.32290749999999996</v>
      </c>
      <c r="BP46" s="22">
        <v>4.843612499999999E-2</v>
      </c>
      <c r="BQ46">
        <v>1</v>
      </c>
      <c r="BR46">
        <v>0</v>
      </c>
      <c r="BS46" s="21">
        <v>0</v>
      </c>
      <c r="BT46" s="22">
        <v>0</v>
      </c>
      <c r="BU46">
        <v>0</v>
      </c>
      <c r="BW46" s="33"/>
    </row>
    <row r="47" spans="1:75" x14ac:dyDescent="0.25">
      <c r="A47">
        <v>66</v>
      </c>
      <c r="B47">
        <v>806</v>
      </c>
      <c r="C47" t="s">
        <v>137</v>
      </c>
      <c r="D47" t="s">
        <v>100</v>
      </c>
      <c r="E47" t="s">
        <v>82</v>
      </c>
      <c r="F47" t="s">
        <v>101</v>
      </c>
      <c r="G47">
        <v>0</v>
      </c>
      <c r="H47" s="19">
        <v>8000000</v>
      </c>
      <c r="I47" s="20">
        <v>-7566101.5999999046</v>
      </c>
      <c r="J47" s="21">
        <v>0</v>
      </c>
      <c r="K47" s="22">
        <v>0</v>
      </c>
      <c r="L47">
        <v>1</v>
      </c>
      <c r="M47">
        <v>0</v>
      </c>
      <c r="N47" s="21">
        <v>0</v>
      </c>
      <c r="O47" s="22">
        <v>0</v>
      </c>
      <c r="P47">
        <v>0</v>
      </c>
      <c r="Q47">
        <v>0</v>
      </c>
      <c r="R47">
        <v>0</v>
      </c>
      <c r="S47" s="22">
        <v>0.100282575</v>
      </c>
      <c r="T47">
        <v>0</v>
      </c>
      <c r="U47">
        <v>24612.76</v>
      </c>
      <c r="V47">
        <v>216.28822337380831</v>
      </c>
      <c r="W47">
        <v>44815.99</v>
      </c>
      <c r="X47">
        <v>0</v>
      </c>
      <c r="Y47">
        <v>0</v>
      </c>
      <c r="Z47">
        <v>0</v>
      </c>
      <c r="AA47">
        <v>69645.038223373806</v>
      </c>
      <c r="AB47">
        <v>8518.75</v>
      </c>
      <c r="AC47">
        <v>0</v>
      </c>
      <c r="AD47">
        <v>0</v>
      </c>
      <c r="AE47">
        <v>8518.75</v>
      </c>
      <c r="AF47">
        <v>0</v>
      </c>
      <c r="AG47">
        <v>31914.41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20000</v>
      </c>
      <c r="AN47">
        <v>391133.36</v>
      </c>
      <c r="AO47">
        <v>443047.77</v>
      </c>
      <c r="AP47">
        <v>521211.55822337384</v>
      </c>
      <c r="AQ47">
        <v>-5000</v>
      </c>
      <c r="AR47">
        <v>-10372</v>
      </c>
      <c r="AS47" s="23">
        <v>526583.55822337384</v>
      </c>
      <c r="AT47" s="21">
        <v>0.25</v>
      </c>
      <c r="AU47" s="24">
        <v>131645.88955584346</v>
      </c>
      <c r="AV47">
        <v>106000</v>
      </c>
      <c r="AW47" s="23">
        <v>25645.88955584346</v>
      </c>
      <c r="AX47">
        <v>13122.975089729784</v>
      </c>
      <c r="AY47">
        <v>282.19184999999999</v>
      </c>
      <c r="AZ47">
        <v>0</v>
      </c>
      <c r="BA47" t="s">
        <v>84</v>
      </c>
      <c r="BB47">
        <v>1967.79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 s="19">
        <v>20000</v>
      </c>
      <c r="BN47" s="23">
        <v>13371.01</v>
      </c>
      <c r="BO47" s="21">
        <v>0.66855050000000005</v>
      </c>
      <c r="BP47" s="22">
        <v>0.100282575</v>
      </c>
      <c r="BQ47">
        <v>1</v>
      </c>
      <c r="BR47">
        <v>0</v>
      </c>
      <c r="BS47" s="21">
        <v>0</v>
      </c>
      <c r="BT47" s="22">
        <v>0</v>
      </c>
      <c r="BU47">
        <v>0</v>
      </c>
      <c r="BW47" s="33"/>
    </row>
    <row r="48" spans="1:75" x14ac:dyDescent="0.25">
      <c r="A48">
        <v>52230</v>
      </c>
      <c r="B48">
        <v>459</v>
      </c>
      <c r="C48" t="s">
        <v>138</v>
      </c>
      <c r="D48" t="s">
        <v>100</v>
      </c>
      <c r="E48" t="s">
        <v>82</v>
      </c>
      <c r="F48" t="s">
        <v>101</v>
      </c>
      <c r="G48">
        <v>0</v>
      </c>
      <c r="H48" s="19">
        <v>8000000</v>
      </c>
      <c r="I48" s="20">
        <v>-5884881.3682562113</v>
      </c>
      <c r="J48" s="21">
        <v>0</v>
      </c>
      <c r="K48" s="22">
        <v>0</v>
      </c>
      <c r="L48">
        <v>1</v>
      </c>
      <c r="M48">
        <v>0</v>
      </c>
      <c r="N48" s="21">
        <v>0</v>
      </c>
      <c r="O48" s="22">
        <v>0</v>
      </c>
      <c r="P48">
        <v>0</v>
      </c>
      <c r="Q48">
        <v>0</v>
      </c>
      <c r="R48">
        <v>0</v>
      </c>
      <c r="S48" s="22">
        <v>0.18</v>
      </c>
      <c r="T48">
        <v>9489.7800000000007</v>
      </c>
      <c r="U48">
        <v>201871.4</v>
      </c>
      <c r="V48">
        <v>71.350288301230307</v>
      </c>
      <c r="W48">
        <v>0</v>
      </c>
      <c r="X48">
        <v>0</v>
      </c>
      <c r="Y48">
        <v>0</v>
      </c>
      <c r="Z48">
        <v>0</v>
      </c>
      <c r="AA48">
        <v>211432.53028830123</v>
      </c>
      <c r="AB48">
        <v>14536.149999999998</v>
      </c>
      <c r="AC48">
        <v>0</v>
      </c>
      <c r="AD48">
        <v>0</v>
      </c>
      <c r="AE48">
        <v>14536.149999999998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780994.47</v>
      </c>
      <c r="AO48">
        <v>780994.47</v>
      </c>
      <c r="AP48">
        <v>1006963.1502883013</v>
      </c>
      <c r="AQ48">
        <v>-5000</v>
      </c>
      <c r="AR48">
        <v>-22376</v>
      </c>
      <c r="AS48" s="23">
        <v>1024339.1502883013</v>
      </c>
      <c r="AT48" s="21">
        <v>0.25</v>
      </c>
      <c r="AU48" s="24">
        <v>256084.78757207532</v>
      </c>
      <c r="AV48">
        <v>105385</v>
      </c>
      <c r="AW48" s="23">
        <v>150699.78757207532</v>
      </c>
      <c r="AX48">
        <v>0</v>
      </c>
      <c r="AY48">
        <v>2294.6675400000004</v>
      </c>
      <c r="AZ48">
        <v>0</v>
      </c>
      <c r="BA48" t="s">
        <v>84</v>
      </c>
      <c r="BB48">
        <v>16.2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3</v>
      </c>
      <c r="BK48">
        <v>1</v>
      </c>
      <c r="BL48">
        <v>4</v>
      </c>
      <c r="BM48" s="19">
        <v>20000</v>
      </c>
      <c r="BN48" s="23">
        <v>24117.18</v>
      </c>
      <c r="BO48" s="21">
        <v>1.2</v>
      </c>
      <c r="BP48" s="22">
        <v>0.18</v>
      </c>
      <c r="BQ48">
        <v>1</v>
      </c>
      <c r="BR48">
        <v>0</v>
      </c>
      <c r="BS48" s="21">
        <v>0</v>
      </c>
      <c r="BT48" s="22">
        <v>0</v>
      </c>
      <c r="BU48">
        <v>0</v>
      </c>
      <c r="BW48" s="33"/>
    </row>
    <row r="49" spans="1:75" x14ac:dyDescent="0.25">
      <c r="A49">
        <v>22</v>
      </c>
      <c r="B49">
        <v>810</v>
      </c>
      <c r="C49" t="s">
        <v>139</v>
      </c>
      <c r="D49" t="s">
        <v>100</v>
      </c>
      <c r="E49" t="s">
        <v>82</v>
      </c>
      <c r="F49" t="s">
        <v>101</v>
      </c>
      <c r="G49">
        <v>0</v>
      </c>
      <c r="H49" s="19">
        <v>8000000</v>
      </c>
      <c r="I49" s="20">
        <v>-15036106.720000029</v>
      </c>
      <c r="J49" s="21">
        <v>0</v>
      </c>
      <c r="K49" s="22">
        <v>0</v>
      </c>
      <c r="L49">
        <v>1</v>
      </c>
      <c r="M49">
        <v>-1</v>
      </c>
      <c r="N49" s="21">
        <v>0</v>
      </c>
      <c r="O49" s="22">
        <v>0</v>
      </c>
      <c r="P49">
        <v>0</v>
      </c>
      <c r="Q49">
        <v>0</v>
      </c>
      <c r="R49">
        <v>0</v>
      </c>
      <c r="S49" s="22">
        <v>0.18</v>
      </c>
      <c r="T49">
        <v>0</v>
      </c>
      <c r="U49">
        <v>80302.12</v>
      </c>
      <c r="V49">
        <v>254.29670358367699</v>
      </c>
      <c r="W49">
        <v>0</v>
      </c>
      <c r="X49">
        <v>0</v>
      </c>
      <c r="Y49">
        <v>0</v>
      </c>
      <c r="Z49">
        <v>0</v>
      </c>
      <c r="AA49">
        <v>80556.416703583673</v>
      </c>
      <c r="AB49">
        <v>15557.559999999998</v>
      </c>
      <c r="AC49">
        <v>1107.73</v>
      </c>
      <c r="AD49">
        <v>0</v>
      </c>
      <c r="AE49">
        <v>16665.289999999997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587253.44999999995</v>
      </c>
      <c r="AO49">
        <v>587253.44999999995</v>
      </c>
      <c r="AP49">
        <v>684475.15670358366</v>
      </c>
      <c r="AQ49">
        <v>-5000</v>
      </c>
      <c r="AR49">
        <v>-10372</v>
      </c>
      <c r="AS49" s="23">
        <v>689847.15670358366</v>
      </c>
      <c r="AT49" s="21">
        <v>0.25</v>
      </c>
      <c r="AU49" s="24">
        <v>172461.78917589592</v>
      </c>
      <c r="AV49">
        <v>48150</v>
      </c>
      <c r="AW49" s="23">
        <v>124311.78917589592</v>
      </c>
      <c r="AX49">
        <v>20056.81894709653</v>
      </c>
      <c r="AY49">
        <v>5858.3787000000002</v>
      </c>
      <c r="AZ49">
        <v>0</v>
      </c>
      <c r="BA49" t="s">
        <v>84</v>
      </c>
      <c r="BB49">
        <v>42.13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2</v>
      </c>
      <c r="BL49">
        <v>3</v>
      </c>
      <c r="BM49" s="19">
        <v>20000</v>
      </c>
      <c r="BN49" s="23">
        <v>27206.9</v>
      </c>
      <c r="BO49" s="21">
        <v>1.2</v>
      </c>
      <c r="BP49" s="22">
        <v>0.18</v>
      </c>
      <c r="BQ49">
        <v>1</v>
      </c>
      <c r="BR49">
        <v>0</v>
      </c>
      <c r="BS49" s="21">
        <v>0</v>
      </c>
      <c r="BT49" s="22">
        <v>0</v>
      </c>
      <c r="BU49">
        <v>0</v>
      </c>
      <c r="BW49" s="33"/>
    </row>
    <row r="50" spans="1:75" x14ac:dyDescent="0.25">
      <c r="A50">
        <v>64983</v>
      </c>
      <c r="B50">
        <v>64983</v>
      </c>
      <c r="C50" t="s">
        <v>140</v>
      </c>
      <c r="D50" t="s">
        <v>100</v>
      </c>
      <c r="E50" t="s">
        <v>82</v>
      </c>
      <c r="F50" t="s">
        <v>101</v>
      </c>
      <c r="G50">
        <v>0</v>
      </c>
      <c r="H50" s="19">
        <v>8000000</v>
      </c>
      <c r="I50" s="20">
        <v>0</v>
      </c>
      <c r="J50" s="21">
        <v>0</v>
      </c>
      <c r="K50" s="22">
        <v>0</v>
      </c>
      <c r="L50">
        <v>1</v>
      </c>
      <c r="M50">
        <v>0</v>
      </c>
      <c r="N50" s="21">
        <v>0</v>
      </c>
      <c r="O50" s="22">
        <v>0</v>
      </c>
      <c r="P50">
        <v>0</v>
      </c>
      <c r="Q50">
        <v>0</v>
      </c>
      <c r="R50">
        <v>0</v>
      </c>
      <c r="S50" s="22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 s="23">
        <v>0</v>
      </c>
      <c r="AT50" s="21">
        <v>0.3</v>
      </c>
      <c r="AU50" s="24">
        <v>0</v>
      </c>
      <c r="AV50">
        <v>0</v>
      </c>
      <c r="AW50" s="23">
        <v>0</v>
      </c>
      <c r="AX50">
        <v>0</v>
      </c>
      <c r="AY50" t="s">
        <v>84</v>
      </c>
      <c r="AZ50">
        <v>0</v>
      </c>
      <c r="BA50" t="s">
        <v>84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 s="19">
        <v>0</v>
      </c>
      <c r="BN50" s="23">
        <v>0</v>
      </c>
      <c r="BO50" s="21">
        <v>0</v>
      </c>
      <c r="BP50" s="22">
        <v>0</v>
      </c>
      <c r="BQ50">
        <v>0</v>
      </c>
      <c r="BR50">
        <v>0</v>
      </c>
      <c r="BS50" s="21">
        <v>0</v>
      </c>
      <c r="BT50" s="22">
        <v>0</v>
      </c>
      <c r="BU50">
        <v>0</v>
      </c>
      <c r="BW50" s="33"/>
    </row>
    <row r="51" spans="1:75" x14ac:dyDescent="0.25">
      <c r="A51">
        <v>64520</v>
      </c>
      <c r="B51">
        <v>64520</v>
      </c>
      <c r="C51" t="s">
        <v>141</v>
      </c>
      <c r="D51" t="s">
        <v>100</v>
      </c>
      <c r="E51" t="s">
        <v>82</v>
      </c>
      <c r="F51" t="s">
        <v>101</v>
      </c>
      <c r="G51">
        <v>0</v>
      </c>
      <c r="H51" s="19">
        <v>8000000</v>
      </c>
      <c r="I51" s="20">
        <v>-3087961.9400000013</v>
      </c>
      <c r="J51" s="21">
        <v>0</v>
      </c>
      <c r="K51" s="22">
        <v>0</v>
      </c>
      <c r="L51">
        <v>1</v>
      </c>
      <c r="M51">
        <v>0</v>
      </c>
      <c r="N51" s="21">
        <v>0</v>
      </c>
      <c r="O51" s="22">
        <v>0</v>
      </c>
      <c r="P51">
        <v>0</v>
      </c>
      <c r="Q51">
        <v>0</v>
      </c>
      <c r="R51">
        <v>0</v>
      </c>
      <c r="S51" s="22">
        <v>0</v>
      </c>
      <c r="T51">
        <v>0</v>
      </c>
      <c r="U51">
        <v>1052.3699999999999</v>
      </c>
      <c r="V51">
        <v>12.951542158477816</v>
      </c>
      <c r="W51">
        <v>0</v>
      </c>
      <c r="X51">
        <v>0</v>
      </c>
      <c r="Y51">
        <v>0</v>
      </c>
      <c r="Z51">
        <v>0</v>
      </c>
      <c r="AA51">
        <v>1065.3215421584778</v>
      </c>
      <c r="AB51">
        <v>5478.75</v>
      </c>
      <c r="AC51">
        <v>0</v>
      </c>
      <c r="AD51">
        <v>0</v>
      </c>
      <c r="AE51">
        <v>5478.75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9911.48</v>
      </c>
      <c r="AO51">
        <v>9911.48</v>
      </c>
      <c r="AP51">
        <v>16455.551542158479</v>
      </c>
      <c r="AQ51">
        <v>0</v>
      </c>
      <c r="AR51">
        <v>0</v>
      </c>
      <c r="AS51" s="23">
        <v>16455.551542158479</v>
      </c>
      <c r="AT51" s="21">
        <v>0.3</v>
      </c>
      <c r="AU51" s="24">
        <v>4936.6654626475438</v>
      </c>
      <c r="AV51">
        <v>0</v>
      </c>
      <c r="AW51" s="23">
        <v>4936.6654626475438</v>
      </c>
      <c r="AX51">
        <v>0</v>
      </c>
      <c r="AY51" t="s">
        <v>84</v>
      </c>
      <c r="AZ51">
        <v>0</v>
      </c>
      <c r="BA51" t="s">
        <v>84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 s="19">
        <v>20000</v>
      </c>
      <c r="BN51" s="23">
        <v>0</v>
      </c>
      <c r="BO51" s="21">
        <v>0</v>
      </c>
      <c r="BP51" s="22">
        <v>0</v>
      </c>
      <c r="BQ51">
        <v>1</v>
      </c>
      <c r="BR51">
        <v>0</v>
      </c>
      <c r="BS51" s="21">
        <v>0</v>
      </c>
      <c r="BT51" s="22">
        <v>0</v>
      </c>
      <c r="BU51">
        <v>0</v>
      </c>
      <c r="BW51" s="33"/>
    </row>
    <row r="52" spans="1:75" x14ac:dyDescent="0.25">
      <c r="A52">
        <v>64300</v>
      </c>
      <c r="B52">
        <v>64300</v>
      </c>
      <c r="C52" t="s">
        <v>142</v>
      </c>
      <c r="D52" t="s">
        <v>93</v>
      </c>
      <c r="E52" t="s">
        <v>82</v>
      </c>
      <c r="F52" t="s">
        <v>94</v>
      </c>
      <c r="G52">
        <v>0</v>
      </c>
      <c r="H52" s="19">
        <v>4000000</v>
      </c>
      <c r="I52" s="20">
        <v>-904517.21000000089</v>
      </c>
      <c r="J52" s="21">
        <v>0</v>
      </c>
      <c r="K52" s="22">
        <v>0</v>
      </c>
      <c r="L52">
        <v>1</v>
      </c>
      <c r="M52">
        <v>-1</v>
      </c>
      <c r="N52" s="21">
        <v>0</v>
      </c>
      <c r="O52" s="22">
        <v>0</v>
      </c>
      <c r="P52">
        <v>0</v>
      </c>
      <c r="Q52">
        <v>0</v>
      </c>
      <c r="R52">
        <v>0</v>
      </c>
      <c r="S52" s="22">
        <v>0</v>
      </c>
      <c r="T52">
        <v>0</v>
      </c>
      <c r="U52">
        <v>1458.61</v>
      </c>
      <c r="V52">
        <v>55.389728636378095</v>
      </c>
      <c r="W52">
        <v>0</v>
      </c>
      <c r="X52">
        <v>0</v>
      </c>
      <c r="Y52">
        <v>0</v>
      </c>
      <c r="Z52">
        <v>0</v>
      </c>
      <c r="AA52">
        <v>1513.999728636378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2000</v>
      </c>
      <c r="AN52">
        <v>14642.07</v>
      </c>
      <c r="AO52">
        <v>16642.07</v>
      </c>
      <c r="AP52">
        <v>18156.069728636379</v>
      </c>
      <c r="AQ52">
        <v>-5000</v>
      </c>
      <c r="AR52">
        <v>0</v>
      </c>
      <c r="AS52" s="23">
        <v>13156.069728636379</v>
      </c>
      <c r="AT52" s="21">
        <v>0.2</v>
      </c>
      <c r="AU52" s="24">
        <v>2631.213945727276</v>
      </c>
      <c r="AV52">
        <v>33000</v>
      </c>
      <c r="AW52" s="23">
        <v>0</v>
      </c>
      <c r="AX52">
        <v>0</v>
      </c>
      <c r="AY52" t="s">
        <v>84</v>
      </c>
      <c r="AZ52">
        <v>0</v>
      </c>
      <c r="BA52" t="s">
        <v>84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1</v>
      </c>
      <c r="BM52" s="19">
        <v>27000</v>
      </c>
      <c r="BN52" s="23">
        <v>0</v>
      </c>
      <c r="BO52" s="21">
        <v>0</v>
      </c>
      <c r="BP52" s="22">
        <v>0</v>
      </c>
      <c r="BQ52">
        <v>1</v>
      </c>
      <c r="BR52">
        <v>0</v>
      </c>
      <c r="BS52" s="21">
        <v>0</v>
      </c>
      <c r="BT52" s="22">
        <v>0</v>
      </c>
      <c r="BU52">
        <v>0</v>
      </c>
      <c r="BW52" s="33"/>
    </row>
    <row r="53" spans="1:75" x14ac:dyDescent="0.25">
      <c r="A53">
        <v>61633</v>
      </c>
      <c r="B53">
        <v>1725</v>
      </c>
      <c r="C53" t="s">
        <v>143</v>
      </c>
      <c r="D53" t="s">
        <v>93</v>
      </c>
      <c r="E53" t="s">
        <v>82</v>
      </c>
      <c r="F53" t="s">
        <v>94</v>
      </c>
      <c r="G53">
        <v>0</v>
      </c>
      <c r="H53" s="19">
        <v>4000000</v>
      </c>
      <c r="I53" s="20">
        <v>3451563.2912560999</v>
      </c>
      <c r="J53" s="21">
        <v>0.86289082281402496</v>
      </c>
      <c r="K53" s="22">
        <v>0.30201178798490874</v>
      </c>
      <c r="L53">
        <v>1</v>
      </c>
      <c r="M53">
        <v>0</v>
      </c>
      <c r="N53" s="21">
        <v>0</v>
      </c>
      <c r="O53" s="22">
        <v>0</v>
      </c>
      <c r="P53">
        <v>0</v>
      </c>
      <c r="Q53">
        <v>0</v>
      </c>
      <c r="R53">
        <v>0</v>
      </c>
      <c r="S53" s="22">
        <v>0.35793906576268653</v>
      </c>
      <c r="T53">
        <v>0</v>
      </c>
      <c r="U53">
        <v>86363.05</v>
      </c>
      <c r="V53">
        <v>188.09255183602241</v>
      </c>
      <c r="W53">
        <v>0</v>
      </c>
      <c r="X53">
        <v>0</v>
      </c>
      <c r="Y53">
        <v>0</v>
      </c>
      <c r="Z53">
        <v>0</v>
      </c>
      <c r="AA53">
        <v>86551.142551836019</v>
      </c>
      <c r="AB53">
        <v>3761.25</v>
      </c>
      <c r="AC53">
        <v>12787.22</v>
      </c>
      <c r="AD53">
        <v>0</v>
      </c>
      <c r="AE53">
        <v>16548.47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49677.63</v>
      </c>
      <c r="AO53">
        <v>49677.63</v>
      </c>
      <c r="AP53">
        <v>152777.24255183601</v>
      </c>
      <c r="AQ53">
        <v>-5000</v>
      </c>
      <c r="AR53">
        <v>0</v>
      </c>
      <c r="AS53" s="23">
        <v>147777.24255183601</v>
      </c>
      <c r="AT53" s="21">
        <v>0.2</v>
      </c>
      <c r="AU53" s="24">
        <v>29555.448510367205</v>
      </c>
      <c r="AV53">
        <v>26000</v>
      </c>
      <c r="AW53" s="23">
        <v>3555.448510367205</v>
      </c>
      <c r="AX53">
        <v>1263.9234594558716</v>
      </c>
      <c r="AY53">
        <v>453.01094999999998</v>
      </c>
      <c r="AZ53">
        <v>0</v>
      </c>
      <c r="BA53" t="s">
        <v>84</v>
      </c>
      <c r="BB53">
        <v>37.46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 s="19">
        <v>27000</v>
      </c>
      <c r="BN53" s="23">
        <v>10066.91</v>
      </c>
      <c r="BO53" s="21">
        <v>0.37284851851851852</v>
      </c>
      <c r="BP53" s="22">
        <v>5.5927277777777777E-2</v>
      </c>
      <c r="BQ53">
        <v>1</v>
      </c>
      <c r="BR53">
        <v>0</v>
      </c>
      <c r="BS53" s="21">
        <v>0</v>
      </c>
      <c r="BT53" s="22">
        <v>0</v>
      </c>
      <c r="BU53">
        <v>0</v>
      </c>
      <c r="BW53" s="33"/>
    </row>
    <row r="54" spans="1:75" x14ac:dyDescent="0.25">
      <c r="A54">
        <v>64103</v>
      </c>
      <c r="B54">
        <v>64103</v>
      </c>
      <c r="C54" t="s">
        <v>144</v>
      </c>
      <c r="D54" t="s">
        <v>93</v>
      </c>
      <c r="E54" t="s">
        <v>82</v>
      </c>
      <c r="F54" t="s">
        <v>94</v>
      </c>
      <c r="G54">
        <v>0</v>
      </c>
      <c r="H54" s="19">
        <v>4000000</v>
      </c>
      <c r="I54" s="20">
        <v>-4048711.6500000358</v>
      </c>
      <c r="J54" s="21">
        <v>0</v>
      </c>
      <c r="K54" s="22">
        <v>0</v>
      </c>
      <c r="L54">
        <v>1</v>
      </c>
      <c r="M54">
        <v>-1</v>
      </c>
      <c r="N54" s="21">
        <v>0</v>
      </c>
      <c r="O54" s="22">
        <v>0</v>
      </c>
      <c r="P54">
        <v>0</v>
      </c>
      <c r="Q54">
        <v>0</v>
      </c>
      <c r="R54">
        <v>0</v>
      </c>
      <c r="S54" s="22">
        <v>0.15</v>
      </c>
      <c r="T54">
        <v>0</v>
      </c>
      <c r="U54">
        <v>7948.93</v>
      </c>
      <c r="V54">
        <v>26.294686351214949</v>
      </c>
      <c r="W54">
        <v>1023.46</v>
      </c>
      <c r="X54">
        <v>0</v>
      </c>
      <c r="Y54">
        <v>0</v>
      </c>
      <c r="Z54">
        <v>2529.63</v>
      </c>
      <c r="AA54">
        <v>11528.314686351216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3000</v>
      </c>
      <c r="AN54">
        <v>83122.61</v>
      </c>
      <c r="AO54">
        <v>86122.61</v>
      </c>
      <c r="AP54">
        <v>97650.924686351209</v>
      </c>
      <c r="AQ54">
        <v>-5000</v>
      </c>
      <c r="AR54">
        <v>0</v>
      </c>
      <c r="AS54" s="23">
        <v>92650.924686351209</v>
      </c>
      <c r="AT54" s="21">
        <v>0.2</v>
      </c>
      <c r="AU54" s="24">
        <v>18530.184937270242</v>
      </c>
      <c r="AV54">
        <v>50000</v>
      </c>
      <c r="AW54" s="23">
        <v>0</v>
      </c>
      <c r="AX54">
        <v>0</v>
      </c>
      <c r="AY54" t="s">
        <v>84</v>
      </c>
      <c r="AZ54">
        <v>0</v>
      </c>
      <c r="BA54">
        <v>2500</v>
      </c>
      <c r="BB54">
        <v>592.54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1</v>
      </c>
      <c r="BM54" s="19">
        <v>27000</v>
      </c>
      <c r="BN54" s="23">
        <v>0</v>
      </c>
      <c r="BO54" s="21">
        <v>0</v>
      </c>
      <c r="BP54" s="22">
        <v>0</v>
      </c>
      <c r="BQ54">
        <v>1</v>
      </c>
      <c r="BR54">
        <v>1</v>
      </c>
      <c r="BS54" s="21">
        <v>1</v>
      </c>
      <c r="BT54" s="22">
        <v>0.15</v>
      </c>
      <c r="BU54">
        <v>0</v>
      </c>
      <c r="BW54" s="33"/>
    </row>
    <row r="55" spans="1:75" x14ac:dyDescent="0.25">
      <c r="A55">
        <v>61570</v>
      </c>
      <c r="B55">
        <v>1460</v>
      </c>
      <c r="C55" t="s">
        <v>145</v>
      </c>
      <c r="D55" t="s">
        <v>100</v>
      </c>
      <c r="E55" t="s">
        <v>87</v>
      </c>
      <c r="F55" t="s">
        <v>101</v>
      </c>
      <c r="G55">
        <v>0</v>
      </c>
      <c r="H55" s="19">
        <v>8000000</v>
      </c>
      <c r="I55" s="20">
        <v>-58991590.199939966</v>
      </c>
      <c r="J55" s="21">
        <v>0</v>
      </c>
      <c r="K55" s="22">
        <v>0</v>
      </c>
      <c r="L55">
        <v>1</v>
      </c>
      <c r="M55">
        <v>1</v>
      </c>
      <c r="N55" s="21">
        <v>1</v>
      </c>
      <c r="O55" s="22">
        <v>0.35</v>
      </c>
      <c r="P55">
        <v>0</v>
      </c>
      <c r="Q55">
        <v>0</v>
      </c>
      <c r="R55">
        <v>0</v>
      </c>
      <c r="S55" s="22">
        <v>0.35</v>
      </c>
      <c r="T55">
        <v>0</v>
      </c>
      <c r="U55">
        <v>11615.66</v>
      </c>
      <c r="V55">
        <v>114.88422357921246</v>
      </c>
      <c r="W55">
        <v>1652.81</v>
      </c>
      <c r="X55">
        <v>0</v>
      </c>
      <c r="Y55">
        <v>0</v>
      </c>
      <c r="Z55">
        <v>1717.81</v>
      </c>
      <c r="AA55">
        <v>18101.16422357921</v>
      </c>
      <c r="AB55">
        <v>15965.74</v>
      </c>
      <c r="AC55">
        <v>0</v>
      </c>
      <c r="AD55">
        <v>1882.92</v>
      </c>
      <c r="AE55">
        <v>17848.66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2000</v>
      </c>
      <c r="AN55">
        <v>145794.84</v>
      </c>
      <c r="AO55">
        <v>147794.84</v>
      </c>
      <c r="AP55">
        <v>183744.66422357922</v>
      </c>
      <c r="AQ55">
        <v>-5000</v>
      </c>
      <c r="AR55">
        <v>0</v>
      </c>
      <c r="AS55" s="23">
        <v>178744.66422357922</v>
      </c>
      <c r="AT55" s="21">
        <v>0.25</v>
      </c>
      <c r="AU55" s="24">
        <v>44686.166055894806</v>
      </c>
      <c r="AV55">
        <v>57000</v>
      </c>
      <c r="AW55" s="23">
        <v>0</v>
      </c>
      <c r="AX55">
        <v>879.17009555426603</v>
      </c>
      <c r="AY55">
        <v>250.13699999999997</v>
      </c>
      <c r="AZ55">
        <v>0</v>
      </c>
      <c r="BA55" t="s">
        <v>84</v>
      </c>
      <c r="BB55">
        <v>5.86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2</v>
      </c>
      <c r="BK55">
        <v>1</v>
      </c>
      <c r="BL55">
        <v>2</v>
      </c>
      <c r="BM55" s="19">
        <v>20000</v>
      </c>
      <c r="BN55" s="23">
        <v>0</v>
      </c>
      <c r="BO55" s="21">
        <v>0</v>
      </c>
      <c r="BP55" s="22">
        <v>0</v>
      </c>
      <c r="BQ55">
        <v>1</v>
      </c>
      <c r="BR55">
        <v>0</v>
      </c>
      <c r="BS55" s="21">
        <v>0</v>
      </c>
      <c r="BT55" s="22">
        <v>0</v>
      </c>
      <c r="BU55">
        <v>0</v>
      </c>
      <c r="BW55" s="33"/>
    </row>
    <row r="56" spans="1:75" x14ac:dyDescent="0.25">
      <c r="A56">
        <v>5500</v>
      </c>
      <c r="B56">
        <v>262</v>
      </c>
      <c r="C56" t="s">
        <v>146</v>
      </c>
      <c r="D56" t="s">
        <v>93</v>
      </c>
      <c r="E56" t="s">
        <v>82</v>
      </c>
      <c r="F56" t="s">
        <v>94</v>
      </c>
      <c r="G56">
        <v>0</v>
      </c>
      <c r="H56" s="19">
        <v>4000000</v>
      </c>
      <c r="I56" s="20">
        <v>6754393.0099998116</v>
      </c>
      <c r="J56" s="21">
        <v>1.2</v>
      </c>
      <c r="K56" s="22">
        <v>0.42</v>
      </c>
      <c r="L56">
        <v>1</v>
      </c>
      <c r="M56">
        <v>1</v>
      </c>
      <c r="N56" s="21">
        <v>1</v>
      </c>
      <c r="O56" s="22">
        <v>0.35</v>
      </c>
      <c r="P56">
        <v>0</v>
      </c>
      <c r="Q56">
        <v>0</v>
      </c>
      <c r="R56">
        <v>0</v>
      </c>
      <c r="S56" s="22">
        <v>0.77</v>
      </c>
      <c r="T56">
        <v>0</v>
      </c>
      <c r="U56">
        <v>17933.23</v>
      </c>
      <c r="V56">
        <v>2783.1757520031551</v>
      </c>
      <c r="W56">
        <v>0</v>
      </c>
      <c r="X56">
        <v>0</v>
      </c>
      <c r="Y56">
        <v>0</v>
      </c>
      <c r="Z56">
        <v>0</v>
      </c>
      <c r="AA56">
        <v>20716.405752003157</v>
      </c>
      <c r="AB56">
        <v>78359.06</v>
      </c>
      <c r="AC56">
        <v>0</v>
      </c>
      <c r="AD56">
        <v>26064.71</v>
      </c>
      <c r="AE56">
        <v>104423.76999999999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2000</v>
      </c>
      <c r="AN56">
        <v>284049.58</v>
      </c>
      <c r="AO56">
        <v>286049.58</v>
      </c>
      <c r="AP56">
        <v>411189.75575200311</v>
      </c>
      <c r="AQ56">
        <v>-5000</v>
      </c>
      <c r="AR56">
        <v>0</v>
      </c>
      <c r="AS56" s="23">
        <v>406189.75575200311</v>
      </c>
      <c r="AT56" s="21">
        <v>0.27</v>
      </c>
      <c r="AU56" s="24">
        <v>109671.23405304084</v>
      </c>
      <c r="AV56">
        <v>28000</v>
      </c>
      <c r="AW56" s="23">
        <v>81671.23405304084</v>
      </c>
      <c r="AX56">
        <v>990.69526241948142</v>
      </c>
      <c r="AY56" t="s">
        <v>84</v>
      </c>
      <c r="AZ56">
        <v>0</v>
      </c>
      <c r="BA56" t="s">
        <v>84</v>
      </c>
      <c r="BB56">
        <v>28.93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1</v>
      </c>
      <c r="BL56">
        <v>0</v>
      </c>
      <c r="BM56" s="19">
        <v>27000</v>
      </c>
      <c r="BN56" s="23">
        <v>0</v>
      </c>
      <c r="BO56" s="21">
        <v>0</v>
      </c>
      <c r="BP56" s="22">
        <v>0</v>
      </c>
      <c r="BQ56">
        <v>1</v>
      </c>
      <c r="BR56">
        <v>0</v>
      </c>
      <c r="BS56" s="21">
        <v>0</v>
      </c>
      <c r="BT56" s="22">
        <v>0</v>
      </c>
      <c r="BU56">
        <v>0</v>
      </c>
      <c r="BW56" s="33"/>
    </row>
    <row r="57" spans="1:75" x14ac:dyDescent="0.25">
      <c r="A57">
        <v>60347</v>
      </c>
      <c r="B57">
        <v>1325</v>
      </c>
      <c r="C57" t="s">
        <v>147</v>
      </c>
      <c r="D57" t="s">
        <v>100</v>
      </c>
      <c r="E57" t="s">
        <v>87</v>
      </c>
      <c r="F57" t="s">
        <v>101</v>
      </c>
      <c r="G57">
        <v>0</v>
      </c>
      <c r="H57" s="19">
        <v>8000000</v>
      </c>
      <c r="I57" s="20">
        <v>-8776544.2199999094</v>
      </c>
      <c r="J57" s="21">
        <v>0</v>
      </c>
      <c r="K57" s="22">
        <v>0</v>
      </c>
      <c r="L57">
        <v>1</v>
      </c>
      <c r="M57">
        <v>0</v>
      </c>
      <c r="N57" s="21">
        <v>0</v>
      </c>
      <c r="O57" s="22">
        <v>0</v>
      </c>
      <c r="P57">
        <v>0</v>
      </c>
      <c r="Q57">
        <v>0</v>
      </c>
      <c r="R57">
        <v>0</v>
      </c>
      <c r="S57" s="22">
        <v>0</v>
      </c>
      <c r="T57">
        <v>0</v>
      </c>
      <c r="U57">
        <v>225073.87</v>
      </c>
      <c r="V57">
        <v>880.49010744943746</v>
      </c>
      <c r="W57">
        <v>11396.310000000001</v>
      </c>
      <c r="X57">
        <v>0</v>
      </c>
      <c r="Y57">
        <v>0</v>
      </c>
      <c r="Z57">
        <v>0</v>
      </c>
      <c r="AA57">
        <v>237350.67010744943</v>
      </c>
      <c r="AB57">
        <v>7378.63</v>
      </c>
      <c r="AC57">
        <v>400.55</v>
      </c>
      <c r="AD57">
        <v>0</v>
      </c>
      <c r="AE57">
        <v>7779.18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4000</v>
      </c>
      <c r="AN57">
        <v>137233.13</v>
      </c>
      <c r="AO57">
        <v>141233.13</v>
      </c>
      <c r="AP57">
        <v>386362.98010744946</v>
      </c>
      <c r="AQ57">
        <v>-5000</v>
      </c>
      <c r="AR57">
        <v>-20000</v>
      </c>
      <c r="AS57" s="23">
        <v>401362.98010744946</v>
      </c>
      <c r="AT57" s="21">
        <v>0.25</v>
      </c>
      <c r="AU57" s="24">
        <v>100340.74502686237</v>
      </c>
      <c r="AV57">
        <v>37551</v>
      </c>
      <c r="AW57" s="23">
        <v>62789.745026862365</v>
      </c>
      <c r="AX57">
        <v>2300.0094925193025</v>
      </c>
      <c r="AY57">
        <v>62.180099999999996</v>
      </c>
      <c r="AZ57">
        <v>0</v>
      </c>
      <c r="BA57" t="s">
        <v>84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1</v>
      </c>
      <c r="BL57">
        <v>1</v>
      </c>
      <c r="BM57" s="19">
        <v>20000</v>
      </c>
      <c r="BN57" s="23">
        <v>0</v>
      </c>
      <c r="BO57" s="21">
        <v>0</v>
      </c>
      <c r="BP57" s="22">
        <v>0</v>
      </c>
      <c r="BQ57">
        <v>1</v>
      </c>
      <c r="BR57">
        <v>0</v>
      </c>
      <c r="BS57" s="21">
        <v>0</v>
      </c>
      <c r="BT57" s="22">
        <v>0</v>
      </c>
      <c r="BU57">
        <v>0</v>
      </c>
      <c r="BW57" s="33"/>
    </row>
    <row r="58" spans="1:75" x14ac:dyDescent="0.25">
      <c r="A58">
        <v>60581</v>
      </c>
      <c r="B58">
        <v>1268</v>
      </c>
      <c r="C58" t="s">
        <v>148</v>
      </c>
      <c r="D58" t="s">
        <v>93</v>
      </c>
      <c r="E58" t="s">
        <v>82</v>
      </c>
      <c r="F58" t="s">
        <v>94</v>
      </c>
      <c r="G58">
        <v>0</v>
      </c>
      <c r="H58" s="19">
        <v>4000000</v>
      </c>
      <c r="I58" s="20">
        <v>3489209.9700000286</v>
      </c>
      <c r="J58" s="21">
        <v>0.87230249250000713</v>
      </c>
      <c r="K58" s="22">
        <v>0.30530587237500245</v>
      </c>
      <c r="L58">
        <v>1</v>
      </c>
      <c r="M58">
        <v>0</v>
      </c>
      <c r="N58" s="21">
        <v>0</v>
      </c>
      <c r="O58" s="22">
        <v>0</v>
      </c>
      <c r="P58">
        <v>0</v>
      </c>
      <c r="Q58">
        <v>0</v>
      </c>
      <c r="R58">
        <v>0</v>
      </c>
      <c r="S58" s="22">
        <v>0.53487837237500235</v>
      </c>
      <c r="T58">
        <v>0</v>
      </c>
      <c r="U58">
        <v>127103.13</v>
      </c>
      <c r="V58">
        <v>234.31158648266441</v>
      </c>
      <c r="W58">
        <v>0</v>
      </c>
      <c r="X58">
        <v>0</v>
      </c>
      <c r="Y58">
        <v>0</v>
      </c>
      <c r="Z58">
        <v>0</v>
      </c>
      <c r="AA58">
        <v>127337.44158648267</v>
      </c>
      <c r="AB58">
        <v>14960.130000000001</v>
      </c>
      <c r="AC58">
        <v>1877.19</v>
      </c>
      <c r="AD58">
        <v>0</v>
      </c>
      <c r="AE58">
        <v>16837.32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2000</v>
      </c>
      <c r="AN58">
        <v>67192.160000000003</v>
      </c>
      <c r="AO58">
        <v>69192.160000000003</v>
      </c>
      <c r="AP58">
        <v>213366.92158648267</v>
      </c>
      <c r="AQ58">
        <v>-5000</v>
      </c>
      <c r="AR58">
        <v>0</v>
      </c>
      <c r="AS58" s="23">
        <v>208366.92158648267</v>
      </c>
      <c r="AT58" s="21">
        <v>0.22</v>
      </c>
      <c r="AU58" s="24">
        <v>45840.722749026187</v>
      </c>
      <c r="AV58">
        <v>15120</v>
      </c>
      <c r="AW58" s="23">
        <v>30720.722749026187</v>
      </c>
      <c r="AX58">
        <v>0</v>
      </c>
      <c r="AY58">
        <v>1076.33205</v>
      </c>
      <c r="AZ58">
        <v>0</v>
      </c>
      <c r="BA58">
        <v>4001.67</v>
      </c>
      <c r="BB58">
        <v>363.91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 s="19">
        <v>27000</v>
      </c>
      <c r="BN58" s="23">
        <v>14323.05</v>
      </c>
      <c r="BO58" s="21">
        <v>0.53048333333333331</v>
      </c>
      <c r="BP58" s="22">
        <v>7.957249999999999E-2</v>
      </c>
      <c r="BQ58">
        <v>1</v>
      </c>
      <c r="BR58">
        <v>1</v>
      </c>
      <c r="BS58" s="21">
        <v>1</v>
      </c>
      <c r="BT58" s="22">
        <v>0.15</v>
      </c>
      <c r="BU58">
        <v>0</v>
      </c>
      <c r="BW58" s="33"/>
    </row>
    <row r="59" spans="1:75" x14ac:dyDescent="0.25">
      <c r="A59">
        <v>52793</v>
      </c>
      <c r="B59">
        <v>596</v>
      </c>
      <c r="C59" t="s">
        <v>149</v>
      </c>
      <c r="D59" t="s">
        <v>93</v>
      </c>
      <c r="E59" t="s">
        <v>82</v>
      </c>
      <c r="F59" t="s">
        <v>94</v>
      </c>
      <c r="G59">
        <v>0</v>
      </c>
      <c r="H59" s="19">
        <v>4000000</v>
      </c>
      <c r="I59" s="20">
        <v>7871413.2299999893</v>
      </c>
      <c r="J59" s="21">
        <v>1.2</v>
      </c>
      <c r="K59" s="22">
        <v>0.42</v>
      </c>
      <c r="L59">
        <v>1</v>
      </c>
      <c r="M59">
        <v>-1</v>
      </c>
      <c r="N59" s="21">
        <v>0</v>
      </c>
      <c r="O59" s="22">
        <v>0</v>
      </c>
      <c r="P59">
        <v>0</v>
      </c>
      <c r="Q59">
        <v>0</v>
      </c>
      <c r="R59">
        <v>0</v>
      </c>
      <c r="S59" s="22">
        <v>0.42</v>
      </c>
      <c r="T59">
        <v>0</v>
      </c>
      <c r="U59">
        <v>30887.119999999999</v>
      </c>
      <c r="V59">
        <v>30.379169829853105</v>
      </c>
      <c r="W59">
        <v>0</v>
      </c>
      <c r="X59">
        <v>0</v>
      </c>
      <c r="Y59">
        <v>0</v>
      </c>
      <c r="Z59">
        <v>0</v>
      </c>
      <c r="AA59">
        <v>30917.499169829851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26341.18</v>
      </c>
      <c r="AO59">
        <v>26341.18</v>
      </c>
      <c r="AP59">
        <v>57258.679169829848</v>
      </c>
      <c r="AQ59">
        <v>-5000</v>
      </c>
      <c r="AR59">
        <v>0</v>
      </c>
      <c r="AS59" s="23">
        <v>52258.679169829848</v>
      </c>
      <c r="AT59" s="21">
        <v>0.3</v>
      </c>
      <c r="AU59" s="24">
        <v>15677.603750948954</v>
      </c>
      <c r="AV59" s="26">
        <v>10372</v>
      </c>
      <c r="AW59" s="23">
        <v>5305.6037509489543</v>
      </c>
      <c r="AX59">
        <v>0</v>
      </c>
      <c r="AY59" t="s">
        <v>84</v>
      </c>
      <c r="AZ59">
        <v>0</v>
      </c>
      <c r="BA59" t="s">
        <v>84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1</v>
      </c>
      <c r="BM59" s="19">
        <v>0</v>
      </c>
      <c r="BN59" s="23">
        <v>0</v>
      </c>
      <c r="BO59" s="21">
        <v>0</v>
      </c>
      <c r="BP59" s="22">
        <v>0</v>
      </c>
      <c r="BQ59">
        <v>0</v>
      </c>
      <c r="BR59">
        <v>0</v>
      </c>
      <c r="BS59" s="21">
        <v>0</v>
      </c>
      <c r="BT59" s="22">
        <v>0</v>
      </c>
      <c r="BU59">
        <v>0</v>
      </c>
      <c r="BW59" s="33"/>
    </row>
    <row r="60" spans="1:75" x14ac:dyDescent="0.25">
      <c r="A60">
        <v>52458</v>
      </c>
      <c r="B60">
        <v>458</v>
      </c>
      <c r="C60" t="s">
        <v>150</v>
      </c>
      <c r="D60" t="s">
        <v>93</v>
      </c>
      <c r="E60" t="s">
        <v>82</v>
      </c>
      <c r="F60" t="s">
        <v>94</v>
      </c>
      <c r="G60">
        <v>0</v>
      </c>
      <c r="H60" s="19">
        <v>4000000</v>
      </c>
      <c r="I60" s="20">
        <v>-63358682.719999552</v>
      </c>
      <c r="J60" s="21">
        <v>0</v>
      </c>
      <c r="K60" s="22">
        <v>0</v>
      </c>
      <c r="L60">
        <v>1</v>
      </c>
      <c r="M60">
        <v>-3</v>
      </c>
      <c r="N60" s="21">
        <v>0</v>
      </c>
      <c r="O60" s="22">
        <v>0</v>
      </c>
      <c r="P60">
        <v>0</v>
      </c>
      <c r="Q60">
        <v>0</v>
      </c>
      <c r="R60">
        <v>0</v>
      </c>
      <c r="S60" s="22">
        <v>0</v>
      </c>
      <c r="T60">
        <v>0</v>
      </c>
      <c r="U60">
        <v>30114.66</v>
      </c>
      <c r="V60">
        <v>377.57533125525441</v>
      </c>
      <c r="W60">
        <v>0</v>
      </c>
      <c r="X60">
        <v>0</v>
      </c>
      <c r="Y60">
        <v>0</v>
      </c>
      <c r="Z60">
        <v>0</v>
      </c>
      <c r="AA60">
        <v>30492.235331255255</v>
      </c>
      <c r="AB60">
        <v>101606.48</v>
      </c>
      <c r="AC60">
        <v>0</v>
      </c>
      <c r="AD60">
        <v>0</v>
      </c>
      <c r="AE60">
        <v>101606.48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2000</v>
      </c>
      <c r="AN60">
        <v>194285.29</v>
      </c>
      <c r="AO60">
        <v>196285.29</v>
      </c>
      <c r="AP60">
        <v>328384.00533125526</v>
      </c>
      <c r="AQ60">
        <v>-5000</v>
      </c>
      <c r="AR60">
        <v>0</v>
      </c>
      <c r="AS60" s="23">
        <v>323384.00533125526</v>
      </c>
      <c r="AT60" s="21">
        <v>0.2</v>
      </c>
      <c r="AU60" s="24">
        <v>64676.801066251057</v>
      </c>
      <c r="AV60">
        <v>24218</v>
      </c>
      <c r="AW60" s="23">
        <v>40458.801066251057</v>
      </c>
      <c r="AX60">
        <v>1314.8368151994898</v>
      </c>
      <c r="AY60">
        <v>75.308999999999997</v>
      </c>
      <c r="AZ60">
        <v>0</v>
      </c>
      <c r="BA60" t="s">
        <v>84</v>
      </c>
      <c r="BB60">
        <v>1271.54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1</v>
      </c>
      <c r="BL60">
        <v>4</v>
      </c>
      <c r="BM60" s="19">
        <v>0</v>
      </c>
      <c r="BN60" s="23">
        <v>0</v>
      </c>
      <c r="BO60" s="21">
        <v>0</v>
      </c>
      <c r="BP60" s="22">
        <v>0</v>
      </c>
      <c r="BQ60">
        <v>0</v>
      </c>
      <c r="BR60">
        <v>0</v>
      </c>
      <c r="BS60" s="21">
        <v>0</v>
      </c>
      <c r="BT60" s="22">
        <v>0</v>
      </c>
      <c r="BU60">
        <v>0</v>
      </c>
      <c r="BW60" s="33"/>
    </row>
    <row r="61" spans="1:75" x14ac:dyDescent="0.25">
      <c r="A61">
        <v>5506</v>
      </c>
      <c r="B61">
        <v>219</v>
      </c>
      <c r="C61" t="s">
        <v>151</v>
      </c>
      <c r="D61" t="s">
        <v>100</v>
      </c>
      <c r="E61" t="s">
        <v>82</v>
      </c>
      <c r="F61" t="s">
        <v>101</v>
      </c>
      <c r="G61">
        <v>0</v>
      </c>
      <c r="H61" s="19">
        <v>8000000</v>
      </c>
      <c r="I61" s="20">
        <v>-16142566.030000091</v>
      </c>
      <c r="J61" s="21">
        <v>0</v>
      </c>
      <c r="K61" s="22">
        <v>0</v>
      </c>
      <c r="L61">
        <v>1</v>
      </c>
      <c r="M61">
        <v>-1</v>
      </c>
      <c r="N61" s="21">
        <v>0</v>
      </c>
      <c r="O61" s="22">
        <v>0</v>
      </c>
      <c r="P61">
        <v>0</v>
      </c>
      <c r="Q61">
        <v>0</v>
      </c>
      <c r="R61">
        <v>0</v>
      </c>
      <c r="S61" s="22">
        <v>0.16160782499999998</v>
      </c>
      <c r="T61">
        <v>15.03</v>
      </c>
      <c r="U61">
        <v>33984.85</v>
      </c>
      <c r="V61">
        <v>338.63697651029042</v>
      </c>
      <c r="W61">
        <v>8316.0300000000007</v>
      </c>
      <c r="X61">
        <v>0</v>
      </c>
      <c r="Y61">
        <v>0</v>
      </c>
      <c r="Z61">
        <v>0</v>
      </c>
      <c r="AA61">
        <v>42654.54697651029</v>
      </c>
      <c r="AB61">
        <v>82998.3</v>
      </c>
      <c r="AC61">
        <v>0</v>
      </c>
      <c r="AD61">
        <v>0</v>
      </c>
      <c r="AE61">
        <v>82998.3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10000</v>
      </c>
      <c r="AN61">
        <v>320695.31</v>
      </c>
      <c r="AO61">
        <v>330695.31</v>
      </c>
      <c r="AP61">
        <v>456348.1569765103</v>
      </c>
      <c r="AQ61">
        <v>-5000</v>
      </c>
      <c r="AR61">
        <v>0</v>
      </c>
      <c r="AS61" s="23">
        <v>451348.1569765103</v>
      </c>
      <c r="AT61" s="21">
        <v>0.25</v>
      </c>
      <c r="AU61" s="24">
        <v>112837.03924412758</v>
      </c>
      <c r="AV61">
        <v>24585</v>
      </c>
      <c r="AW61" s="23">
        <v>88252.039244127576</v>
      </c>
      <c r="AX61">
        <v>5673.0044146311002</v>
      </c>
      <c r="AY61">
        <v>1704.6419999999998</v>
      </c>
      <c r="AZ61">
        <v>0</v>
      </c>
      <c r="BA61" t="s">
        <v>84</v>
      </c>
      <c r="BB61">
        <v>25.92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2</v>
      </c>
      <c r="BL61">
        <v>3</v>
      </c>
      <c r="BM61" s="19">
        <v>0</v>
      </c>
      <c r="BN61" s="23">
        <v>21547.71</v>
      </c>
      <c r="BO61" s="21">
        <v>1.0773854999999999</v>
      </c>
      <c r="BP61" s="22">
        <v>0.16160782499999998</v>
      </c>
      <c r="BQ61">
        <v>0</v>
      </c>
      <c r="BR61">
        <v>0</v>
      </c>
      <c r="BS61" s="21">
        <v>0</v>
      </c>
      <c r="BT61" s="22">
        <v>0</v>
      </c>
      <c r="BU61">
        <v>0</v>
      </c>
      <c r="BW61" s="33"/>
    </row>
    <row r="62" spans="1:75" x14ac:dyDescent="0.25">
      <c r="A62">
        <v>60380</v>
      </c>
      <c r="B62">
        <v>1320</v>
      </c>
      <c r="C62" t="s">
        <v>152</v>
      </c>
      <c r="D62" t="s">
        <v>93</v>
      </c>
      <c r="E62" t="s">
        <v>82</v>
      </c>
      <c r="F62" t="s">
        <v>94</v>
      </c>
      <c r="G62">
        <v>0</v>
      </c>
      <c r="H62" s="19">
        <v>4000000</v>
      </c>
      <c r="I62" s="20">
        <v>-42120326.159999967</v>
      </c>
      <c r="J62" s="21">
        <v>0</v>
      </c>
      <c r="K62" s="22">
        <v>0</v>
      </c>
      <c r="L62">
        <v>1</v>
      </c>
      <c r="M62">
        <v>1</v>
      </c>
      <c r="N62" s="21">
        <v>1</v>
      </c>
      <c r="O62" s="22">
        <v>0.35</v>
      </c>
      <c r="P62">
        <v>0</v>
      </c>
      <c r="Q62">
        <v>0</v>
      </c>
      <c r="R62">
        <v>0</v>
      </c>
      <c r="S62" s="22">
        <v>0.38464322222222219</v>
      </c>
      <c r="T62">
        <v>4757.42</v>
      </c>
      <c r="U62">
        <v>321936.84000000003</v>
      </c>
      <c r="V62">
        <v>182.26139330580924</v>
      </c>
      <c r="W62">
        <v>2455.44</v>
      </c>
      <c r="X62">
        <v>0</v>
      </c>
      <c r="Y62">
        <v>0</v>
      </c>
      <c r="Z62">
        <v>0</v>
      </c>
      <c r="AA62">
        <v>329331.9613933058</v>
      </c>
      <c r="AB62">
        <v>130.19999999999999</v>
      </c>
      <c r="AC62">
        <v>10930.01</v>
      </c>
      <c r="AD62">
        <v>15659.739999999998</v>
      </c>
      <c r="AE62">
        <v>26719.949999999997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2000</v>
      </c>
      <c r="AN62">
        <v>30965.21</v>
      </c>
      <c r="AO62">
        <v>32965.21</v>
      </c>
      <c r="AP62">
        <v>389017.12139330577</v>
      </c>
      <c r="AQ62">
        <v>-5000</v>
      </c>
      <c r="AR62">
        <v>0</v>
      </c>
      <c r="AS62" s="23">
        <v>384017.12139330577</v>
      </c>
      <c r="AT62" s="21">
        <v>0.2</v>
      </c>
      <c r="AU62" s="24">
        <v>76803.424278661158</v>
      </c>
      <c r="AV62">
        <v>48150</v>
      </c>
      <c r="AW62" s="23">
        <v>28653.424278661158</v>
      </c>
      <c r="AX62">
        <v>1164.4931018050577</v>
      </c>
      <c r="AY62">
        <v>253.79381999999998</v>
      </c>
      <c r="AZ62">
        <v>0</v>
      </c>
      <c r="BA62" t="s">
        <v>84</v>
      </c>
      <c r="BB62">
        <v>1301.25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2</v>
      </c>
      <c r="BM62" s="19">
        <v>27000</v>
      </c>
      <c r="BN62" s="23">
        <v>6235.7800000000007</v>
      </c>
      <c r="BO62" s="21">
        <v>0.23095481481481483</v>
      </c>
      <c r="BP62" s="22">
        <v>3.4643222222222221E-2</v>
      </c>
      <c r="BQ62">
        <v>1</v>
      </c>
      <c r="BR62">
        <v>0</v>
      </c>
      <c r="BS62" s="21">
        <v>0</v>
      </c>
      <c r="BT62" s="22">
        <v>0</v>
      </c>
      <c r="BU62">
        <v>0</v>
      </c>
      <c r="BW62" s="33"/>
    </row>
    <row r="63" spans="1:75" x14ac:dyDescent="0.25">
      <c r="A63">
        <v>61553</v>
      </c>
      <c r="B63">
        <v>1583</v>
      </c>
      <c r="C63" t="s">
        <v>153</v>
      </c>
      <c r="D63" t="s">
        <v>93</v>
      </c>
      <c r="E63" t="s">
        <v>82</v>
      </c>
      <c r="F63" t="s">
        <v>94</v>
      </c>
      <c r="G63">
        <v>0</v>
      </c>
      <c r="H63" s="19">
        <v>4000000</v>
      </c>
      <c r="I63" s="20">
        <v>11053452.979999542</v>
      </c>
      <c r="J63" s="21">
        <v>1.2</v>
      </c>
      <c r="K63" s="22">
        <v>0.42</v>
      </c>
      <c r="L63">
        <v>1</v>
      </c>
      <c r="M63">
        <v>0</v>
      </c>
      <c r="N63" s="21">
        <v>0</v>
      </c>
      <c r="O63" s="22">
        <v>0</v>
      </c>
      <c r="P63">
        <v>0</v>
      </c>
      <c r="Q63">
        <v>0</v>
      </c>
      <c r="R63">
        <v>0</v>
      </c>
      <c r="S63" s="22">
        <v>0.75</v>
      </c>
      <c r="T63">
        <v>2108.4</v>
      </c>
      <c r="U63">
        <v>154995.67000000001</v>
      </c>
      <c r="V63">
        <v>164.28968734673049</v>
      </c>
      <c r="W63">
        <v>2625.73</v>
      </c>
      <c r="X63">
        <v>0</v>
      </c>
      <c r="Y63">
        <v>0</v>
      </c>
      <c r="Z63">
        <v>0</v>
      </c>
      <c r="AA63">
        <v>159894.08968734674</v>
      </c>
      <c r="AB63">
        <v>33565.250000000007</v>
      </c>
      <c r="AC63">
        <v>0</v>
      </c>
      <c r="AD63">
        <v>1673.25</v>
      </c>
      <c r="AE63">
        <v>35238.500000000007</v>
      </c>
      <c r="AF63">
        <v>0</v>
      </c>
      <c r="AG63">
        <v>0</v>
      </c>
      <c r="AH63">
        <v>0</v>
      </c>
      <c r="AI63">
        <v>0</v>
      </c>
      <c r="AJ63">
        <v>-11919.46</v>
      </c>
      <c r="AK63">
        <v>0</v>
      </c>
      <c r="AL63">
        <v>0</v>
      </c>
      <c r="AM63">
        <v>2000</v>
      </c>
      <c r="AN63">
        <v>262415.19</v>
      </c>
      <c r="AO63">
        <v>252495.73</v>
      </c>
      <c r="AP63">
        <v>447628.31968734681</v>
      </c>
      <c r="AQ63">
        <v>-5000</v>
      </c>
      <c r="AR63">
        <v>0</v>
      </c>
      <c r="AS63" s="23">
        <v>442628.31968734681</v>
      </c>
      <c r="AT63" s="21">
        <v>0.27</v>
      </c>
      <c r="AU63" s="24">
        <v>119509.64631558365</v>
      </c>
      <c r="AV63">
        <v>21255</v>
      </c>
      <c r="AW63" s="23">
        <v>98254.646315583654</v>
      </c>
      <c r="AX63">
        <v>2222.8452668394475</v>
      </c>
      <c r="AY63">
        <v>1886.4997199999998</v>
      </c>
      <c r="AZ63">
        <v>0</v>
      </c>
      <c r="BA63">
        <v>2500</v>
      </c>
      <c r="BB63">
        <v>70.89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1</v>
      </c>
      <c r="BM63" s="19">
        <v>27000</v>
      </c>
      <c r="BN63" s="23">
        <v>121341.12999999999</v>
      </c>
      <c r="BO63" s="21">
        <v>1.2</v>
      </c>
      <c r="BP63" s="22">
        <v>0.18</v>
      </c>
      <c r="BQ63">
        <v>1</v>
      </c>
      <c r="BR63">
        <v>1</v>
      </c>
      <c r="BS63" s="21">
        <v>1</v>
      </c>
      <c r="BT63" s="22">
        <v>0.15</v>
      </c>
      <c r="BU63">
        <v>0</v>
      </c>
      <c r="BW63" s="33"/>
    </row>
    <row r="64" spans="1:75" x14ac:dyDescent="0.25">
      <c r="A64">
        <v>5085</v>
      </c>
      <c r="B64">
        <v>1761</v>
      </c>
      <c r="C64" t="s">
        <v>154</v>
      </c>
      <c r="D64" t="s">
        <v>93</v>
      </c>
      <c r="E64" t="s">
        <v>82</v>
      </c>
      <c r="F64" t="s">
        <v>94</v>
      </c>
      <c r="G64">
        <v>0</v>
      </c>
      <c r="H64" s="19">
        <v>4000000</v>
      </c>
      <c r="I64" s="20">
        <v>-3151869.5500001609</v>
      </c>
      <c r="J64" s="21">
        <v>0</v>
      </c>
      <c r="K64" s="22">
        <v>0</v>
      </c>
      <c r="L64">
        <v>1</v>
      </c>
      <c r="M64">
        <v>0</v>
      </c>
      <c r="N64" s="21">
        <v>0</v>
      </c>
      <c r="O64" s="22">
        <v>0</v>
      </c>
      <c r="P64">
        <v>0</v>
      </c>
      <c r="Q64">
        <v>0</v>
      </c>
      <c r="R64">
        <v>0</v>
      </c>
      <c r="S64" s="22">
        <v>0</v>
      </c>
      <c r="T64">
        <v>889.64</v>
      </c>
      <c r="U64">
        <v>159186.71</v>
      </c>
      <c r="V64">
        <v>83.42228641283387</v>
      </c>
      <c r="W64">
        <v>0</v>
      </c>
      <c r="X64">
        <v>0</v>
      </c>
      <c r="Y64">
        <v>0</v>
      </c>
      <c r="Z64">
        <v>0</v>
      </c>
      <c r="AA64">
        <v>160159.77228641283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65285.91</v>
      </c>
      <c r="AO64">
        <v>65285.91</v>
      </c>
      <c r="AP64">
        <v>225445.68228641283</v>
      </c>
      <c r="AQ64">
        <v>-5000</v>
      </c>
      <c r="AR64">
        <v>0</v>
      </c>
      <c r="AS64" s="23">
        <v>220445.68228641283</v>
      </c>
      <c r="AT64" s="21">
        <v>0.2</v>
      </c>
      <c r="AU64" s="24">
        <v>44089.13645728257</v>
      </c>
      <c r="AV64">
        <v>21342</v>
      </c>
      <c r="AW64" s="23">
        <v>22747.13645728257</v>
      </c>
      <c r="AX64">
        <v>4738.9404764622886</v>
      </c>
      <c r="AY64" t="s">
        <v>84</v>
      </c>
      <c r="AZ64">
        <v>0</v>
      </c>
      <c r="BA64" t="s">
        <v>84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1</v>
      </c>
      <c r="BL64">
        <v>1</v>
      </c>
      <c r="BM64" s="19">
        <v>27000</v>
      </c>
      <c r="BN64" s="23">
        <v>0</v>
      </c>
      <c r="BO64" s="21">
        <v>0</v>
      </c>
      <c r="BP64" s="22">
        <v>0</v>
      </c>
      <c r="BQ64">
        <v>1</v>
      </c>
      <c r="BR64">
        <v>0</v>
      </c>
      <c r="BS64" s="21">
        <v>0</v>
      </c>
      <c r="BT64" s="22">
        <v>0</v>
      </c>
      <c r="BU64">
        <v>0</v>
      </c>
      <c r="BW64" s="33"/>
    </row>
    <row r="65" spans="1:75" x14ac:dyDescent="0.25">
      <c r="A65">
        <v>60946</v>
      </c>
      <c r="B65">
        <v>1331</v>
      </c>
      <c r="C65" t="s">
        <v>155</v>
      </c>
      <c r="D65" t="s">
        <v>93</v>
      </c>
      <c r="E65" t="s">
        <v>82</v>
      </c>
      <c r="F65" t="s">
        <v>94</v>
      </c>
      <c r="G65">
        <v>0</v>
      </c>
      <c r="H65" s="19">
        <v>4000000</v>
      </c>
      <c r="I65" s="20">
        <v>-1755937.0599999726</v>
      </c>
      <c r="J65" s="21">
        <v>0</v>
      </c>
      <c r="K65" s="22">
        <v>0</v>
      </c>
      <c r="L65">
        <v>1</v>
      </c>
      <c r="M65">
        <v>-1</v>
      </c>
      <c r="N65" s="21">
        <v>0</v>
      </c>
      <c r="O65" s="22">
        <v>0</v>
      </c>
      <c r="P65">
        <v>0</v>
      </c>
      <c r="Q65">
        <v>0</v>
      </c>
      <c r="R65">
        <v>0</v>
      </c>
      <c r="S65" s="22">
        <v>0</v>
      </c>
      <c r="T65">
        <v>0</v>
      </c>
      <c r="U65">
        <v>77174.820000000007</v>
      </c>
      <c r="V65">
        <v>118.80474467362582</v>
      </c>
      <c r="W65">
        <v>0</v>
      </c>
      <c r="X65">
        <v>0</v>
      </c>
      <c r="Y65">
        <v>0</v>
      </c>
      <c r="Z65">
        <v>0</v>
      </c>
      <c r="AA65">
        <v>77293.624744673638</v>
      </c>
      <c r="AB65">
        <v>1949.27</v>
      </c>
      <c r="AC65">
        <v>0</v>
      </c>
      <c r="AD65">
        <v>0</v>
      </c>
      <c r="AE65">
        <v>1949.27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6000</v>
      </c>
      <c r="AN65">
        <v>54150.29</v>
      </c>
      <c r="AO65">
        <v>60150.29</v>
      </c>
      <c r="AP65">
        <v>139393.18474467364</v>
      </c>
      <c r="AQ65">
        <v>-5000</v>
      </c>
      <c r="AR65">
        <v>0</v>
      </c>
      <c r="AS65" s="23">
        <v>134393.18474467364</v>
      </c>
      <c r="AT65" s="21">
        <v>0.2</v>
      </c>
      <c r="AU65" s="24">
        <v>26878.636948934727</v>
      </c>
      <c r="AV65">
        <v>19440</v>
      </c>
      <c r="AW65" s="23">
        <v>7438.6369489347271</v>
      </c>
      <c r="AX65">
        <v>261.37860065659527</v>
      </c>
      <c r="AY65">
        <v>2313.6523499999998</v>
      </c>
      <c r="AZ65">
        <v>0</v>
      </c>
      <c r="BA65" t="s">
        <v>84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1</v>
      </c>
      <c r="BM65" s="19">
        <v>27000</v>
      </c>
      <c r="BN65" s="23">
        <v>0</v>
      </c>
      <c r="BO65" s="21">
        <v>0</v>
      </c>
      <c r="BP65" s="22">
        <v>0</v>
      </c>
      <c r="BQ65">
        <v>1</v>
      </c>
      <c r="BR65">
        <v>0</v>
      </c>
      <c r="BS65" s="21">
        <v>0</v>
      </c>
      <c r="BT65" s="22">
        <v>0</v>
      </c>
      <c r="BU65">
        <v>0</v>
      </c>
      <c r="BW65" s="33"/>
    </row>
    <row r="66" spans="1:75" x14ac:dyDescent="0.25">
      <c r="A66">
        <v>53162</v>
      </c>
      <c r="B66">
        <v>635</v>
      </c>
      <c r="C66" t="s">
        <v>156</v>
      </c>
      <c r="D66" t="s">
        <v>93</v>
      </c>
      <c r="E66" t="s">
        <v>157</v>
      </c>
      <c r="F66" t="s">
        <v>94</v>
      </c>
      <c r="G66">
        <v>0</v>
      </c>
      <c r="H66" s="19">
        <v>4000000</v>
      </c>
      <c r="I66" s="20">
        <v>9560075.3200001419</v>
      </c>
      <c r="J66" s="21">
        <v>1.2</v>
      </c>
      <c r="K66" s="22">
        <v>0.42</v>
      </c>
      <c r="L66">
        <v>1</v>
      </c>
      <c r="M66">
        <v>2</v>
      </c>
      <c r="N66" s="21">
        <v>2</v>
      </c>
      <c r="O66" s="22">
        <v>0.7</v>
      </c>
      <c r="P66">
        <v>0</v>
      </c>
      <c r="Q66">
        <v>0</v>
      </c>
      <c r="R66">
        <v>0</v>
      </c>
      <c r="S66" s="22">
        <v>1.2468780555555554</v>
      </c>
      <c r="T66">
        <v>155.63</v>
      </c>
      <c r="U66">
        <v>48110.53</v>
      </c>
      <c r="V66">
        <v>128.80778584492521</v>
      </c>
      <c r="W66">
        <v>0</v>
      </c>
      <c r="X66">
        <v>0</v>
      </c>
      <c r="Y66">
        <v>0</v>
      </c>
      <c r="Z66">
        <v>0</v>
      </c>
      <c r="AA66">
        <v>48394.967785844921</v>
      </c>
      <c r="AB66">
        <v>1186.49</v>
      </c>
      <c r="AC66">
        <v>0</v>
      </c>
      <c r="AD66">
        <v>265.39</v>
      </c>
      <c r="AE66">
        <v>1451.88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2000</v>
      </c>
      <c r="AN66">
        <v>213780.62</v>
      </c>
      <c r="AO66">
        <v>215780.62</v>
      </c>
      <c r="AP66">
        <v>265627.46778584493</v>
      </c>
      <c r="AQ66">
        <v>-5000</v>
      </c>
      <c r="AR66">
        <v>0</v>
      </c>
      <c r="AS66" s="23">
        <v>260627.46778584493</v>
      </c>
      <c r="AT66" s="21">
        <v>0.33</v>
      </c>
      <c r="AU66" s="24">
        <v>86007.064369328829</v>
      </c>
      <c r="AV66">
        <v>41730</v>
      </c>
      <c r="AW66" s="23">
        <v>44277.064369328829</v>
      </c>
      <c r="AX66">
        <v>296.10177643444064</v>
      </c>
      <c r="AY66">
        <v>1248.4742999999999</v>
      </c>
      <c r="AZ66">
        <v>0</v>
      </c>
      <c r="BA66">
        <v>1400</v>
      </c>
      <c r="BB66">
        <v>1200.1500000000001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2</v>
      </c>
      <c r="BK66">
        <v>0</v>
      </c>
      <c r="BL66">
        <v>0</v>
      </c>
      <c r="BM66" s="19">
        <v>27000</v>
      </c>
      <c r="BN66" s="23">
        <v>22838.050000000003</v>
      </c>
      <c r="BO66" s="21">
        <v>0.84585370370370383</v>
      </c>
      <c r="BP66" s="22">
        <v>0.12687805555555556</v>
      </c>
      <c r="BQ66">
        <v>1</v>
      </c>
      <c r="BR66">
        <v>0</v>
      </c>
      <c r="BS66" s="21">
        <v>0</v>
      </c>
      <c r="BT66" s="22">
        <v>0</v>
      </c>
      <c r="BU66">
        <v>0</v>
      </c>
      <c r="BW66" s="33"/>
    </row>
    <row r="67" spans="1:75" x14ac:dyDescent="0.25">
      <c r="A67">
        <v>50412</v>
      </c>
      <c r="B67">
        <v>424</v>
      </c>
      <c r="C67" t="s">
        <v>158</v>
      </c>
      <c r="D67" t="s">
        <v>93</v>
      </c>
      <c r="E67" t="s">
        <v>82</v>
      </c>
      <c r="F67" t="s">
        <v>94</v>
      </c>
      <c r="G67">
        <v>0</v>
      </c>
      <c r="H67" s="19">
        <v>4000000</v>
      </c>
      <c r="I67" s="20">
        <v>-4369522.6400001943</v>
      </c>
      <c r="J67" s="21">
        <v>0</v>
      </c>
      <c r="K67" s="22">
        <v>0</v>
      </c>
      <c r="L67">
        <v>1</v>
      </c>
      <c r="M67">
        <v>1</v>
      </c>
      <c r="N67" s="21">
        <v>1</v>
      </c>
      <c r="O67" s="22">
        <v>0.35</v>
      </c>
      <c r="P67">
        <v>0</v>
      </c>
      <c r="Q67">
        <v>0</v>
      </c>
      <c r="R67">
        <v>0</v>
      </c>
      <c r="S67" s="22">
        <v>0.35</v>
      </c>
      <c r="T67">
        <v>9253.94</v>
      </c>
      <c r="U67">
        <v>186442.65</v>
      </c>
      <c r="V67">
        <v>248.545629437797</v>
      </c>
      <c r="W67">
        <v>0</v>
      </c>
      <c r="X67">
        <v>0</v>
      </c>
      <c r="Y67">
        <v>0</v>
      </c>
      <c r="Z67">
        <v>2881.1</v>
      </c>
      <c r="AA67">
        <v>218826.23562943781</v>
      </c>
      <c r="AB67">
        <v>0</v>
      </c>
      <c r="AC67">
        <v>0</v>
      </c>
      <c r="AD67">
        <v>125.8</v>
      </c>
      <c r="AE67">
        <v>125.8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13335.43</v>
      </c>
      <c r="AO67">
        <v>13335.43</v>
      </c>
      <c r="AP67">
        <v>232287.46562943782</v>
      </c>
      <c r="AQ67">
        <v>-5000</v>
      </c>
      <c r="AR67">
        <v>0</v>
      </c>
      <c r="AS67" s="23">
        <v>227287.46562943782</v>
      </c>
      <c r="AT67" s="21">
        <v>0.2</v>
      </c>
      <c r="AU67" s="24">
        <v>45457.493125887566</v>
      </c>
      <c r="AV67">
        <v>30800</v>
      </c>
      <c r="AW67" s="23">
        <v>14657.493125887566</v>
      </c>
      <c r="AX67">
        <v>0</v>
      </c>
      <c r="AY67">
        <v>52.7943</v>
      </c>
      <c r="AZ67">
        <v>0</v>
      </c>
      <c r="BA67" t="s">
        <v>84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1</v>
      </c>
      <c r="BK67">
        <v>0</v>
      </c>
      <c r="BL67">
        <v>0</v>
      </c>
      <c r="BM67" s="19">
        <v>27000</v>
      </c>
      <c r="BN67" s="23">
        <v>0</v>
      </c>
      <c r="BO67" s="21">
        <v>0</v>
      </c>
      <c r="BP67" s="22">
        <v>0</v>
      </c>
      <c r="BQ67">
        <v>1</v>
      </c>
      <c r="BR67">
        <v>0</v>
      </c>
      <c r="BS67" s="21">
        <v>0</v>
      </c>
      <c r="BT67" s="22">
        <v>0</v>
      </c>
      <c r="BU67">
        <v>0</v>
      </c>
      <c r="BW67" s="33"/>
    </row>
    <row r="68" spans="1:75" x14ac:dyDescent="0.25">
      <c r="A68">
        <v>52335</v>
      </c>
      <c r="B68">
        <v>1281</v>
      </c>
      <c r="C68" t="s">
        <v>159</v>
      </c>
      <c r="D68" t="s">
        <v>100</v>
      </c>
      <c r="E68" t="s">
        <v>82</v>
      </c>
      <c r="F68" t="s">
        <v>101</v>
      </c>
      <c r="G68">
        <v>0</v>
      </c>
      <c r="H68" s="19">
        <v>8000000</v>
      </c>
      <c r="I68" s="20">
        <v>11854138.859999895</v>
      </c>
      <c r="J68" s="21">
        <v>1.2</v>
      </c>
      <c r="K68" s="22">
        <v>0.42</v>
      </c>
      <c r="L68">
        <v>1</v>
      </c>
      <c r="M68">
        <v>2</v>
      </c>
      <c r="N68" s="21">
        <v>2</v>
      </c>
      <c r="O68" s="22">
        <v>0.7</v>
      </c>
      <c r="P68">
        <v>0</v>
      </c>
      <c r="Q68">
        <v>0</v>
      </c>
      <c r="R68">
        <v>0</v>
      </c>
      <c r="S68" s="22">
        <v>1.1199999999999999</v>
      </c>
      <c r="T68">
        <v>174.77</v>
      </c>
      <c r="U68">
        <v>376613.7</v>
      </c>
      <c r="V68">
        <v>226.68762980604453</v>
      </c>
      <c r="W68">
        <v>0</v>
      </c>
      <c r="X68">
        <v>0</v>
      </c>
      <c r="Y68">
        <v>0</v>
      </c>
      <c r="Z68">
        <v>0</v>
      </c>
      <c r="AA68">
        <v>377015.15762980608</v>
      </c>
      <c r="AB68">
        <v>0</v>
      </c>
      <c r="AC68">
        <v>2760.97</v>
      </c>
      <c r="AD68">
        <v>340</v>
      </c>
      <c r="AE68">
        <v>3100.97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15000</v>
      </c>
      <c r="AN68">
        <v>82166.350000000006</v>
      </c>
      <c r="AO68">
        <v>97166.35</v>
      </c>
      <c r="AP68">
        <v>477282.47762980609</v>
      </c>
      <c r="AQ68">
        <v>-5000</v>
      </c>
      <c r="AR68">
        <v>0</v>
      </c>
      <c r="AS68" s="23">
        <v>472282.47762980609</v>
      </c>
      <c r="AT68" s="21">
        <v>0.35</v>
      </c>
      <c r="AU68" s="24">
        <v>165298.86717043212</v>
      </c>
      <c r="AV68">
        <v>48150</v>
      </c>
      <c r="AW68" s="23">
        <v>117148.86717043212</v>
      </c>
      <c r="AX68">
        <v>962.67974538676742</v>
      </c>
      <c r="AY68">
        <v>281.16291000000001</v>
      </c>
      <c r="AZ68">
        <v>0</v>
      </c>
      <c r="BA68">
        <v>720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2</v>
      </c>
      <c r="BK68">
        <v>0</v>
      </c>
      <c r="BL68">
        <v>0</v>
      </c>
      <c r="BM68" s="19">
        <v>20000</v>
      </c>
      <c r="BN68" s="23">
        <v>0</v>
      </c>
      <c r="BO68" s="21">
        <v>0</v>
      </c>
      <c r="BP68" s="22">
        <v>0</v>
      </c>
      <c r="BQ68">
        <v>1</v>
      </c>
      <c r="BR68">
        <v>0</v>
      </c>
      <c r="BS68" s="21">
        <v>0</v>
      </c>
      <c r="BT68" s="22">
        <v>0</v>
      </c>
      <c r="BU68">
        <v>0</v>
      </c>
      <c r="BW68" s="33"/>
    </row>
    <row r="69" spans="1:75" x14ac:dyDescent="0.25">
      <c r="A69">
        <v>64073</v>
      </c>
      <c r="B69">
        <v>64073</v>
      </c>
      <c r="C69" t="s">
        <v>160</v>
      </c>
      <c r="D69" t="s">
        <v>93</v>
      </c>
      <c r="E69" t="s">
        <v>82</v>
      </c>
      <c r="F69" t="s">
        <v>94</v>
      </c>
      <c r="G69">
        <v>0</v>
      </c>
      <c r="H69" s="19">
        <v>4000000</v>
      </c>
      <c r="I69" s="20">
        <v>26762827.02697587</v>
      </c>
      <c r="J69" s="21">
        <v>1.2</v>
      </c>
      <c r="K69" s="22">
        <v>0.42</v>
      </c>
      <c r="L69">
        <v>1</v>
      </c>
      <c r="M69">
        <v>12</v>
      </c>
      <c r="N69" s="21">
        <v>2</v>
      </c>
      <c r="O69" s="22">
        <v>0.7</v>
      </c>
      <c r="P69">
        <v>0</v>
      </c>
      <c r="Q69">
        <v>0</v>
      </c>
      <c r="R69">
        <v>0</v>
      </c>
      <c r="S69" s="22">
        <v>1.2016601666666666</v>
      </c>
      <c r="T69">
        <v>0</v>
      </c>
      <c r="U69">
        <v>14836.27</v>
      </c>
      <c r="V69">
        <v>99.857767514987515</v>
      </c>
      <c r="W69">
        <v>0</v>
      </c>
      <c r="X69">
        <v>0</v>
      </c>
      <c r="Y69">
        <v>0</v>
      </c>
      <c r="Z69">
        <v>0</v>
      </c>
      <c r="AA69">
        <v>14936.127767514989</v>
      </c>
      <c r="AB69">
        <v>33815.29</v>
      </c>
      <c r="AC69">
        <v>0</v>
      </c>
      <c r="AD69">
        <v>0</v>
      </c>
      <c r="AE69">
        <v>33815.29</v>
      </c>
      <c r="AF69">
        <v>0</v>
      </c>
      <c r="AG69">
        <v>0</v>
      </c>
      <c r="AH69">
        <v>0</v>
      </c>
      <c r="AI69">
        <v>303634.44999999995</v>
      </c>
      <c r="AJ69">
        <v>0</v>
      </c>
      <c r="AK69">
        <v>0</v>
      </c>
      <c r="AL69">
        <v>0</v>
      </c>
      <c r="AM69">
        <v>8000</v>
      </c>
      <c r="AN69">
        <v>115062.8</v>
      </c>
      <c r="AO69">
        <v>426697.24999999994</v>
      </c>
      <c r="AP69">
        <v>475448.66776751488</v>
      </c>
      <c r="AQ69">
        <v>-5000</v>
      </c>
      <c r="AR69">
        <v>0</v>
      </c>
      <c r="AS69" s="23">
        <v>470448.66776751488</v>
      </c>
      <c r="AT69" s="21">
        <v>0.33</v>
      </c>
      <c r="AU69" s="24">
        <v>155248.06036327992</v>
      </c>
      <c r="AV69">
        <v>63180</v>
      </c>
      <c r="AW69" s="23">
        <v>92068.060363279918</v>
      </c>
      <c r="AX69">
        <v>0</v>
      </c>
      <c r="AY69">
        <v>661.44734999999991</v>
      </c>
      <c r="AZ69">
        <v>0</v>
      </c>
      <c r="BA69">
        <v>20</v>
      </c>
      <c r="BB69">
        <v>294.72000000000003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2</v>
      </c>
      <c r="BK69">
        <v>1</v>
      </c>
      <c r="BL69">
        <v>0</v>
      </c>
      <c r="BM69" s="19">
        <v>27000</v>
      </c>
      <c r="BN69" s="23">
        <v>14698.83</v>
      </c>
      <c r="BO69" s="21">
        <v>0.54440111111111111</v>
      </c>
      <c r="BP69" s="22">
        <v>8.1660166666666659E-2</v>
      </c>
      <c r="BQ69">
        <v>1</v>
      </c>
      <c r="BR69">
        <v>0</v>
      </c>
      <c r="BS69" s="21">
        <v>0</v>
      </c>
      <c r="BT69" s="22">
        <v>0</v>
      </c>
      <c r="BU69">
        <v>0</v>
      </c>
      <c r="BW69" s="33"/>
    </row>
    <row r="70" spans="1:75" x14ac:dyDescent="0.25">
      <c r="A70">
        <v>64939</v>
      </c>
      <c r="B70">
        <v>64939</v>
      </c>
      <c r="C70" t="s">
        <v>161</v>
      </c>
      <c r="D70" t="s">
        <v>93</v>
      </c>
      <c r="E70" t="s">
        <v>82</v>
      </c>
      <c r="F70" t="s">
        <v>94</v>
      </c>
      <c r="G70">
        <v>0</v>
      </c>
      <c r="H70" s="19">
        <v>4000000</v>
      </c>
      <c r="I70" s="20">
        <v>8178.5300000011921</v>
      </c>
      <c r="J70" s="21">
        <v>2.0446325000002979E-3</v>
      </c>
      <c r="K70" s="22">
        <v>7.1562137500010426E-4</v>
      </c>
      <c r="L70">
        <v>1</v>
      </c>
      <c r="M70">
        <v>0</v>
      </c>
      <c r="N70" s="21">
        <v>0</v>
      </c>
      <c r="O70" s="22">
        <v>0</v>
      </c>
      <c r="P70">
        <v>0</v>
      </c>
      <c r="Q70">
        <v>0</v>
      </c>
      <c r="R70">
        <v>0</v>
      </c>
      <c r="S70" s="22">
        <v>7.1562137500010426E-4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-296.90999999999997</v>
      </c>
      <c r="AC70">
        <v>249.09</v>
      </c>
      <c r="AD70">
        <v>0</v>
      </c>
      <c r="AE70">
        <v>-47.819999999999965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10000</v>
      </c>
      <c r="AN70">
        <v>26603.83</v>
      </c>
      <c r="AO70">
        <v>36603.83</v>
      </c>
      <c r="AP70">
        <v>36556.01</v>
      </c>
      <c r="AQ70">
        <v>0</v>
      </c>
      <c r="AR70">
        <v>0</v>
      </c>
      <c r="AS70" s="23">
        <v>36556.01</v>
      </c>
      <c r="AT70" s="21">
        <v>0.3</v>
      </c>
      <c r="AU70" s="24">
        <v>10966.803</v>
      </c>
      <c r="AV70">
        <v>0</v>
      </c>
      <c r="AW70" s="23">
        <v>10966.803</v>
      </c>
      <c r="AX70">
        <v>0</v>
      </c>
      <c r="AY70" t="s">
        <v>84</v>
      </c>
      <c r="AZ70">
        <v>0</v>
      </c>
      <c r="BA70" t="s">
        <v>84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 s="19">
        <v>0</v>
      </c>
      <c r="BN70" s="23">
        <v>0</v>
      </c>
      <c r="BO70" s="21">
        <v>0</v>
      </c>
      <c r="BP70" s="22">
        <v>0</v>
      </c>
      <c r="BQ70">
        <v>0</v>
      </c>
      <c r="BR70">
        <v>0</v>
      </c>
      <c r="BS70" s="21">
        <v>0</v>
      </c>
      <c r="BT70" s="22">
        <v>0</v>
      </c>
      <c r="BU70">
        <v>0</v>
      </c>
      <c r="BW70" s="33"/>
    </row>
    <row r="71" spans="1:75" x14ac:dyDescent="0.25">
      <c r="A71">
        <v>52425</v>
      </c>
      <c r="B71">
        <v>1380</v>
      </c>
      <c r="C71" t="s">
        <v>162</v>
      </c>
      <c r="D71" t="s">
        <v>93</v>
      </c>
      <c r="E71" t="s">
        <v>82</v>
      </c>
      <c r="F71" t="s">
        <v>94</v>
      </c>
      <c r="G71">
        <v>0</v>
      </c>
      <c r="H71" s="19">
        <v>4000000</v>
      </c>
      <c r="I71" s="20">
        <v>-9605528.4699999392</v>
      </c>
      <c r="J71" s="21">
        <v>0</v>
      </c>
      <c r="K71" s="22">
        <v>0</v>
      </c>
      <c r="L71">
        <v>1</v>
      </c>
      <c r="M71">
        <v>-4</v>
      </c>
      <c r="N71" s="21">
        <v>0</v>
      </c>
      <c r="O71" s="22">
        <v>0</v>
      </c>
      <c r="P71">
        <v>0</v>
      </c>
      <c r="Q71">
        <v>0</v>
      </c>
      <c r="R71">
        <v>0</v>
      </c>
      <c r="S71" s="22">
        <v>0</v>
      </c>
      <c r="T71">
        <v>2125.25</v>
      </c>
      <c r="U71">
        <v>103027.83</v>
      </c>
      <c r="V71">
        <v>277.26175508626295</v>
      </c>
      <c r="W71">
        <v>2407.1</v>
      </c>
      <c r="X71">
        <v>0</v>
      </c>
      <c r="Y71">
        <v>0</v>
      </c>
      <c r="Z71">
        <v>0</v>
      </c>
      <c r="AA71">
        <v>107837.44175508627</v>
      </c>
      <c r="AB71">
        <v>4670.8400000000011</v>
      </c>
      <c r="AC71">
        <v>1856.53</v>
      </c>
      <c r="AD71">
        <v>166.08</v>
      </c>
      <c r="AE71">
        <v>6693.4500000000007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4000</v>
      </c>
      <c r="AN71">
        <v>142911.89000000001</v>
      </c>
      <c r="AO71">
        <v>146911.89000000001</v>
      </c>
      <c r="AP71">
        <v>261442.7817550863</v>
      </c>
      <c r="AQ71">
        <v>-5000</v>
      </c>
      <c r="AR71">
        <v>0</v>
      </c>
      <c r="AS71" s="23">
        <v>256442.7817550863</v>
      </c>
      <c r="AT71" s="21">
        <v>0.2</v>
      </c>
      <c r="AU71" s="24">
        <v>51288.556351017265</v>
      </c>
      <c r="AV71">
        <v>27000</v>
      </c>
      <c r="AW71" s="23">
        <v>24288.556351017265</v>
      </c>
      <c r="AX71">
        <v>0</v>
      </c>
      <c r="AY71">
        <v>425.30520000000001</v>
      </c>
      <c r="AZ71">
        <v>0</v>
      </c>
      <c r="BA71" t="s">
        <v>84</v>
      </c>
      <c r="BB71">
        <v>132.18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4</v>
      </c>
      <c r="BM71" s="19">
        <v>27000</v>
      </c>
      <c r="BN71" s="23">
        <v>0</v>
      </c>
      <c r="BO71" s="21">
        <v>0</v>
      </c>
      <c r="BP71" s="22">
        <v>0</v>
      </c>
      <c r="BQ71">
        <v>1</v>
      </c>
      <c r="BR71">
        <v>0</v>
      </c>
      <c r="BS71" s="21">
        <v>0</v>
      </c>
      <c r="BT71" s="22">
        <v>0</v>
      </c>
      <c r="BU71">
        <v>0</v>
      </c>
      <c r="BW71" s="33"/>
    </row>
    <row r="72" spans="1:75" x14ac:dyDescent="0.25">
      <c r="A72">
        <v>60376</v>
      </c>
      <c r="B72">
        <v>1406</v>
      </c>
      <c r="C72" t="s">
        <v>163</v>
      </c>
      <c r="D72" t="s">
        <v>93</v>
      </c>
      <c r="E72" t="s">
        <v>82</v>
      </c>
      <c r="F72" t="s">
        <v>94</v>
      </c>
      <c r="G72">
        <v>0</v>
      </c>
      <c r="H72" s="19">
        <v>4000000</v>
      </c>
      <c r="I72" s="20">
        <v>-13602349.870000064</v>
      </c>
      <c r="J72" s="21">
        <v>0</v>
      </c>
      <c r="K72" s="22">
        <v>0</v>
      </c>
      <c r="L72">
        <v>1</v>
      </c>
      <c r="M72">
        <v>2</v>
      </c>
      <c r="N72" s="21">
        <v>2</v>
      </c>
      <c r="O72" s="22">
        <v>0.7</v>
      </c>
      <c r="P72">
        <v>0</v>
      </c>
      <c r="Q72">
        <v>0</v>
      </c>
      <c r="R72">
        <v>0</v>
      </c>
      <c r="S72" s="22">
        <v>0.85</v>
      </c>
      <c r="T72">
        <v>0</v>
      </c>
      <c r="U72">
        <v>270629.48</v>
      </c>
      <c r="V72">
        <v>450.45068850373372</v>
      </c>
      <c r="W72">
        <v>1298.78</v>
      </c>
      <c r="X72">
        <v>0</v>
      </c>
      <c r="Y72">
        <v>0</v>
      </c>
      <c r="Z72">
        <v>0</v>
      </c>
      <c r="AA72">
        <v>272378.71068850375</v>
      </c>
      <c r="AB72">
        <v>30971.170000000002</v>
      </c>
      <c r="AC72">
        <v>0</v>
      </c>
      <c r="AD72">
        <v>0</v>
      </c>
      <c r="AE72">
        <v>30971.170000000002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2000</v>
      </c>
      <c r="AN72">
        <v>73703.78</v>
      </c>
      <c r="AO72">
        <v>75703.78</v>
      </c>
      <c r="AP72">
        <v>379053.66068850376</v>
      </c>
      <c r="AQ72">
        <v>-5000</v>
      </c>
      <c r="AR72">
        <v>0</v>
      </c>
      <c r="AS72" s="23">
        <v>374053.66068850376</v>
      </c>
      <c r="AT72" s="21">
        <v>0.27</v>
      </c>
      <c r="AU72" s="24">
        <v>100994.48838589602</v>
      </c>
      <c r="AV72">
        <v>22680</v>
      </c>
      <c r="AW72" s="23">
        <v>78314.488385896024</v>
      </c>
      <c r="AX72">
        <v>2503.6827653158571</v>
      </c>
      <c r="AY72">
        <v>328.23674999999992</v>
      </c>
      <c r="AZ72">
        <v>0</v>
      </c>
      <c r="BA72">
        <v>4425</v>
      </c>
      <c r="BB72">
        <v>13.77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3</v>
      </c>
      <c r="BK72">
        <v>1</v>
      </c>
      <c r="BL72">
        <v>2</v>
      </c>
      <c r="BM72" s="19">
        <v>27000</v>
      </c>
      <c r="BN72" s="23">
        <v>0</v>
      </c>
      <c r="BO72" s="21">
        <v>0</v>
      </c>
      <c r="BP72" s="22">
        <v>0</v>
      </c>
      <c r="BQ72">
        <v>1</v>
      </c>
      <c r="BR72">
        <v>1</v>
      </c>
      <c r="BS72" s="21">
        <v>1</v>
      </c>
      <c r="BT72" s="22">
        <v>0.15</v>
      </c>
      <c r="BU72">
        <v>0</v>
      </c>
      <c r="BW72" s="33"/>
    </row>
    <row r="73" spans="1:75" x14ac:dyDescent="0.25">
      <c r="A73">
        <v>60367</v>
      </c>
      <c r="B73">
        <v>1323</v>
      </c>
      <c r="C73" t="s">
        <v>164</v>
      </c>
      <c r="D73" t="s">
        <v>93</v>
      </c>
      <c r="E73" t="s">
        <v>82</v>
      </c>
      <c r="F73" t="s">
        <v>94</v>
      </c>
      <c r="G73">
        <v>0</v>
      </c>
      <c r="H73" s="19">
        <v>4000000</v>
      </c>
      <c r="I73" s="20">
        <v>-4793396.8900002241</v>
      </c>
      <c r="J73" s="21">
        <v>0</v>
      </c>
      <c r="K73" s="22">
        <v>0</v>
      </c>
      <c r="L73">
        <v>1</v>
      </c>
      <c r="M73">
        <v>0</v>
      </c>
      <c r="N73" s="21">
        <v>0</v>
      </c>
      <c r="O73" s="22">
        <v>0</v>
      </c>
      <c r="P73">
        <v>0</v>
      </c>
      <c r="Q73">
        <v>0</v>
      </c>
      <c r="R73">
        <v>0</v>
      </c>
      <c r="S73" s="22">
        <v>3.9136777777777777E-2</v>
      </c>
      <c r="T73">
        <v>0</v>
      </c>
      <c r="U73">
        <v>124422.37</v>
      </c>
      <c r="V73">
        <v>139.69122300541898</v>
      </c>
      <c r="W73">
        <v>0</v>
      </c>
      <c r="X73">
        <v>0</v>
      </c>
      <c r="Y73">
        <v>0</v>
      </c>
      <c r="Z73">
        <v>0</v>
      </c>
      <c r="AA73">
        <v>124562.06122300541</v>
      </c>
      <c r="AB73">
        <v>4029.1299999999997</v>
      </c>
      <c r="AC73">
        <v>0</v>
      </c>
      <c r="AD73">
        <v>697</v>
      </c>
      <c r="AE73">
        <v>4726.1299999999992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4000</v>
      </c>
      <c r="AN73">
        <v>111561.3</v>
      </c>
      <c r="AO73">
        <v>115561.3</v>
      </c>
      <c r="AP73">
        <v>244849.4912230054</v>
      </c>
      <c r="AQ73">
        <v>-5000</v>
      </c>
      <c r="AR73">
        <v>0</v>
      </c>
      <c r="AS73" s="23">
        <v>239849.4912230054</v>
      </c>
      <c r="AT73" s="21">
        <v>0.2</v>
      </c>
      <c r="AU73" s="24">
        <v>47969.898244601085</v>
      </c>
      <c r="AV73">
        <v>22955</v>
      </c>
      <c r="AW73" s="23">
        <v>25014.898244601085</v>
      </c>
      <c r="AX73">
        <v>680.14807578769694</v>
      </c>
      <c r="AY73">
        <v>317.00790000000001</v>
      </c>
      <c r="AZ73">
        <v>0</v>
      </c>
      <c r="BA73" t="s">
        <v>84</v>
      </c>
      <c r="BB73">
        <v>20.420000000000002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0</v>
      </c>
      <c r="BL73">
        <v>1</v>
      </c>
      <c r="BM73" s="19">
        <v>27000</v>
      </c>
      <c r="BN73" s="23">
        <v>7044.62</v>
      </c>
      <c r="BO73" s="21">
        <v>0.26091185185185184</v>
      </c>
      <c r="BP73" s="22">
        <v>3.9136777777777777E-2</v>
      </c>
      <c r="BQ73">
        <v>1</v>
      </c>
      <c r="BR73">
        <v>0</v>
      </c>
      <c r="BS73" s="21">
        <v>0</v>
      </c>
      <c r="BT73" s="22">
        <v>0</v>
      </c>
      <c r="BU73">
        <v>0</v>
      </c>
      <c r="BW73" s="33"/>
    </row>
    <row r="74" spans="1:75" x14ac:dyDescent="0.25">
      <c r="A74">
        <v>64208</v>
      </c>
      <c r="B74">
        <v>64208</v>
      </c>
      <c r="C74" t="s">
        <v>165</v>
      </c>
      <c r="D74" t="s">
        <v>93</v>
      </c>
      <c r="E74" t="s">
        <v>82</v>
      </c>
      <c r="F74" t="s">
        <v>94</v>
      </c>
      <c r="G74">
        <v>0</v>
      </c>
      <c r="H74" s="19">
        <v>4000000</v>
      </c>
      <c r="I74" s="20">
        <v>533608.49000001699</v>
      </c>
      <c r="J74" s="21">
        <v>0.13340212250000424</v>
      </c>
      <c r="K74" s="22">
        <v>4.6690742875001481E-2</v>
      </c>
      <c r="L74">
        <v>1</v>
      </c>
      <c r="M74">
        <v>0</v>
      </c>
      <c r="N74" s="21">
        <v>0</v>
      </c>
      <c r="O74" s="22">
        <v>0</v>
      </c>
      <c r="P74">
        <v>0</v>
      </c>
      <c r="Q74">
        <v>0</v>
      </c>
      <c r="R74">
        <v>0</v>
      </c>
      <c r="S74" s="22">
        <v>4.6690742875001481E-2</v>
      </c>
      <c r="T74">
        <v>0</v>
      </c>
      <c r="U74">
        <v>3643.03</v>
      </c>
      <c r="V74">
        <v>12.238918611483037</v>
      </c>
      <c r="W74">
        <v>0</v>
      </c>
      <c r="X74">
        <v>0</v>
      </c>
      <c r="Y74">
        <v>0</v>
      </c>
      <c r="Z74">
        <v>0</v>
      </c>
      <c r="AA74">
        <v>3655.2689186114831</v>
      </c>
      <c r="AB74">
        <v>593.11</v>
      </c>
      <c r="AC74">
        <v>0</v>
      </c>
      <c r="AD74">
        <v>0</v>
      </c>
      <c r="AE74">
        <v>593.11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2000</v>
      </c>
      <c r="AN74">
        <v>62195.53</v>
      </c>
      <c r="AO74">
        <v>64195.53</v>
      </c>
      <c r="AP74">
        <v>68443.908918611487</v>
      </c>
      <c r="AQ74">
        <v>-5000</v>
      </c>
      <c r="AR74">
        <v>0</v>
      </c>
      <c r="AS74" s="23">
        <v>63443.908918611487</v>
      </c>
      <c r="AT74" s="21">
        <v>0.2</v>
      </c>
      <c r="AU74" s="24">
        <v>12688.781783722297</v>
      </c>
      <c r="AV74">
        <v>50000</v>
      </c>
      <c r="AW74" s="23">
        <v>0</v>
      </c>
      <c r="AX74">
        <v>593.29327092073447</v>
      </c>
      <c r="AY74" t="s">
        <v>84</v>
      </c>
      <c r="AZ74">
        <v>0</v>
      </c>
      <c r="BA74" t="s">
        <v>84</v>
      </c>
      <c r="BB74">
        <v>7.23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 s="19">
        <v>27000</v>
      </c>
      <c r="BN74" s="23">
        <v>0</v>
      </c>
      <c r="BO74" s="21">
        <v>0</v>
      </c>
      <c r="BP74" s="22">
        <v>0</v>
      </c>
      <c r="BQ74">
        <v>1</v>
      </c>
      <c r="BR74">
        <v>0</v>
      </c>
      <c r="BS74" s="21">
        <v>0</v>
      </c>
      <c r="BT74" s="22">
        <v>0</v>
      </c>
      <c r="BU74">
        <v>0</v>
      </c>
      <c r="BW74" s="33"/>
    </row>
    <row r="75" spans="1:75" x14ac:dyDescent="0.25">
      <c r="A75">
        <v>61230</v>
      </c>
      <c r="B75">
        <v>1370</v>
      </c>
      <c r="C75" t="s">
        <v>166</v>
      </c>
      <c r="D75" t="s">
        <v>93</v>
      </c>
      <c r="E75" t="s">
        <v>82</v>
      </c>
      <c r="F75" t="s">
        <v>94</v>
      </c>
      <c r="G75">
        <v>0</v>
      </c>
      <c r="H75" s="19">
        <v>4000000</v>
      </c>
      <c r="I75" s="20">
        <v>12001924.729999989</v>
      </c>
      <c r="J75" s="21">
        <v>1.2</v>
      </c>
      <c r="K75" s="22">
        <v>0.42</v>
      </c>
      <c r="L75">
        <v>1</v>
      </c>
      <c r="M75">
        <v>1</v>
      </c>
      <c r="N75" s="21">
        <v>1</v>
      </c>
      <c r="O75" s="22">
        <v>0.35</v>
      </c>
      <c r="P75">
        <v>0</v>
      </c>
      <c r="Q75">
        <v>0</v>
      </c>
      <c r="R75">
        <v>0</v>
      </c>
      <c r="S75" s="22">
        <v>0.85580172222222228</v>
      </c>
      <c r="T75">
        <v>0</v>
      </c>
      <c r="U75">
        <v>10804.79</v>
      </c>
      <c r="V75">
        <v>359.42428791227661</v>
      </c>
      <c r="W75">
        <v>0</v>
      </c>
      <c r="X75">
        <v>0</v>
      </c>
      <c r="Y75">
        <v>0</v>
      </c>
      <c r="Z75">
        <v>0</v>
      </c>
      <c r="AA75">
        <v>11164.214287912277</v>
      </c>
      <c r="AB75">
        <v>11271.28</v>
      </c>
      <c r="AC75">
        <v>0</v>
      </c>
      <c r="AD75">
        <v>0</v>
      </c>
      <c r="AE75">
        <v>11271.28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4000</v>
      </c>
      <c r="AN75">
        <v>195834.58</v>
      </c>
      <c r="AO75">
        <v>199834.58</v>
      </c>
      <c r="AP75">
        <v>222270.07428791226</v>
      </c>
      <c r="AQ75">
        <v>-5000</v>
      </c>
      <c r="AR75">
        <v>0</v>
      </c>
      <c r="AS75" s="23">
        <v>217270.07428791226</v>
      </c>
      <c r="AT75" s="21">
        <v>0.27</v>
      </c>
      <c r="AU75" s="24">
        <v>58662.920057736315</v>
      </c>
      <c r="AV75">
        <v>28340</v>
      </c>
      <c r="AW75" s="23">
        <v>30322.920057736315</v>
      </c>
      <c r="AX75">
        <v>0</v>
      </c>
      <c r="AY75">
        <v>729.2178899999999</v>
      </c>
      <c r="AZ75">
        <v>0</v>
      </c>
      <c r="BA75" t="s">
        <v>84</v>
      </c>
      <c r="BB75">
        <v>316.88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1</v>
      </c>
      <c r="BL75">
        <v>0</v>
      </c>
      <c r="BM75" s="19">
        <v>27000</v>
      </c>
      <c r="BN75" s="23">
        <v>15444.31</v>
      </c>
      <c r="BO75" s="21">
        <v>0.57201148148148151</v>
      </c>
      <c r="BP75" s="22">
        <v>8.5801722222222224E-2</v>
      </c>
      <c r="BQ75">
        <v>1</v>
      </c>
      <c r="BR75">
        <v>0</v>
      </c>
      <c r="BS75" s="21">
        <v>0</v>
      </c>
      <c r="BT75" s="22">
        <v>0</v>
      </c>
      <c r="BU75">
        <v>0</v>
      </c>
      <c r="BW75" s="33"/>
    </row>
    <row r="76" spans="1:75" x14ac:dyDescent="0.25">
      <c r="A76">
        <v>60539</v>
      </c>
      <c r="B76">
        <v>1383</v>
      </c>
      <c r="C76" t="s">
        <v>167</v>
      </c>
      <c r="D76" t="s">
        <v>93</v>
      </c>
      <c r="E76" t="s">
        <v>82</v>
      </c>
      <c r="F76" t="s">
        <v>94</v>
      </c>
      <c r="G76">
        <v>0</v>
      </c>
      <c r="H76" s="19">
        <v>4000000</v>
      </c>
      <c r="I76" s="20">
        <v>1050706.2600000799</v>
      </c>
      <c r="J76" s="21">
        <v>0.26267656500001996</v>
      </c>
      <c r="K76" s="22">
        <v>9.1936797750006974E-2</v>
      </c>
      <c r="L76">
        <v>1</v>
      </c>
      <c r="M76">
        <v>0</v>
      </c>
      <c r="N76" s="21">
        <v>0</v>
      </c>
      <c r="O76" s="22">
        <v>0</v>
      </c>
      <c r="P76">
        <v>0</v>
      </c>
      <c r="Q76">
        <v>0</v>
      </c>
      <c r="R76">
        <v>0</v>
      </c>
      <c r="S76" s="22">
        <v>9.1936797750006974E-2</v>
      </c>
      <c r="T76">
        <v>0</v>
      </c>
      <c r="U76">
        <v>52702.91</v>
      </c>
      <c r="V76">
        <v>586.63881863336906</v>
      </c>
      <c r="W76">
        <v>0</v>
      </c>
      <c r="X76">
        <v>0</v>
      </c>
      <c r="Y76">
        <v>0</v>
      </c>
      <c r="Z76">
        <v>0</v>
      </c>
      <c r="AA76">
        <v>53289.548818633375</v>
      </c>
      <c r="AB76">
        <v>1596.5900000000001</v>
      </c>
      <c r="AC76">
        <v>605.17999999999995</v>
      </c>
      <c r="AD76">
        <v>983.27</v>
      </c>
      <c r="AE76">
        <v>3185.04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231357.76</v>
      </c>
      <c r="AO76">
        <v>231357.76</v>
      </c>
      <c r="AP76">
        <v>287832.34881863341</v>
      </c>
      <c r="AQ76">
        <v>-5000</v>
      </c>
      <c r="AR76">
        <v>0</v>
      </c>
      <c r="AS76" s="23">
        <v>282832.34881863341</v>
      </c>
      <c r="AT76" s="21">
        <v>0.2</v>
      </c>
      <c r="AU76" s="24">
        <v>56566.469763726687</v>
      </c>
      <c r="AV76">
        <v>10800</v>
      </c>
      <c r="AW76" s="23">
        <v>45766.469763726687</v>
      </c>
      <c r="AX76">
        <v>4398.9756363019333</v>
      </c>
      <c r="AY76">
        <v>540.35771999999997</v>
      </c>
      <c r="AZ76">
        <v>0</v>
      </c>
      <c r="BA76" t="s">
        <v>84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 s="19">
        <v>27000</v>
      </c>
      <c r="BN76" s="23">
        <v>0</v>
      </c>
      <c r="BO76" s="21">
        <v>0</v>
      </c>
      <c r="BP76" s="22">
        <v>0</v>
      </c>
      <c r="BQ76">
        <v>1</v>
      </c>
      <c r="BR76">
        <v>0</v>
      </c>
      <c r="BS76" s="21">
        <v>0</v>
      </c>
      <c r="BT76" s="22">
        <v>0</v>
      </c>
      <c r="BU76">
        <v>0</v>
      </c>
      <c r="BW76" s="33"/>
    </row>
    <row r="77" spans="1:75" x14ac:dyDescent="0.25">
      <c r="A77">
        <v>60349</v>
      </c>
      <c r="B77">
        <v>1159</v>
      </c>
      <c r="C77" t="s">
        <v>168</v>
      </c>
      <c r="D77" t="s">
        <v>93</v>
      </c>
      <c r="E77" t="s">
        <v>82</v>
      </c>
      <c r="F77" t="s">
        <v>94</v>
      </c>
      <c r="G77">
        <v>0</v>
      </c>
      <c r="H77" s="19">
        <v>4000000</v>
      </c>
      <c r="I77" s="20">
        <v>-3614701.1899999976</v>
      </c>
      <c r="J77" s="21">
        <v>0</v>
      </c>
      <c r="K77" s="22">
        <v>0</v>
      </c>
      <c r="L77">
        <v>1</v>
      </c>
      <c r="M77">
        <v>4</v>
      </c>
      <c r="N77" s="21">
        <v>2</v>
      </c>
      <c r="O77" s="22">
        <v>0.7</v>
      </c>
      <c r="P77">
        <v>0</v>
      </c>
      <c r="Q77">
        <v>0</v>
      </c>
      <c r="R77">
        <v>0</v>
      </c>
      <c r="S77" s="22">
        <v>0.7</v>
      </c>
      <c r="T77">
        <v>0</v>
      </c>
      <c r="U77">
        <v>275100.65000000002</v>
      </c>
      <c r="V77">
        <v>523.51106125179319</v>
      </c>
      <c r="W77">
        <v>1119.1300000000001</v>
      </c>
      <c r="X77">
        <v>0</v>
      </c>
      <c r="Y77">
        <v>0</v>
      </c>
      <c r="Z77">
        <v>974.92</v>
      </c>
      <c r="AA77">
        <v>277718.21106125182</v>
      </c>
      <c r="AB77">
        <v>1380.52</v>
      </c>
      <c r="AC77">
        <v>1455.6100000000001</v>
      </c>
      <c r="AD77">
        <v>6864.69</v>
      </c>
      <c r="AE77">
        <v>9700.82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4000</v>
      </c>
      <c r="AN77">
        <v>221229.17</v>
      </c>
      <c r="AO77">
        <v>225229.17</v>
      </c>
      <c r="AP77">
        <v>512648.20106125181</v>
      </c>
      <c r="AQ77">
        <v>-5000</v>
      </c>
      <c r="AR77">
        <v>0</v>
      </c>
      <c r="AS77" s="23">
        <v>507648.20106125181</v>
      </c>
      <c r="AT77" s="21">
        <v>0.27</v>
      </c>
      <c r="AU77" s="24">
        <v>137065.014286538</v>
      </c>
      <c r="AV77">
        <v>27026</v>
      </c>
      <c r="AW77" s="23">
        <v>110039.014286538</v>
      </c>
      <c r="AX77">
        <v>107.00839144773484</v>
      </c>
      <c r="AY77">
        <v>120.59435999999999</v>
      </c>
      <c r="AZ77">
        <v>0</v>
      </c>
      <c r="BA77" t="s">
        <v>84</v>
      </c>
      <c r="BB77">
        <v>36.9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3</v>
      </c>
      <c r="BK77">
        <v>1</v>
      </c>
      <c r="BL77">
        <v>0</v>
      </c>
      <c r="BM77" s="19">
        <v>27000</v>
      </c>
      <c r="BN77" s="23">
        <v>0</v>
      </c>
      <c r="BO77" s="21">
        <v>0</v>
      </c>
      <c r="BP77" s="22">
        <v>0</v>
      </c>
      <c r="BQ77">
        <v>1</v>
      </c>
      <c r="BR77">
        <v>0</v>
      </c>
      <c r="BS77" s="21">
        <v>0</v>
      </c>
      <c r="BT77" s="22">
        <v>0</v>
      </c>
      <c r="BU77">
        <v>0</v>
      </c>
      <c r="BW77" s="33"/>
    </row>
    <row r="78" spans="1:75" x14ac:dyDescent="0.25">
      <c r="A78">
        <v>60361</v>
      </c>
      <c r="B78">
        <v>1321</v>
      </c>
      <c r="C78" t="s">
        <v>169</v>
      </c>
      <c r="D78" t="s">
        <v>93</v>
      </c>
      <c r="E78" t="s">
        <v>82</v>
      </c>
      <c r="F78" t="s">
        <v>94</v>
      </c>
      <c r="G78">
        <v>0</v>
      </c>
      <c r="H78" s="19">
        <v>4000000</v>
      </c>
      <c r="I78" s="20">
        <v>-36074122.900000155</v>
      </c>
      <c r="J78" s="21">
        <v>0</v>
      </c>
      <c r="K78" s="22">
        <v>0</v>
      </c>
      <c r="L78">
        <v>1</v>
      </c>
      <c r="M78">
        <v>0</v>
      </c>
      <c r="N78" s="21">
        <v>0</v>
      </c>
      <c r="O78" s="22">
        <v>0</v>
      </c>
      <c r="P78">
        <v>0</v>
      </c>
      <c r="Q78">
        <v>0</v>
      </c>
      <c r="R78">
        <v>0</v>
      </c>
      <c r="S78" s="22">
        <v>0</v>
      </c>
      <c r="T78">
        <v>6332.9</v>
      </c>
      <c r="U78">
        <v>376250.32</v>
      </c>
      <c r="V78">
        <v>362.96911892888807</v>
      </c>
      <c r="W78">
        <v>0</v>
      </c>
      <c r="X78">
        <v>0</v>
      </c>
      <c r="Y78">
        <v>0</v>
      </c>
      <c r="Z78">
        <v>49.83</v>
      </c>
      <c r="AA78">
        <v>382996.01911892893</v>
      </c>
      <c r="AB78">
        <v>770.33999999999992</v>
      </c>
      <c r="AC78">
        <v>0</v>
      </c>
      <c r="AD78">
        <v>1327.6</v>
      </c>
      <c r="AE78">
        <v>2097.9399999999996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4000</v>
      </c>
      <c r="AN78">
        <v>56422.559999999998</v>
      </c>
      <c r="AO78">
        <v>60422.559999999998</v>
      </c>
      <c r="AP78">
        <v>445516.51911892893</v>
      </c>
      <c r="AQ78">
        <v>-5000</v>
      </c>
      <c r="AR78">
        <v>0</v>
      </c>
      <c r="AS78" s="23">
        <v>440516.51911892893</v>
      </c>
      <c r="AT78" s="21">
        <v>0.2</v>
      </c>
      <c r="AU78" s="24">
        <v>88103.303823785798</v>
      </c>
      <c r="AV78">
        <v>34880</v>
      </c>
      <c r="AW78" s="23">
        <v>53223.303823785798</v>
      </c>
      <c r="AX78">
        <v>0</v>
      </c>
      <c r="AY78">
        <v>156.16980000000001</v>
      </c>
      <c r="AZ78">
        <v>0</v>
      </c>
      <c r="BA78" t="s">
        <v>84</v>
      </c>
      <c r="BB78">
        <v>699.73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2</v>
      </c>
      <c r="BL78">
        <v>2</v>
      </c>
      <c r="BM78" s="19">
        <v>27000</v>
      </c>
      <c r="BN78" s="23">
        <v>0</v>
      </c>
      <c r="BO78" s="21">
        <v>0</v>
      </c>
      <c r="BP78" s="22">
        <v>0</v>
      </c>
      <c r="BQ78">
        <v>1</v>
      </c>
      <c r="BR78">
        <v>0</v>
      </c>
      <c r="BS78" s="21">
        <v>0</v>
      </c>
      <c r="BT78" s="22">
        <v>0</v>
      </c>
      <c r="BU78">
        <v>0</v>
      </c>
      <c r="BW78" s="33"/>
    </row>
    <row r="79" spans="1:75" x14ac:dyDescent="0.25">
      <c r="A79">
        <v>60307</v>
      </c>
      <c r="B79">
        <v>1016</v>
      </c>
      <c r="C79" t="s">
        <v>170</v>
      </c>
      <c r="D79" t="s">
        <v>93</v>
      </c>
      <c r="E79" t="s">
        <v>82</v>
      </c>
      <c r="F79" t="s">
        <v>94</v>
      </c>
      <c r="G79">
        <v>0</v>
      </c>
      <c r="H79" s="19">
        <v>4000000</v>
      </c>
      <c r="I79" s="20">
        <v>31039926.719999999</v>
      </c>
      <c r="J79" s="21">
        <v>1.2</v>
      </c>
      <c r="K79" s="22">
        <v>0.42</v>
      </c>
      <c r="L79">
        <v>1</v>
      </c>
      <c r="M79">
        <v>-1</v>
      </c>
      <c r="N79" s="21">
        <v>0</v>
      </c>
      <c r="O79" s="22">
        <v>0</v>
      </c>
      <c r="P79">
        <v>0</v>
      </c>
      <c r="Q79">
        <v>0</v>
      </c>
      <c r="R79">
        <v>0</v>
      </c>
      <c r="S79" s="22">
        <v>0.42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745.81</v>
      </c>
      <c r="AC79">
        <v>0</v>
      </c>
      <c r="AD79">
        <v>0</v>
      </c>
      <c r="AE79">
        <v>745.81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561808.97</v>
      </c>
      <c r="AO79">
        <v>561808.97</v>
      </c>
      <c r="AP79">
        <v>562554.78</v>
      </c>
      <c r="AQ79">
        <v>-5000</v>
      </c>
      <c r="AR79">
        <v>0</v>
      </c>
      <c r="AS79" s="23">
        <v>557554.78</v>
      </c>
      <c r="AT79" s="21">
        <v>0.3</v>
      </c>
      <c r="AU79" s="24">
        <v>167266.43400000001</v>
      </c>
      <c r="AV79" s="26">
        <v>10372</v>
      </c>
      <c r="AW79" s="23">
        <v>156894.43400000001</v>
      </c>
      <c r="AX79">
        <v>68.32990719044686</v>
      </c>
      <c r="AY79" t="s">
        <v>84</v>
      </c>
      <c r="AZ79">
        <v>0</v>
      </c>
      <c r="BA79" t="s">
        <v>84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1</v>
      </c>
      <c r="BM79" s="19">
        <v>0</v>
      </c>
      <c r="BN79" s="23">
        <v>0</v>
      </c>
      <c r="BO79" s="21">
        <v>0</v>
      </c>
      <c r="BP79" s="22">
        <v>0</v>
      </c>
      <c r="BQ79">
        <v>0</v>
      </c>
      <c r="BR79">
        <v>0</v>
      </c>
      <c r="BS79" s="21">
        <v>0</v>
      </c>
      <c r="BT79" s="22">
        <v>0</v>
      </c>
      <c r="BU79">
        <v>0</v>
      </c>
      <c r="BW79" s="33"/>
    </row>
    <row r="80" spans="1:75" x14ac:dyDescent="0.25">
      <c r="A80">
        <v>61627</v>
      </c>
      <c r="B80">
        <v>1692</v>
      </c>
      <c r="C80" t="s">
        <v>171</v>
      </c>
      <c r="D80" t="s">
        <v>93</v>
      </c>
      <c r="E80" t="s">
        <v>82</v>
      </c>
      <c r="F80" t="s">
        <v>94</v>
      </c>
      <c r="G80">
        <v>0</v>
      </c>
      <c r="H80" s="19">
        <v>4000000</v>
      </c>
      <c r="I80" s="20">
        <v>12660686.060686946</v>
      </c>
      <c r="J80" s="21">
        <v>1.2</v>
      </c>
      <c r="K80" s="22">
        <v>0.42</v>
      </c>
      <c r="L80">
        <v>1</v>
      </c>
      <c r="M80">
        <v>0</v>
      </c>
      <c r="N80" s="21">
        <v>0</v>
      </c>
      <c r="O80" s="22">
        <v>0</v>
      </c>
      <c r="P80">
        <v>0</v>
      </c>
      <c r="Q80">
        <v>0</v>
      </c>
      <c r="R80">
        <v>0</v>
      </c>
      <c r="S80" s="22">
        <v>0.42</v>
      </c>
      <c r="T80">
        <v>0</v>
      </c>
      <c r="U80">
        <v>38791.68</v>
      </c>
      <c r="V80">
        <v>335.76317751243448</v>
      </c>
      <c r="W80">
        <v>8904.19</v>
      </c>
      <c r="X80">
        <v>19266.525000000001</v>
      </c>
      <c r="Y80">
        <v>0</v>
      </c>
      <c r="Z80">
        <v>0</v>
      </c>
      <c r="AA80">
        <v>67298.158177512436</v>
      </c>
      <c r="AB80">
        <v>139.69999999999999</v>
      </c>
      <c r="AC80">
        <v>0</v>
      </c>
      <c r="AD80">
        <v>0</v>
      </c>
      <c r="AE80">
        <v>139.69999999999999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20000</v>
      </c>
      <c r="AN80">
        <v>366701.29</v>
      </c>
      <c r="AO80">
        <v>386701.29</v>
      </c>
      <c r="AP80">
        <v>454139.14817751246</v>
      </c>
      <c r="AQ80">
        <v>-5000</v>
      </c>
      <c r="AR80">
        <v>0</v>
      </c>
      <c r="AS80" s="23">
        <v>449139.14817751246</v>
      </c>
      <c r="AT80" s="21">
        <v>0.2</v>
      </c>
      <c r="AU80" s="24">
        <v>89827.829635502494</v>
      </c>
      <c r="AV80">
        <v>21060</v>
      </c>
      <c r="AW80" s="23">
        <v>68767.829635502494</v>
      </c>
      <c r="AX80">
        <v>0</v>
      </c>
      <c r="AY80" t="s">
        <v>84</v>
      </c>
      <c r="AZ80">
        <v>0</v>
      </c>
      <c r="BA80" t="s">
        <v>84</v>
      </c>
      <c r="BB80">
        <v>8.7799999999999994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 s="19">
        <v>27000</v>
      </c>
      <c r="BN80" s="23">
        <v>0</v>
      </c>
      <c r="BO80" s="21">
        <v>0</v>
      </c>
      <c r="BP80" s="22">
        <v>0</v>
      </c>
      <c r="BQ80">
        <v>1</v>
      </c>
      <c r="BR80">
        <v>0</v>
      </c>
      <c r="BS80" s="21">
        <v>0</v>
      </c>
      <c r="BT80" s="22">
        <v>0</v>
      </c>
      <c r="BU80">
        <v>0</v>
      </c>
      <c r="BW80" s="33"/>
    </row>
    <row r="81" spans="1:75" x14ac:dyDescent="0.25">
      <c r="A81">
        <v>63946</v>
      </c>
      <c r="B81">
        <v>63946</v>
      </c>
      <c r="C81" t="s">
        <v>172</v>
      </c>
      <c r="D81" t="s">
        <v>93</v>
      </c>
      <c r="E81" t="s">
        <v>82</v>
      </c>
      <c r="F81" t="s">
        <v>94</v>
      </c>
      <c r="G81">
        <v>0</v>
      </c>
      <c r="H81" s="19">
        <v>4000000</v>
      </c>
      <c r="I81" s="20">
        <v>1143586.0399999917</v>
      </c>
      <c r="J81" s="21">
        <v>0.28589650999999794</v>
      </c>
      <c r="K81" s="22">
        <v>0.10006377849999927</v>
      </c>
      <c r="L81">
        <v>1</v>
      </c>
      <c r="M81">
        <v>0</v>
      </c>
      <c r="N81" s="21">
        <v>0</v>
      </c>
      <c r="O81" s="22">
        <v>0</v>
      </c>
      <c r="P81">
        <v>0</v>
      </c>
      <c r="Q81">
        <v>0</v>
      </c>
      <c r="R81">
        <v>0</v>
      </c>
      <c r="S81" s="22">
        <v>0.10006377849999927</v>
      </c>
      <c r="T81">
        <v>0</v>
      </c>
      <c r="U81">
        <v>8854.5499999999993</v>
      </c>
      <c r="V81">
        <v>61.993651678408135</v>
      </c>
      <c r="W81">
        <v>0</v>
      </c>
      <c r="X81">
        <v>0</v>
      </c>
      <c r="Y81">
        <v>0</v>
      </c>
      <c r="Z81">
        <v>0</v>
      </c>
      <c r="AA81">
        <v>8916.5436516784066</v>
      </c>
      <c r="AB81">
        <v>109.10999999999999</v>
      </c>
      <c r="AC81">
        <v>4170.3099999999995</v>
      </c>
      <c r="AD81">
        <v>0</v>
      </c>
      <c r="AE81">
        <v>4279.4199999999992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7200</v>
      </c>
      <c r="AN81">
        <v>196955.36</v>
      </c>
      <c r="AO81">
        <v>204155.36</v>
      </c>
      <c r="AP81">
        <v>217351.32365167839</v>
      </c>
      <c r="AQ81">
        <v>-5000</v>
      </c>
      <c r="AR81">
        <v>0</v>
      </c>
      <c r="AS81" s="23">
        <v>212351.32365167839</v>
      </c>
      <c r="AT81" s="21">
        <v>0.2</v>
      </c>
      <c r="AU81" s="24">
        <v>42470.264730335679</v>
      </c>
      <c r="AV81">
        <v>70000</v>
      </c>
      <c r="AW81" s="23">
        <v>0</v>
      </c>
      <c r="AX81">
        <v>0</v>
      </c>
      <c r="AY81">
        <v>282.30753000000004</v>
      </c>
      <c r="AZ81">
        <v>0</v>
      </c>
      <c r="BA81" t="s">
        <v>84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 s="19">
        <v>27000</v>
      </c>
      <c r="BN81" s="23">
        <v>0</v>
      </c>
      <c r="BO81" s="21">
        <v>0</v>
      </c>
      <c r="BP81" s="22">
        <v>0</v>
      </c>
      <c r="BQ81">
        <v>1</v>
      </c>
      <c r="BR81">
        <v>0</v>
      </c>
      <c r="BS81" s="21">
        <v>0</v>
      </c>
      <c r="BT81" s="22">
        <v>0</v>
      </c>
      <c r="BU81">
        <v>0</v>
      </c>
      <c r="BW81" s="33"/>
    </row>
    <row r="82" spans="1:75" x14ac:dyDescent="0.25">
      <c r="A82">
        <v>52471</v>
      </c>
      <c r="B82">
        <v>1451</v>
      </c>
      <c r="C82" t="s">
        <v>173</v>
      </c>
      <c r="D82" t="s">
        <v>100</v>
      </c>
      <c r="E82" t="s">
        <v>82</v>
      </c>
      <c r="F82" t="s">
        <v>101</v>
      </c>
      <c r="G82">
        <v>0</v>
      </c>
      <c r="H82" s="19">
        <v>8000000</v>
      </c>
      <c r="I82" s="20">
        <v>-11078556.769999802</v>
      </c>
      <c r="J82" s="21">
        <v>0</v>
      </c>
      <c r="K82" s="22">
        <v>0</v>
      </c>
      <c r="L82">
        <v>1</v>
      </c>
      <c r="M82">
        <v>-4</v>
      </c>
      <c r="N82" s="21">
        <v>0</v>
      </c>
      <c r="O82" s="22">
        <v>0</v>
      </c>
      <c r="P82">
        <v>0</v>
      </c>
      <c r="Q82">
        <v>0</v>
      </c>
      <c r="R82">
        <v>0</v>
      </c>
      <c r="S82" s="22">
        <v>0.23246602499999999</v>
      </c>
      <c r="T82">
        <v>0</v>
      </c>
      <c r="U82">
        <v>344700.14</v>
      </c>
      <c r="V82">
        <v>657.72492471025555</v>
      </c>
      <c r="W82">
        <v>0</v>
      </c>
      <c r="X82">
        <v>3082.0000000000005</v>
      </c>
      <c r="Y82">
        <v>0</v>
      </c>
      <c r="Z82">
        <v>11389.43</v>
      </c>
      <c r="AA82">
        <v>359829.29492471024</v>
      </c>
      <c r="AB82">
        <v>8852.7199999999993</v>
      </c>
      <c r="AC82">
        <v>2962.37</v>
      </c>
      <c r="AD82">
        <v>45756.119999999995</v>
      </c>
      <c r="AE82">
        <v>57571.209999999992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145990.5</v>
      </c>
      <c r="AO82">
        <v>145990.5</v>
      </c>
      <c r="AP82">
        <v>563391.00492471026</v>
      </c>
      <c r="AQ82">
        <v>-5000</v>
      </c>
      <c r="AR82">
        <v>0</v>
      </c>
      <c r="AS82" s="23">
        <v>558391.00492471026</v>
      </c>
      <c r="AT82" s="21">
        <v>0.25</v>
      </c>
      <c r="AU82" s="24">
        <v>139597.75123117756</v>
      </c>
      <c r="AV82">
        <v>32400</v>
      </c>
      <c r="AW82" s="23">
        <v>107197.75123117756</v>
      </c>
      <c r="AX82">
        <v>297.84200487316133</v>
      </c>
      <c r="AY82">
        <v>1022.2286099999998</v>
      </c>
      <c r="AZ82">
        <v>0</v>
      </c>
      <c r="BA82">
        <v>3000</v>
      </c>
      <c r="BB82">
        <v>382.86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4</v>
      </c>
      <c r="BM82" s="19">
        <v>20000</v>
      </c>
      <c r="BN82" s="23">
        <v>6995.47</v>
      </c>
      <c r="BO82" s="21">
        <v>0.34977350000000001</v>
      </c>
      <c r="BP82" s="22">
        <v>5.2466024999999999E-2</v>
      </c>
      <c r="BQ82">
        <v>1</v>
      </c>
      <c r="BR82">
        <v>2</v>
      </c>
      <c r="BS82" s="21">
        <v>2</v>
      </c>
      <c r="BT82" s="22">
        <v>0.18</v>
      </c>
      <c r="BU82">
        <v>0</v>
      </c>
      <c r="BW82" s="33"/>
    </row>
    <row r="83" spans="1:75" x14ac:dyDescent="0.25">
      <c r="A83">
        <v>53000</v>
      </c>
      <c r="B83">
        <v>650</v>
      </c>
      <c r="C83" t="s">
        <v>174</v>
      </c>
      <c r="D83" t="s">
        <v>93</v>
      </c>
      <c r="E83" t="s">
        <v>82</v>
      </c>
      <c r="F83" t="s">
        <v>94</v>
      </c>
      <c r="G83">
        <v>0</v>
      </c>
      <c r="H83" s="19">
        <v>4000000</v>
      </c>
      <c r="I83" s="20">
        <v>11836964.05000037</v>
      </c>
      <c r="J83" s="21">
        <v>1.2</v>
      </c>
      <c r="K83" s="22">
        <v>0.42</v>
      </c>
      <c r="L83">
        <v>1</v>
      </c>
      <c r="M83">
        <v>-1</v>
      </c>
      <c r="N83" s="21">
        <v>0</v>
      </c>
      <c r="O83" s="22">
        <v>0</v>
      </c>
      <c r="P83">
        <v>0</v>
      </c>
      <c r="Q83">
        <v>0</v>
      </c>
      <c r="R83">
        <v>0</v>
      </c>
      <c r="S83" s="22">
        <v>0.46418655555555555</v>
      </c>
      <c r="T83">
        <v>0</v>
      </c>
      <c r="U83">
        <v>41807.480000000003</v>
      </c>
      <c r="V83">
        <v>388.21584637336196</v>
      </c>
      <c r="W83">
        <v>4922.84</v>
      </c>
      <c r="X83">
        <v>0</v>
      </c>
      <c r="Y83">
        <v>0</v>
      </c>
      <c r="Z83">
        <v>0</v>
      </c>
      <c r="AA83">
        <v>47118.535846373372</v>
      </c>
      <c r="AB83">
        <v>30185.210000000003</v>
      </c>
      <c r="AC83">
        <v>0</v>
      </c>
      <c r="AD83">
        <v>0</v>
      </c>
      <c r="AE83">
        <v>30185.210000000003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5000</v>
      </c>
      <c r="AN83">
        <v>370160.47</v>
      </c>
      <c r="AO83">
        <v>375160.47</v>
      </c>
      <c r="AP83">
        <v>452464.21584637335</v>
      </c>
      <c r="AQ83">
        <v>-5000</v>
      </c>
      <c r="AR83">
        <v>0</v>
      </c>
      <c r="AS83" s="23">
        <v>447464.21584637335</v>
      </c>
      <c r="AT83" s="21">
        <v>0.2</v>
      </c>
      <c r="AU83" s="24">
        <v>89492.843169274682</v>
      </c>
      <c r="AV83">
        <v>21600</v>
      </c>
      <c r="AW83" s="23">
        <v>67892.843169274682</v>
      </c>
      <c r="AX83">
        <v>8622.8741307753098</v>
      </c>
      <c r="AY83">
        <v>820.67928000000006</v>
      </c>
      <c r="AZ83">
        <v>0</v>
      </c>
      <c r="BA83">
        <v>23.33</v>
      </c>
      <c r="BB83">
        <v>1716.77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1</v>
      </c>
      <c r="BL83">
        <v>2</v>
      </c>
      <c r="BM83" s="19">
        <v>27000</v>
      </c>
      <c r="BN83" s="23">
        <v>7953.58</v>
      </c>
      <c r="BO83" s="21">
        <v>0.29457703703703703</v>
      </c>
      <c r="BP83" s="22">
        <v>4.4186555555555555E-2</v>
      </c>
      <c r="BQ83">
        <v>1</v>
      </c>
      <c r="BR83">
        <v>0</v>
      </c>
      <c r="BS83" s="21">
        <v>0</v>
      </c>
      <c r="BT83" s="22">
        <v>0</v>
      </c>
      <c r="BU83">
        <v>0</v>
      </c>
      <c r="BW83" s="33"/>
    </row>
    <row r="84" spans="1:75" x14ac:dyDescent="0.25">
      <c r="A84">
        <v>60352</v>
      </c>
      <c r="B84">
        <v>1180</v>
      </c>
      <c r="C84" t="s">
        <v>175</v>
      </c>
      <c r="D84" t="s">
        <v>100</v>
      </c>
      <c r="E84" t="s">
        <v>82</v>
      </c>
      <c r="F84" t="s">
        <v>101</v>
      </c>
      <c r="G84">
        <v>0</v>
      </c>
      <c r="H84" s="19">
        <v>8000000</v>
      </c>
      <c r="I84" s="20">
        <v>-12904722.569999635</v>
      </c>
      <c r="J84" s="21">
        <v>0</v>
      </c>
      <c r="K84" s="22">
        <v>0</v>
      </c>
      <c r="L84">
        <v>1</v>
      </c>
      <c r="M84">
        <v>0</v>
      </c>
      <c r="N84" s="21">
        <v>0</v>
      </c>
      <c r="O84" s="22">
        <v>0</v>
      </c>
      <c r="P84">
        <v>0</v>
      </c>
      <c r="Q84">
        <v>0</v>
      </c>
      <c r="R84">
        <v>0</v>
      </c>
      <c r="S84" s="22">
        <v>0</v>
      </c>
      <c r="T84">
        <v>0</v>
      </c>
      <c r="U84">
        <v>212021.76000000001</v>
      </c>
      <c r="V84">
        <v>299.83667734930123</v>
      </c>
      <c r="W84">
        <v>0</v>
      </c>
      <c r="X84">
        <v>0</v>
      </c>
      <c r="Y84">
        <v>0</v>
      </c>
      <c r="Z84">
        <v>0</v>
      </c>
      <c r="AA84">
        <v>212321.5966773493</v>
      </c>
      <c r="AB84">
        <v>11034.390000000001</v>
      </c>
      <c r="AC84">
        <v>389.53</v>
      </c>
      <c r="AD84">
        <v>1309</v>
      </c>
      <c r="AE84">
        <v>12732.920000000002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5000</v>
      </c>
      <c r="AN84">
        <v>249481.74</v>
      </c>
      <c r="AO84">
        <v>254481.74</v>
      </c>
      <c r="AP84">
        <v>479536.25667734927</v>
      </c>
      <c r="AQ84">
        <v>-5000</v>
      </c>
      <c r="AR84">
        <v>-20000</v>
      </c>
      <c r="AS84" s="23">
        <v>494536.25667734927</v>
      </c>
      <c r="AT84" s="21">
        <v>0.25</v>
      </c>
      <c r="AU84" s="24">
        <v>123634.06416933732</v>
      </c>
      <c r="AV84">
        <v>37060</v>
      </c>
      <c r="AW84" s="23">
        <v>86574.064169337318</v>
      </c>
      <c r="AX84">
        <v>10432.267462942775</v>
      </c>
      <c r="AY84">
        <v>2030.59329</v>
      </c>
      <c r="AZ84">
        <v>0</v>
      </c>
      <c r="BA84" t="s">
        <v>84</v>
      </c>
      <c r="BB84">
        <v>1342.58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 s="19">
        <v>20000</v>
      </c>
      <c r="BN84" s="23">
        <v>0</v>
      </c>
      <c r="BO84" s="21">
        <v>0</v>
      </c>
      <c r="BP84" s="22">
        <v>0</v>
      </c>
      <c r="BQ84">
        <v>1</v>
      </c>
      <c r="BR84">
        <v>0</v>
      </c>
      <c r="BS84" s="21">
        <v>0</v>
      </c>
      <c r="BT84" s="22">
        <v>0</v>
      </c>
      <c r="BU84">
        <v>0</v>
      </c>
      <c r="BW84" s="33"/>
    </row>
    <row r="85" spans="1:75" x14ac:dyDescent="0.25">
      <c r="A85">
        <v>64160</v>
      </c>
      <c r="B85">
        <v>64160</v>
      </c>
      <c r="C85" t="s">
        <v>176</v>
      </c>
      <c r="D85" t="s">
        <v>93</v>
      </c>
      <c r="E85" t="s">
        <v>82</v>
      </c>
      <c r="F85" t="s">
        <v>94</v>
      </c>
      <c r="G85">
        <v>0</v>
      </c>
      <c r="H85" s="19">
        <v>4000000</v>
      </c>
      <c r="I85" s="20">
        <v>3635279.8584839851</v>
      </c>
      <c r="J85" s="21">
        <v>0.90881996462099623</v>
      </c>
      <c r="K85" s="22">
        <v>0.31808698761734866</v>
      </c>
      <c r="L85">
        <v>1</v>
      </c>
      <c r="M85">
        <v>2</v>
      </c>
      <c r="N85" s="21">
        <v>2</v>
      </c>
      <c r="O85" s="22">
        <v>0.7</v>
      </c>
      <c r="P85">
        <v>0</v>
      </c>
      <c r="Q85">
        <v>0</v>
      </c>
      <c r="R85">
        <v>0</v>
      </c>
      <c r="S85" s="22">
        <v>1.0415577098395707</v>
      </c>
      <c r="T85">
        <v>0</v>
      </c>
      <c r="U85">
        <v>1755.06</v>
      </c>
      <c r="V85">
        <v>46.163970761682627</v>
      </c>
      <c r="W85">
        <v>0</v>
      </c>
      <c r="X85">
        <v>0</v>
      </c>
      <c r="Y85">
        <v>0</v>
      </c>
      <c r="Z85">
        <v>0</v>
      </c>
      <c r="AA85">
        <v>1801.2239707616825</v>
      </c>
      <c r="AB85">
        <v>-2177.2099999999991</v>
      </c>
      <c r="AC85">
        <v>0</v>
      </c>
      <c r="AD85">
        <v>0</v>
      </c>
      <c r="AE85">
        <v>-2177.2099999999991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7000</v>
      </c>
      <c r="AN85">
        <v>184581.38</v>
      </c>
      <c r="AO85">
        <v>191581.38</v>
      </c>
      <c r="AP85">
        <v>191205.39397076168</v>
      </c>
      <c r="AQ85">
        <v>-5000</v>
      </c>
      <c r="AR85">
        <v>0</v>
      </c>
      <c r="AS85" s="23">
        <v>186205.39397076168</v>
      </c>
      <c r="AT85" s="21">
        <v>0.33</v>
      </c>
      <c r="AU85" s="24">
        <v>61447.780010351358</v>
      </c>
      <c r="AV85">
        <v>47000</v>
      </c>
      <c r="AW85" s="23">
        <v>14447.780010351358</v>
      </c>
      <c r="AX85">
        <v>1241.009298325806</v>
      </c>
      <c r="AY85">
        <v>38.798549999999999</v>
      </c>
      <c r="AZ85">
        <v>0</v>
      </c>
      <c r="BA85" t="s">
        <v>84</v>
      </c>
      <c r="BB85">
        <v>2870.35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2</v>
      </c>
      <c r="BK85">
        <v>0</v>
      </c>
      <c r="BL85">
        <v>1</v>
      </c>
      <c r="BM85" s="19">
        <v>27000</v>
      </c>
      <c r="BN85" s="23">
        <v>4224.7299999999996</v>
      </c>
      <c r="BO85" s="21">
        <v>0.15647148148148146</v>
      </c>
      <c r="BP85" s="22">
        <v>2.3470722222222219E-2</v>
      </c>
      <c r="BQ85">
        <v>1</v>
      </c>
      <c r="BR85">
        <v>0</v>
      </c>
      <c r="BS85" s="21">
        <v>0</v>
      </c>
      <c r="BT85" s="22">
        <v>0</v>
      </c>
      <c r="BU85">
        <v>0</v>
      </c>
      <c r="BW85" s="33"/>
    </row>
    <row r="86" spans="1:75" x14ac:dyDescent="0.25">
      <c r="A86">
        <v>63215</v>
      </c>
      <c r="B86">
        <v>63215</v>
      </c>
      <c r="C86" t="s">
        <v>177</v>
      </c>
      <c r="D86" t="s">
        <v>93</v>
      </c>
      <c r="E86" t="s">
        <v>178</v>
      </c>
      <c r="F86" t="s">
        <v>94</v>
      </c>
      <c r="G86">
        <v>0</v>
      </c>
      <c r="H86" s="19">
        <v>4000000</v>
      </c>
      <c r="I86" s="20">
        <v>26018418.118517935</v>
      </c>
      <c r="J86" s="21">
        <v>1.2</v>
      </c>
      <c r="K86" s="22">
        <v>0.42</v>
      </c>
      <c r="L86">
        <v>1</v>
      </c>
      <c r="M86">
        <v>-1</v>
      </c>
      <c r="N86" s="21">
        <v>0</v>
      </c>
      <c r="O86" s="22">
        <v>0</v>
      </c>
      <c r="P86">
        <v>0</v>
      </c>
      <c r="Q86">
        <v>0</v>
      </c>
      <c r="R86">
        <v>0</v>
      </c>
      <c r="S86" s="22">
        <v>0.42</v>
      </c>
      <c r="T86">
        <v>2372.46</v>
      </c>
      <c r="U86">
        <v>40011.72</v>
      </c>
      <c r="V86">
        <v>274.08029145059839</v>
      </c>
      <c r="W86">
        <v>0</v>
      </c>
      <c r="X86">
        <v>0</v>
      </c>
      <c r="Y86">
        <v>0</v>
      </c>
      <c r="Z86">
        <v>0</v>
      </c>
      <c r="AA86">
        <v>44658.260291450599</v>
      </c>
      <c r="AB86">
        <v>17529.940000000002</v>
      </c>
      <c r="AC86">
        <v>27989.840000000004</v>
      </c>
      <c r="AD86">
        <v>0</v>
      </c>
      <c r="AE86">
        <v>184361.03000000003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16000</v>
      </c>
      <c r="AN86">
        <v>176193.98</v>
      </c>
      <c r="AO86">
        <v>192193.98</v>
      </c>
      <c r="AP86">
        <v>421213.27029145061</v>
      </c>
      <c r="AQ86">
        <v>-5000</v>
      </c>
      <c r="AR86">
        <v>0</v>
      </c>
      <c r="AS86" s="23">
        <v>416213.27029145061</v>
      </c>
      <c r="AT86" s="21">
        <v>0.2</v>
      </c>
      <c r="AU86" s="24">
        <v>83242.654058290122</v>
      </c>
      <c r="AV86">
        <v>22000</v>
      </c>
      <c r="AW86" s="23">
        <v>61242.654058290122</v>
      </c>
      <c r="AX86">
        <v>0</v>
      </c>
      <c r="AY86">
        <v>207.06119999999999</v>
      </c>
      <c r="AZ86">
        <v>0</v>
      </c>
      <c r="BA86" t="s">
        <v>84</v>
      </c>
      <c r="BB86">
        <v>627.25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2</v>
      </c>
      <c r="BM86" s="19">
        <v>27000</v>
      </c>
      <c r="BN86" s="23">
        <v>0</v>
      </c>
      <c r="BO86" s="21">
        <v>0</v>
      </c>
      <c r="BP86" s="22">
        <v>0</v>
      </c>
      <c r="BQ86">
        <v>1</v>
      </c>
      <c r="BR86">
        <v>0</v>
      </c>
      <c r="BS86" s="21">
        <v>0</v>
      </c>
      <c r="BT86" s="22">
        <v>0</v>
      </c>
      <c r="BU86">
        <v>0</v>
      </c>
      <c r="BW86" s="33"/>
    </row>
    <row r="87" spans="1:75" x14ac:dyDescent="0.25">
      <c r="A87">
        <v>64305</v>
      </c>
      <c r="B87">
        <v>64305</v>
      </c>
      <c r="C87" t="s">
        <v>179</v>
      </c>
      <c r="D87" t="s">
        <v>93</v>
      </c>
      <c r="E87" t="s">
        <v>178</v>
      </c>
      <c r="F87" t="s">
        <v>94</v>
      </c>
      <c r="G87">
        <v>0</v>
      </c>
      <c r="H87" s="19">
        <v>4000000</v>
      </c>
      <c r="I87" s="20">
        <v>-7888825.5299999788</v>
      </c>
      <c r="J87" s="21">
        <v>0</v>
      </c>
      <c r="K87" s="22">
        <v>0</v>
      </c>
      <c r="L87">
        <v>1</v>
      </c>
      <c r="M87">
        <v>0</v>
      </c>
      <c r="N87" s="21">
        <v>0</v>
      </c>
      <c r="O87" s="22">
        <v>0</v>
      </c>
      <c r="P87">
        <v>0</v>
      </c>
      <c r="Q87">
        <v>0</v>
      </c>
      <c r="R87">
        <v>0</v>
      </c>
      <c r="S87" s="22">
        <v>0</v>
      </c>
      <c r="T87">
        <v>0</v>
      </c>
      <c r="U87">
        <v>3089.54</v>
      </c>
      <c r="V87">
        <v>16.939323814233543</v>
      </c>
      <c r="W87">
        <v>0</v>
      </c>
      <c r="X87">
        <v>0</v>
      </c>
      <c r="Y87">
        <v>0</v>
      </c>
      <c r="Z87">
        <v>0</v>
      </c>
      <c r="AA87">
        <v>3106.4793238142333</v>
      </c>
      <c r="AB87">
        <v>40625.17</v>
      </c>
      <c r="AC87">
        <v>0</v>
      </c>
      <c r="AD87">
        <v>0</v>
      </c>
      <c r="AE87">
        <v>40625.17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6000</v>
      </c>
      <c r="AN87">
        <v>82322.19</v>
      </c>
      <c r="AO87">
        <v>88322.19</v>
      </c>
      <c r="AP87">
        <v>132053.83932381423</v>
      </c>
      <c r="AQ87">
        <v>-5000</v>
      </c>
      <c r="AR87">
        <v>0</v>
      </c>
      <c r="AS87" s="23">
        <v>127053.83932381423</v>
      </c>
      <c r="AT87" s="21">
        <v>0.2</v>
      </c>
      <c r="AU87" s="24">
        <v>25410.767864762849</v>
      </c>
      <c r="AV87">
        <v>55000</v>
      </c>
      <c r="AW87" s="23">
        <v>0</v>
      </c>
      <c r="AX87">
        <v>0</v>
      </c>
      <c r="AY87" t="s">
        <v>84</v>
      </c>
      <c r="AZ87">
        <v>0</v>
      </c>
      <c r="BA87" t="s">
        <v>84</v>
      </c>
      <c r="BB87">
        <v>136.83000000000001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 s="19">
        <v>27000</v>
      </c>
      <c r="BN87" s="23">
        <v>0</v>
      </c>
      <c r="BO87" s="21">
        <v>0</v>
      </c>
      <c r="BP87" s="22">
        <v>0</v>
      </c>
      <c r="BQ87">
        <v>1</v>
      </c>
      <c r="BR87">
        <v>0</v>
      </c>
      <c r="BS87" s="21">
        <v>0</v>
      </c>
      <c r="BT87" s="22">
        <v>0</v>
      </c>
      <c r="BU87">
        <v>0</v>
      </c>
      <c r="BW87" s="33"/>
    </row>
    <row r="88" spans="1:75" x14ac:dyDescent="0.25">
      <c r="A88">
        <v>61511</v>
      </c>
      <c r="B88">
        <v>1453</v>
      </c>
      <c r="C88" t="s">
        <v>180</v>
      </c>
      <c r="D88" t="s">
        <v>93</v>
      </c>
      <c r="E88" t="s">
        <v>178</v>
      </c>
      <c r="F88" t="s">
        <v>94</v>
      </c>
      <c r="G88">
        <v>0</v>
      </c>
      <c r="H88" s="19">
        <v>4000000</v>
      </c>
      <c r="I88" s="20">
        <v>-10410773.47609511</v>
      </c>
      <c r="J88" s="21">
        <v>0</v>
      </c>
      <c r="K88" s="22">
        <v>0</v>
      </c>
      <c r="L88">
        <v>1</v>
      </c>
      <c r="M88">
        <v>1</v>
      </c>
      <c r="N88" s="21">
        <v>1</v>
      </c>
      <c r="O88" s="22">
        <v>0.35</v>
      </c>
      <c r="P88">
        <v>0</v>
      </c>
      <c r="Q88">
        <v>0</v>
      </c>
      <c r="R88">
        <v>0</v>
      </c>
      <c r="S88" s="22">
        <v>0.5460261666666667</v>
      </c>
      <c r="T88">
        <v>0</v>
      </c>
      <c r="U88">
        <v>58163.42</v>
      </c>
      <c r="V88">
        <v>289.5821410890058</v>
      </c>
      <c r="W88">
        <v>3669.6</v>
      </c>
      <c r="X88">
        <v>0</v>
      </c>
      <c r="Y88">
        <v>0</v>
      </c>
      <c r="Z88">
        <v>0</v>
      </c>
      <c r="AA88">
        <v>62122.602141089003</v>
      </c>
      <c r="AB88">
        <v>30441.48</v>
      </c>
      <c r="AC88">
        <v>5296.48</v>
      </c>
      <c r="AD88">
        <v>1873.45</v>
      </c>
      <c r="AE88">
        <v>37611.409999999996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282969.68</v>
      </c>
      <c r="AO88">
        <v>282969.68</v>
      </c>
      <c r="AP88">
        <v>382703.69214108895</v>
      </c>
      <c r="AQ88">
        <v>-5000</v>
      </c>
      <c r="AR88">
        <v>0</v>
      </c>
      <c r="AS88" s="23">
        <v>377703.69214108895</v>
      </c>
      <c r="AT88" s="21">
        <v>0.22</v>
      </c>
      <c r="AU88" s="24">
        <v>83094.812271039569</v>
      </c>
      <c r="AV88">
        <v>43200</v>
      </c>
      <c r="AW88" s="23">
        <v>39894.812271039569</v>
      </c>
      <c r="AX88">
        <v>3295.6868003975492</v>
      </c>
      <c r="AY88">
        <v>217.17878999999999</v>
      </c>
      <c r="AZ88">
        <v>0</v>
      </c>
      <c r="BA88">
        <v>8500</v>
      </c>
      <c r="BB88">
        <v>108.53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2</v>
      </c>
      <c r="BK88">
        <v>0</v>
      </c>
      <c r="BL88">
        <v>1</v>
      </c>
      <c r="BM88" s="19">
        <v>27000</v>
      </c>
      <c r="BN88" s="23">
        <v>2884.71</v>
      </c>
      <c r="BO88" s="21">
        <v>0.10684111111111111</v>
      </c>
      <c r="BP88" s="22">
        <v>1.6026166666666664E-2</v>
      </c>
      <c r="BQ88">
        <v>1</v>
      </c>
      <c r="BR88">
        <v>2</v>
      </c>
      <c r="BS88" s="21">
        <v>2</v>
      </c>
      <c r="BT88" s="22">
        <v>0.18</v>
      </c>
      <c r="BU88">
        <v>0</v>
      </c>
      <c r="BW88" s="33"/>
    </row>
    <row r="89" spans="1:75" x14ac:dyDescent="0.25">
      <c r="A89">
        <v>62222</v>
      </c>
      <c r="B89">
        <v>1917</v>
      </c>
      <c r="C89" t="s">
        <v>181</v>
      </c>
      <c r="D89" t="s">
        <v>93</v>
      </c>
      <c r="E89" t="s">
        <v>178</v>
      </c>
      <c r="F89" t="s">
        <v>94</v>
      </c>
      <c r="G89">
        <v>0</v>
      </c>
      <c r="H89" s="19">
        <v>4000000</v>
      </c>
      <c r="I89" s="20">
        <v>-12039100.419999987</v>
      </c>
      <c r="J89" s="21">
        <v>0</v>
      </c>
      <c r="K89" s="22">
        <v>0</v>
      </c>
      <c r="L89">
        <v>1</v>
      </c>
      <c r="M89">
        <v>-1</v>
      </c>
      <c r="N89" s="21">
        <v>0</v>
      </c>
      <c r="O89" s="22">
        <v>0</v>
      </c>
      <c r="P89">
        <v>0</v>
      </c>
      <c r="Q89">
        <v>0</v>
      </c>
      <c r="R89">
        <v>0</v>
      </c>
      <c r="S89" s="22">
        <v>0.15</v>
      </c>
      <c r="T89">
        <v>0</v>
      </c>
      <c r="U89">
        <v>30648.2</v>
      </c>
      <c r="V89">
        <v>402.51182857649138</v>
      </c>
      <c r="W89">
        <v>0</v>
      </c>
      <c r="X89">
        <v>0</v>
      </c>
      <c r="Y89">
        <v>0</v>
      </c>
      <c r="Z89">
        <v>0</v>
      </c>
      <c r="AA89">
        <v>31050.711828576492</v>
      </c>
      <c r="AB89">
        <v>10434.75</v>
      </c>
      <c r="AC89">
        <v>0</v>
      </c>
      <c r="AD89">
        <v>0</v>
      </c>
      <c r="AE89">
        <v>10434.75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195212.54</v>
      </c>
      <c r="AO89">
        <v>195212.54</v>
      </c>
      <c r="AP89">
        <v>236698.0018285765</v>
      </c>
      <c r="AQ89">
        <v>-5000</v>
      </c>
      <c r="AR89">
        <v>0</v>
      </c>
      <c r="AS89" s="23">
        <v>231698.0018285765</v>
      </c>
      <c r="AT89" s="21">
        <v>0.2</v>
      </c>
      <c r="AU89" s="24">
        <v>46339.600365715305</v>
      </c>
      <c r="AV89">
        <v>58000</v>
      </c>
      <c r="AW89" s="23">
        <v>0</v>
      </c>
      <c r="AX89">
        <v>124.86900868209841</v>
      </c>
      <c r="AY89">
        <v>423.89520000000005</v>
      </c>
      <c r="AZ89">
        <v>0</v>
      </c>
      <c r="BA89">
        <v>2691.73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1</v>
      </c>
      <c r="BM89" s="19">
        <v>27000</v>
      </c>
      <c r="BN89" s="23">
        <v>0</v>
      </c>
      <c r="BO89" s="21">
        <v>0</v>
      </c>
      <c r="BP89" s="22">
        <v>0</v>
      </c>
      <c r="BQ89">
        <v>1</v>
      </c>
      <c r="BR89">
        <v>1</v>
      </c>
      <c r="BS89" s="21">
        <v>1</v>
      </c>
      <c r="BT89" s="22">
        <v>0.15</v>
      </c>
      <c r="BU89">
        <v>0</v>
      </c>
      <c r="BW89" s="33"/>
    </row>
    <row r="90" spans="1:75" x14ac:dyDescent="0.25">
      <c r="A90">
        <v>62919</v>
      </c>
      <c r="B90">
        <v>2127</v>
      </c>
      <c r="C90" t="s">
        <v>182</v>
      </c>
      <c r="D90" t="s">
        <v>93</v>
      </c>
      <c r="E90" t="s">
        <v>178</v>
      </c>
      <c r="F90" t="s">
        <v>94</v>
      </c>
      <c r="G90">
        <v>0</v>
      </c>
      <c r="H90" s="19">
        <v>4000000</v>
      </c>
      <c r="I90" s="20">
        <v>10190621.309999943</v>
      </c>
      <c r="J90" s="21">
        <v>1.2</v>
      </c>
      <c r="K90" s="22">
        <v>0.42</v>
      </c>
      <c r="L90">
        <v>1</v>
      </c>
      <c r="M90">
        <v>4</v>
      </c>
      <c r="N90" s="21">
        <v>2</v>
      </c>
      <c r="O90" s="22">
        <v>0.7</v>
      </c>
      <c r="P90">
        <v>0</v>
      </c>
      <c r="Q90">
        <v>0</v>
      </c>
      <c r="R90">
        <v>0</v>
      </c>
      <c r="S90" s="22">
        <v>1.1199999999999999</v>
      </c>
      <c r="T90">
        <v>0</v>
      </c>
      <c r="U90">
        <v>8437.19</v>
      </c>
      <c r="V90">
        <v>45.879476475016162</v>
      </c>
      <c r="W90">
        <v>0</v>
      </c>
      <c r="X90">
        <v>0</v>
      </c>
      <c r="Y90">
        <v>0</v>
      </c>
      <c r="Z90">
        <v>0</v>
      </c>
      <c r="AA90">
        <v>8483.0694764750169</v>
      </c>
      <c r="AB90">
        <v>92.81</v>
      </c>
      <c r="AC90">
        <v>0</v>
      </c>
      <c r="AD90">
        <v>0</v>
      </c>
      <c r="AE90">
        <v>92.81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158541.51999999999</v>
      </c>
      <c r="AO90">
        <v>158541.51999999999</v>
      </c>
      <c r="AP90">
        <v>167117.399476475</v>
      </c>
      <c r="AQ90">
        <v>-5000</v>
      </c>
      <c r="AR90">
        <v>0</v>
      </c>
      <c r="AS90" s="23">
        <v>162117.399476475</v>
      </c>
      <c r="AT90" s="21">
        <v>0.33</v>
      </c>
      <c r="AU90" s="24">
        <v>53498.74182723675</v>
      </c>
      <c r="AV90">
        <v>100000</v>
      </c>
      <c r="AW90" s="23">
        <v>0</v>
      </c>
      <c r="AX90">
        <v>0</v>
      </c>
      <c r="AY90">
        <v>31.821749999999994</v>
      </c>
      <c r="AZ90">
        <v>0</v>
      </c>
      <c r="BA90" t="s">
        <v>84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4</v>
      </c>
      <c r="BK90">
        <v>0</v>
      </c>
      <c r="BL90">
        <v>0</v>
      </c>
      <c r="BM90" s="19">
        <v>27000</v>
      </c>
      <c r="BN90" s="23">
        <v>0</v>
      </c>
      <c r="BO90" s="21">
        <v>0</v>
      </c>
      <c r="BP90" s="22">
        <v>0</v>
      </c>
      <c r="BQ90">
        <v>1</v>
      </c>
      <c r="BR90">
        <v>0</v>
      </c>
      <c r="BS90" s="21">
        <v>0</v>
      </c>
      <c r="BT90" s="22">
        <v>0</v>
      </c>
      <c r="BU90">
        <v>0</v>
      </c>
      <c r="BW90" s="33"/>
    </row>
    <row r="91" spans="1:75" x14ac:dyDescent="0.25">
      <c r="A91">
        <v>64527</v>
      </c>
      <c r="B91">
        <v>64527</v>
      </c>
      <c r="C91" t="s">
        <v>183</v>
      </c>
      <c r="D91" t="s">
        <v>93</v>
      </c>
      <c r="E91" t="s">
        <v>178</v>
      </c>
      <c r="F91" t="s">
        <v>94</v>
      </c>
      <c r="G91">
        <v>0</v>
      </c>
      <c r="H91" s="19">
        <v>4000000</v>
      </c>
      <c r="I91" s="20">
        <v>3031964.7799999863</v>
      </c>
      <c r="J91" s="21">
        <v>0.75799119499999656</v>
      </c>
      <c r="K91" s="22">
        <v>0.26529691824999879</v>
      </c>
      <c r="L91">
        <v>1</v>
      </c>
      <c r="M91">
        <v>9</v>
      </c>
      <c r="N91" s="21">
        <v>2</v>
      </c>
      <c r="O91" s="22">
        <v>0.7</v>
      </c>
      <c r="P91">
        <v>0</v>
      </c>
      <c r="Q91">
        <v>0</v>
      </c>
      <c r="R91">
        <v>0</v>
      </c>
      <c r="S91" s="22">
        <v>0.96529691824999875</v>
      </c>
      <c r="T91">
        <v>0</v>
      </c>
      <c r="U91">
        <v>1829.27</v>
      </c>
      <c r="V91">
        <v>81.91644399206092</v>
      </c>
      <c r="W91">
        <v>0</v>
      </c>
      <c r="X91">
        <v>0</v>
      </c>
      <c r="Y91">
        <v>0</v>
      </c>
      <c r="Z91">
        <v>0</v>
      </c>
      <c r="AA91">
        <v>1911.186443992061</v>
      </c>
      <c r="AB91">
        <v>24856.22</v>
      </c>
      <c r="AC91">
        <v>0</v>
      </c>
      <c r="AD91">
        <v>0</v>
      </c>
      <c r="AE91">
        <v>24856.22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10000</v>
      </c>
      <c r="AN91">
        <v>57985.52</v>
      </c>
      <c r="AO91">
        <v>67985.51999999999</v>
      </c>
      <c r="AP91">
        <v>94752.926443992052</v>
      </c>
      <c r="AQ91">
        <v>0</v>
      </c>
      <c r="AR91">
        <v>0</v>
      </c>
      <c r="AS91" s="23">
        <v>94752.926443992052</v>
      </c>
      <c r="AT91" s="21">
        <v>0.3</v>
      </c>
      <c r="AU91" s="24">
        <v>28425.877933197615</v>
      </c>
      <c r="AV91">
        <v>0</v>
      </c>
      <c r="AW91" s="23">
        <v>28425.877933197615</v>
      </c>
      <c r="AX91">
        <v>0</v>
      </c>
      <c r="AY91" t="s">
        <v>84</v>
      </c>
      <c r="AZ91">
        <v>0</v>
      </c>
      <c r="BA91" t="s">
        <v>84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3</v>
      </c>
      <c r="BK91">
        <v>0</v>
      </c>
      <c r="BL91">
        <v>0</v>
      </c>
      <c r="BM91" s="19">
        <v>27000</v>
      </c>
      <c r="BN91" s="23">
        <v>0</v>
      </c>
      <c r="BO91" s="21">
        <v>0</v>
      </c>
      <c r="BP91" s="22">
        <v>0</v>
      </c>
      <c r="BQ91">
        <v>1</v>
      </c>
      <c r="BR91">
        <v>0</v>
      </c>
      <c r="BS91" s="21">
        <v>0</v>
      </c>
      <c r="BT91" s="22">
        <v>0</v>
      </c>
      <c r="BU91">
        <v>0</v>
      </c>
      <c r="BW91" s="33"/>
    </row>
    <row r="92" spans="1:75" x14ac:dyDescent="0.25">
      <c r="A92">
        <v>64528</v>
      </c>
      <c r="B92">
        <v>64528</v>
      </c>
      <c r="C92" t="s">
        <v>184</v>
      </c>
      <c r="D92" t="s">
        <v>93</v>
      </c>
      <c r="E92" t="s">
        <v>178</v>
      </c>
      <c r="F92" t="s">
        <v>94</v>
      </c>
      <c r="G92">
        <v>0</v>
      </c>
      <c r="H92" s="19">
        <v>4000000</v>
      </c>
      <c r="I92" s="20">
        <v>4726840.1199999973</v>
      </c>
      <c r="J92" s="21">
        <v>1.1817100299999994</v>
      </c>
      <c r="K92" s="22">
        <v>0.41359851049999979</v>
      </c>
      <c r="L92">
        <v>1</v>
      </c>
      <c r="M92">
        <v>1</v>
      </c>
      <c r="N92" s="21">
        <v>1</v>
      </c>
      <c r="O92" s="22">
        <v>0.35</v>
      </c>
      <c r="P92">
        <v>0</v>
      </c>
      <c r="Q92">
        <v>0</v>
      </c>
      <c r="R92">
        <v>0</v>
      </c>
      <c r="S92" s="22">
        <v>0.76359851049999983</v>
      </c>
      <c r="T92">
        <v>0</v>
      </c>
      <c r="U92">
        <v>6221.84</v>
      </c>
      <c r="V92">
        <v>58.897375281968152</v>
      </c>
      <c r="W92">
        <v>0</v>
      </c>
      <c r="X92">
        <v>0</v>
      </c>
      <c r="Y92">
        <v>0</v>
      </c>
      <c r="Z92">
        <v>0</v>
      </c>
      <c r="AA92">
        <v>6280.7373752819685</v>
      </c>
      <c r="AB92">
        <v>9295.76</v>
      </c>
      <c r="AC92">
        <v>0</v>
      </c>
      <c r="AD92">
        <v>0</v>
      </c>
      <c r="AE92">
        <v>9295.76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46115.51</v>
      </c>
      <c r="AO92">
        <v>46115.51</v>
      </c>
      <c r="AP92">
        <v>61692.007375281974</v>
      </c>
      <c r="AQ92">
        <v>0</v>
      </c>
      <c r="AR92">
        <v>0</v>
      </c>
      <c r="AS92" s="23">
        <v>61692.007375281974</v>
      </c>
      <c r="AT92" s="21">
        <v>0.3</v>
      </c>
      <c r="AU92" s="24">
        <v>18507.602212584592</v>
      </c>
      <c r="AV92">
        <v>0</v>
      </c>
      <c r="AW92" s="23">
        <v>18507.602212584592</v>
      </c>
      <c r="AX92">
        <v>0</v>
      </c>
      <c r="AY92" t="s">
        <v>84</v>
      </c>
      <c r="AZ92">
        <v>0</v>
      </c>
      <c r="BA92" t="s">
        <v>84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1</v>
      </c>
      <c r="BL92">
        <v>0</v>
      </c>
      <c r="BM92" s="19">
        <v>27000</v>
      </c>
      <c r="BN92" s="23">
        <v>0</v>
      </c>
      <c r="BO92" s="21">
        <v>0</v>
      </c>
      <c r="BP92" s="22">
        <v>0</v>
      </c>
      <c r="BQ92">
        <v>1</v>
      </c>
      <c r="BR92">
        <v>0</v>
      </c>
      <c r="BS92" s="21">
        <v>0</v>
      </c>
      <c r="BT92" s="22">
        <v>0</v>
      </c>
      <c r="BU92">
        <v>0</v>
      </c>
      <c r="BW92" s="33"/>
    </row>
    <row r="93" spans="1:75" x14ac:dyDescent="0.25">
      <c r="A93">
        <v>52469</v>
      </c>
      <c r="B93">
        <v>1708</v>
      </c>
      <c r="C93" t="s">
        <v>185</v>
      </c>
      <c r="D93" t="s">
        <v>93</v>
      </c>
      <c r="E93" t="s">
        <v>178</v>
      </c>
      <c r="F93" t="s">
        <v>94</v>
      </c>
      <c r="G93">
        <v>0</v>
      </c>
      <c r="H93" s="19">
        <v>4000000</v>
      </c>
      <c r="I93" s="20">
        <v>-939151.28026795387</v>
      </c>
      <c r="J93" s="21">
        <v>0</v>
      </c>
      <c r="K93" s="22">
        <v>0</v>
      </c>
      <c r="L93">
        <v>1</v>
      </c>
      <c r="M93">
        <v>1</v>
      </c>
      <c r="N93" s="21">
        <v>1</v>
      </c>
      <c r="O93" s="22">
        <v>0.35</v>
      </c>
      <c r="P93">
        <v>0</v>
      </c>
      <c r="Q93">
        <v>0</v>
      </c>
      <c r="R93">
        <v>0</v>
      </c>
      <c r="S93" s="22">
        <v>0.56060677777777779</v>
      </c>
      <c r="T93">
        <v>0</v>
      </c>
      <c r="U93">
        <v>157251.69</v>
      </c>
      <c r="V93">
        <v>824.12348839249546</v>
      </c>
      <c r="W93">
        <v>0</v>
      </c>
      <c r="X93">
        <v>0</v>
      </c>
      <c r="Y93">
        <v>0</v>
      </c>
      <c r="Z93">
        <v>0</v>
      </c>
      <c r="AA93">
        <v>158075.81348839251</v>
      </c>
      <c r="AB93">
        <v>14017.310000000001</v>
      </c>
      <c r="AC93">
        <v>0</v>
      </c>
      <c r="AD93">
        <v>0</v>
      </c>
      <c r="AE93">
        <v>14017.310000000001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24000</v>
      </c>
      <c r="AN93">
        <v>147532.84</v>
      </c>
      <c r="AO93">
        <v>171532.84</v>
      </c>
      <c r="AP93">
        <v>343625.96348839253</v>
      </c>
      <c r="AQ93">
        <v>-5000</v>
      </c>
      <c r="AR93">
        <v>0</v>
      </c>
      <c r="AS93" s="23">
        <v>338625.96348839253</v>
      </c>
      <c r="AT93" s="21">
        <v>0.22</v>
      </c>
      <c r="AU93" s="24">
        <v>74497.711967446361</v>
      </c>
      <c r="AV93">
        <v>19800</v>
      </c>
      <c r="AW93" s="23">
        <v>54697.711967446361</v>
      </c>
      <c r="AX93">
        <v>0</v>
      </c>
      <c r="AY93">
        <v>3025.31655</v>
      </c>
      <c r="AZ93">
        <v>0</v>
      </c>
      <c r="BA93">
        <v>2511.67</v>
      </c>
      <c r="BB93">
        <v>1402.25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0</v>
      </c>
      <c r="BL93">
        <v>0</v>
      </c>
      <c r="BM93" s="19">
        <v>27000</v>
      </c>
      <c r="BN93" s="23">
        <v>10909.220000000001</v>
      </c>
      <c r="BO93" s="21">
        <v>0.40404518518518523</v>
      </c>
      <c r="BP93" s="22">
        <v>6.060677777777778E-2</v>
      </c>
      <c r="BQ93">
        <v>1</v>
      </c>
      <c r="BR93">
        <v>1</v>
      </c>
      <c r="BS93" s="21">
        <v>1</v>
      </c>
      <c r="BT93" s="22">
        <v>0.15</v>
      </c>
      <c r="BU93">
        <v>0</v>
      </c>
      <c r="BW93" s="33"/>
    </row>
    <row r="94" spans="1:75" x14ac:dyDescent="0.25">
      <c r="A94">
        <v>95504</v>
      </c>
      <c r="B94">
        <v>1315</v>
      </c>
      <c r="C94" t="s">
        <v>186</v>
      </c>
      <c r="D94" t="s">
        <v>93</v>
      </c>
      <c r="E94" t="s">
        <v>178</v>
      </c>
      <c r="F94" t="s">
        <v>94</v>
      </c>
      <c r="G94">
        <v>0</v>
      </c>
      <c r="H94" s="19">
        <v>4000000</v>
      </c>
      <c r="I94" s="20">
        <v>-3048864.4499997497</v>
      </c>
      <c r="J94" s="21">
        <v>0</v>
      </c>
      <c r="K94" s="22">
        <v>0</v>
      </c>
      <c r="L94">
        <v>1</v>
      </c>
      <c r="M94">
        <v>0</v>
      </c>
      <c r="N94" s="21">
        <v>0</v>
      </c>
      <c r="O94" s="22">
        <v>0</v>
      </c>
      <c r="P94">
        <v>0</v>
      </c>
      <c r="Q94">
        <v>0</v>
      </c>
      <c r="R94">
        <v>0</v>
      </c>
      <c r="S94" s="22">
        <v>0.18</v>
      </c>
      <c r="T94">
        <v>158.1</v>
      </c>
      <c r="U94">
        <v>269926.37</v>
      </c>
      <c r="V94">
        <v>460.40560931088186</v>
      </c>
      <c r="W94">
        <v>0</v>
      </c>
      <c r="X94">
        <v>0</v>
      </c>
      <c r="Y94">
        <v>0</v>
      </c>
      <c r="Z94">
        <v>0</v>
      </c>
      <c r="AA94">
        <v>270544.87560931087</v>
      </c>
      <c r="AB94">
        <v>0</v>
      </c>
      <c r="AC94">
        <v>0</v>
      </c>
      <c r="AD94">
        <v>645.84</v>
      </c>
      <c r="AE94">
        <v>645.84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10000</v>
      </c>
      <c r="AN94">
        <v>97499.05</v>
      </c>
      <c r="AO94">
        <v>107499.05</v>
      </c>
      <c r="AP94">
        <v>378689.76560931088</v>
      </c>
      <c r="AQ94">
        <v>-5000</v>
      </c>
      <c r="AR94">
        <v>0</v>
      </c>
      <c r="AS94" s="23">
        <v>373689.76560931088</v>
      </c>
      <c r="AT94" s="21">
        <v>0.2</v>
      </c>
      <c r="AU94" s="24">
        <v>74737.953121862185</v>
      </c>
      <c r="AV94">
        <v>45562</v>
      </c>
      <c r="AW94" s="23">
        <v>29175.953121862185</v>
      </c>
      <c r="AX94">
        <v>0</v>
      </c>
      <c r="AY94">
        <v>64.824389999999994</v>
      </c>
      <c r="AZ94">
        <v>0</v>
      </c>
      <c r="BA94">
        <v>27500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1</v>
      </c>
      <c r="BM94" s="19">
        <v>27000</v>
      </c>
      <c r="BN94" s="23">
        <v>0</v>
      </c>
      <c r="BO94" s="21">
        <v>0</v>
      </c>
      <c r="BP94" s="22">
        <v>0</v>
      </c>
      <c r="BQ94">
        <v>1</v>
      </c>
      <c r="BR94">
        <v>2</v>
      </c>
      <c r="BS94" s="21">
        <v>2</v>
      </c>
      <c r="BT94" s="22">
        <v>0.18</v>
      </c>
      <c r="BU94">
        <v>0</v>
      </c>
      <c r="BW94" s="33"/>
    </row>
    <row r="95" spans="1:75" x14ac:dyDescent="0.25">
      <c r="A95">
        <v>53255</v>
      </c>
      <c r="B95">
        <v>1688</v>
      </c>
      <c r="C95" t="s">
        <v>187</v>
      </c>
      <c r="D95" t="s">
        <v>93</v>
      </c>
      <c r="E95" t="s">
        <v>178</v>
      </c>
      <c r="F95" t="s">
        <v>94</v>
      </c>
      <c r="G95">
        <v>0</v>
      </c>
      <c r="H95" s="19">
        <v>4000000</v>
      </c>
      <c r="I95" s="20">
        <v>45730186.519601226</v>
      </c>
      <c r="J95" s="21">
        <v>1.2</v>
      </c>
      <c r="K95" s="22">
        <v>0.42</v>
      </c>
      <c r="L95">
        <v>1</v>
      </c>
      <c r="M95">
        <v>0</v>
      </c>
      <c r="N95" s="21">
        <v>0</v>
      </c>
      <c r="O95" s="22">
        <v>0</v>
      </c>
      <c r="P95">
        <v>0</v>
      </c>
      <c r="Q95">
        <v>0</v>
      </c>
      <c r="R95">
        <v>0</v>
      </c>
      <c r="S95" s="22">
        <v>0.42</v>
      </c>
      <c r="T95">
        <v>0</v>
      </c>
      <c r="U95">
        <v>102266.76</v>
      </c>
      <c r="V95">
        <v>801.37466943952154</v>
      </c>
      <c r="W95">
        <v>1104.51</v>
      </c>
      <c r="X95">
        <v>0</v>
      </c>
      <c r="Y95">
        <v>0</v>
      </c>
      <c r="Z95">
        <v>0</v>
      </c>
      <c r="AA95">
        <v>104172.64466943951</v>
      </c>
      <c r="AB95">
        <v>1601.69</v>
      </c>
      <c r="AC95">
        <v>0</v>
      </c>
      <c r="AD95">
        <v>0</v>
      </c>
      <c r="AE95">
        <v>1601.69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332849.25</v>
      </c>
      <c r="AO95">
        <v>332849.25</v>
      </c>
      <c r="AP95">
        <v>438623.58466943953</v>
      </c>
      <c r="AQ95">
        <v>-5000</v>
      </c>
      <c r="AR95">
        <v>0</v>
      </c>
      <c r="AS95" s="23">
        <v>433623.58466943953</v>
      </c>
      <c r="AT95" s="21">
        <v>0.2</v>
      </c>
      <c r="AU95" s="24">
        <v>86724.716933887918</v>
      </c>
      <c r="AV95">
        <v>24200</v>
      </c>
      <c r="AW95" s="23">
        <v>62524.716933887918</v>
      </c>
      <c r="AX95">
        <v>363.51637805313118</v>
      </c>
      <c r="AY95">
        <v>291.08369999999996</v>
      </c>
      <c r="AZ95">
        <v>0</v>
      </c>
      <c r="BA95" t="s">
        <v>84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1</v>
      </c>
      <c r="BL95">
        <v>2</v>
      </c>
      <c r="BM95" s="19">
        <v>27000</v>
      </c>
      <c r="BN95" s="23">
        <v>0</v>
      </c>
      <c r="BO95" s="21">
        <v>0</v>
      </c>
      <c r="BP95" s="22">
        <v>0</v>
      </c>
      <c r="BQ95">
        <v>1</v>
      </c>
      <c r="BR95">
        <v>0</v>
      </c>
      <c r="BS95" s="21">
        <v>0</v>
      </c>
      <c r="BT95" s="22">
        <v>0</v>
      </c>
      <c r="BU95">
        <v>0</v>
      </c>
      <c r="BW95" s="33"/>
    </row>
    <row r="96" spans="1:75" x14ac:dyDescent="0.25">
      <c r="A96">
        <v>64529</v>
      </c>
      <c r="B96">
        <v>64529</v>
      </c>
      <c r="C96" t="s">
        <v>188</v>
      </c>
      <c r="D96" t="s">
        <v>189</v>
      </c>
      <c r="E96" t="s">
        <v>178</v>
      </c>
      <c r="F96" t="s">
        <v>101</v>
      </c>
      <c r="G96">
        <v>0</v>
      </c>
      <c r="H96" s="19">
        <v>0</v>
      </c>
      <c r="I96" s="20">
        <v>0</v>
      </c>
      <c r="J96" s="21">
        <v>0</v>
      </c>
      <c r="K96" s="22">
        <v>0</v>
      </c>
      <c r="L96">
        <v>0</v>
      </c>
      <c r="M96">
        <v>0</v>
      </c>
      <c r="N96" s="21">
        <v>0</v>
      </c>
      <c r="O96" s="22">
        <v>0</v>
      </c>
      <c r="P96">
        <v>0</v>
      </c>
      <c r="Q96">
        <v>0</v>
      </c>
      <c r="R96">
        <v>0</v>
      </c>
      <c r="S96" s="22">
        <v>0</v>
      </c>
      <c r="T96">
        <v>0</v>
      </c>
      <c r="U96">
        <v>0</v>
      </c>
      <c r="V96">
        <v>9.3383690932857984E-3</v>
      </c>
      <c r="W96">
        <v>0</v>
      </c>
      <c r="X96">
        <v>0</v>
      </c>
      <c r="Y96">
        <v>0</v>
      </c>
      <c r="Z96">
        <v>0</v>
      </c>
      <c r="AA96">
        <v>9.3383690932857984E-3</v>
      </c>
      <c r="AB96">
        <v>129328.68</v>
      </c>
      <c r="AC96">
        <v>56124.84</v>
      </c>
      <c r="AD96">
        <v>0</v>
      </c>
      <c r="AE96">
        <v>28135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28135.009338369095</v>
      </c>
      <c r="AQ96">
        <v>0</v>
      </c>
      <c r="AR96">
        <v>0</v>
      </c>
      <c r="AS96" s="23">
        <v>28135.009338369095</v>
      </c>
      <c r="AT96" s="21">
        <v>0.3</v>
      </c>
      <c r="AU96" s="24">
        <v>8440.5028015107273</v>
      </c>
      <c r="AV96">
        <v>0</v>
      </c>
      <c r="AW96" s="23">
        <v>8440.5028015107273</v>
      </c>
      <c r="AX96">
        <v>0</v>
      </c>
      <c r="AY96" t="s">
        <v>84</v>
      </c>
      <c r="AZ96">
        <v>0</v>
      </c>
      <c r="BA96" t="s">
        <v>84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 s="19">
        <v>0</v>
      </c>
      <c r="BN96" s="23">
        <v>0</v>
      </c>
      <c r="BO96" s="21">
        <v>0</v>
      </c>
      <c r="BP96" s="22">
        <v>0</v>
      </c>
      <c r="BQ96">
        <v>0</v>
      </c>
      <c r="BR96">
        <v>0</v>
      </c>
      <c r="BS96" s="21">
        <v>0</v>
      </c>
      <c r="BT96" s="22">
        <v>0</v>
      </c>
      <c r="BU96">
        <v>0</v>
      </c>
      <c r="BW96" s="33"/>
    </row>
    <row r="97" spans="1:75" x14ac:dyDescent="0.25">
      <c r="A97">
        <v>62829</v>
      </c>
      <c r="B97">
        <v>2095</v>
      </c>
      <c r="C97" t="s">
        <v>190</v>
      </c>
      <c r="D97" t="s">
        <v>93</v>
      </c>
      <c r="E97" t="s">
        <v>82</v>
      </c>
      <c r="F97" t="s">
        <v>94</v>
      </c>
      <c r="G97">
        <v>0</v>
      </c>
      <c r="H97" s="19">
        <v>4000000</v>
      </c>
      <c r="I97" s="20">
        <v>-15895034.610000104</v>
      </c>
      <c r="J97" s="21">
        <v>0</v>
      </c>
      <c r="K97" s="22">
        <v>0</v>
      </c>
      <c r="L97">
        <v>1</v>
      </c>
      <c r="M97">
        <v>1</v>
      </c>
      <c r="N97" s="21">
        <v>1</v>
      </c>
      <c r="O97" s="22">
        <v>0.35</v>
      </c>
      <c r="P97">
        <v>0</v>
      </c>
      <c r="Q97">
        <v>0</v>
      </c>
      <c r="R97">
        <v>0</v>
      </c>
      <c r="S97" s="22">
        <v>0.35</v>
      </c>
      <c r="T97">
        <v>1067.57</v>
      </c>
      <c r="U97">
        <v>125665</v>
      </c>
      <c r="V97">
        <v>1281.736540040137</v>
      </c>
      <c r="W97">
        <v>0</v>
      </c>
      <c r="X97">
        <v>0</v>
      </c>
      <c r="Y97">
        <v>0</v>
      </c>
      <c r="Z97">
        <v>0</v>
      </c>
      <c r="AA97">
        <v>128014.30654004014</v>
      </c>
      <c r="AB97">
        <v>12191.130000000001</v>
      </c>
      <c r="AC97">
        <v>0</v>
      </c>
      <c r="AD97">
        <v>13596.83</v>
      </c>
      <c r="AE97">
        <v>25787.96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85602.6</v>
      </c>
      <c r="AO97">
        <v>85602.6</v>
      </c>
      <c r="AP97">
        <v>239404.86654004012</v>
      </c>
      <c r="AQ97">
        <v>-5000</v>
      </c>
      <c r="AR97">
        <v>0</v>
      </c>
      <c r="AS97" s="23">
        <v>234404.86654004012</v>
      </c>
      <c r="AT97" s="21">
        <v>0.2</v>
      </c>
      <c r="AU97" s="24">
        <v>46880.973308008026</v>
      </c>
      <c r="AV97">
        <v>32100</v>
      </c>
      <c r="AW97" s="23">
        <v>14780.973308008026</v>
      </c>
      <c r="AX97">
        <v>0</v>
      </c>
      <c r="AY97">
        <v>2103.2815500000002</v>
      </c>
      <c r="AZ97">
        <v>0</v>
      </c>
      <c r="BA97" t="s">
        <v>84</v>
      </c>
      <c r="BB97">
        <v>1262.1199999999999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3</v>
      </c>
      <c r="BK97">
        <v>0</v>
      </c>
      <c r="BL97">
        <v>3</v>
      </c>
      <c r="BM97" s="19">
        <v>27000</v>
      </c>
      <c r="BN97" s="23">
        <v>0</v>
      </c>
      <c r="BO97" s="21">
        <v>0</v>
      </c>
      <c r="BP97" s="22">
        <v>0</v>
      </c>
      <c r="BQ97">
        <v>1</v>
      </c>
      <c r="BR97">
        <v>0</v>
      </c>
      <c r="BS97" s="21">
        <v>0</v>
      </c>
      <c r="BT97" s="22">
        <v>0</v>
      </c>
      <c r="BU97">
        <v>0</v>
      </c>
      <c r="BW97" s="33"/>
    </row>
    <row r="98" spans="1:75" x14ac:dyDescent="0.25">
      <c r="A98">
        <v>63772</v>
      </c>
      <c r="B98">
        <v>63772</v>
      </c>
      <c r="C98" t="s">
        <v>191</v>
      </c>
      <c r="D98" t="s">
        <v>93</v>
      </c>
      <c r="E98" t="s">
        <v>157</v>
      </c>
      <c r="F98" t="s">
        <v>94</v>
      </c>
      <c r="G98">
        <v>0</v>
      </c>
      <c r="H98" s="19">
        <v>4000000</v>
      </c>
      <c r="I98" s="20">
        <v>1549606.7300000042</v>
      </c>
      <c r="J98" s="21">
        <v>0.38740168250000107</v>
      </c>
      <c r="K98" s="22">
        <v>0.13559058887500036</v>
      </c>
      <c r="L98">
        <v>1</v>
      </c>
      <c r="M98">
        <v>-1</v>
      </c>
      <c r="N98" s="21">
        <v>0</v>
      </c>
      <c r="O98" s="22">
        <v>0</v>
      </c>
      <c r="P98">
        <v>0</v>
      </c>
      <c r="Q98">
        <v>0</v>
      </c>
      <c r="R98">
        <v>0</v>
      </c>
      <c r="S98" s="22">
        <v>0.13559058887500036</v>
      </c>
      <c r="T98">
        <v>0</v>
      </c>
      <c r="U98">
        <v>32009.78</v>
      </c>
      <c r="V98">
        <v>403.91803525120105</v>
      </c>
      <c r="W98">
        <v>2917.69</v>
      </c>
      <c r="X98">
        <v>0</v>
      </c>
      <c r="Y98">
        <v>0</v>
      </c>
      <c r="Z98">
        <v>0</v>
      </c>
      <c r="AA98">
        <v>35331.388035251199</v>
      </c>
      <c r="AB98">
        <v>653.72</v>
      </c>
      <c r="AC98">
        <v>0</v>
      </c>
      <c r="AD98">
        <v>1608.41</v>
      </c>
      <c r="AE98">
        <v>2262.13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55573.84</v>
      </c>
      <c r="AO98">
        <v>55573.84</v>
      </c>
      <c r="AP98">
        <v>93167.358035251193</v>
      </c>
      <c r="AQ98">
        <v>-5000</v>
      </c>
      <c r="AR98">
        <v>0</v>
      </c>
      <c r="AS98" s="23">
        <v>88167.358035251193</v>
      </c>
      <c r="AT98" s="21">
        <v>0.2</v>
      </c>
      <c r="AU98" s="24">
        <v>17633.47160705024</v>
      </c>
      <c r="AV98">
        <v>30000</v>
      </c>
      <c r="AW98" s="23">
        <v>0</v>
      </c>
      <c r="AX98">
        <v>1123.4608372546388</v>
      </c>
      <c r="AY98">
        <v>371.96717999999998</v>
      </c>
      <c r="AZ98">
        <v>0</v>
      </c>
      <c r="BA98" t="s">
        <v>84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0</v>
      </c>
      <c r="BL98">
        <v>2</v>
      </c>
      <c r="BM98" s="19">
        <v>27000</v>
      </c>
      <c r="BN98" s="23">
        <v>0</v>
      </c>
      <c r="BO98" s="21">
        <v>0</v>
      </c>
      <c r="BP98" s="22">
        <v>0</v>
      </c>
      <c r="BQ98">
        <v>1</v>
      </c>
      <c r="BR98">
        <v>0</v>
      </c>
      <c r="BS98" s="21">
        <v>0</v>
      </c>
      <c r="BT98" s="22">
        <v>0</v>
      </c>
      <c r="BU98">
        <v>0</v>
      </c>
      <c r="BW98" s="33"/>
    </row>
    <row r="99" spans="1:75" x14ac:dyDescent="0.25">
      <c r="A99">
        <v>62226</v>
      </c>
      <c r="B99">
        <v>1929</v>
      </c>
      <c r="C99" t="s">
        <v>192</v>
      </c>
      <c r="D99" t="s">
        <v>93</v>
      </c>
      <c r="E99" t="s">
        <v>157</v>
      </c>
      <c r="F99" t="s">
        <v>94</v>
      </c>
      <c r="G99">
        <v>0</v>
      </c>
      <c r="H99" s="19">
        <v>4000000</v>
      </c>
      <c r="I99" s="20">
        <v>673599.11000001431</v>
      </c>
      <c r="J99" s="21">
        <v>0.16839977750000357</v>
      </c>
      <c r="K99" s="22">
        <v>5.8939922125001244E-2</v>
      </c>
      <c r="L99">
        <v>1</v>
      </c>
      <c r="M99">
        <v>0</v>
      </c>
      <c r="N99" s="21">
        <v>0</v>
      </c>
      <c r="O99" s="22">
        <v>0</v>
      </c>
      <c r="P99">
        <v>0</v>
      </c>
      <c r="Q99">
        <v>0</v>
      </c>
      <c r="R99">
        <v>0</v>
      </c>
      <c r="S99" s="22">
        <v>0.20893992212500123</v>
      </c>
      <c r="T99">
        <v>1543.21</v>
      </c>
      <c r="U99">
        <v>115087.3</v>
      </c>
      <c r="V99">
        <v>161.11030864085831</v>
      </c>
      <c r="W99">
        <v>0</v>
      </c>
      <c r="X99">
        <v>0</v>
      </c>
      <c r="Y99">
        <v>0</v>
      </c>
      <c r="Z99">
        <v>1442</v>
      </c>
      <c r="AA99">
        <v>118233.62030864086</v>
      </c>
      <c r="AB99">
        <v>12.58</v>
      </c>
      <c r="AC99">
        <v>45</v>
      </c>
      <c r="AD99">
        <v>801.20999999999992</v>
      </c>
      <c r="AE99">
        <v>858.79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96922.77</v>
      </c>
      <c r="AO99">
        <v>96922.77</v>
      </c>
      <c r="AP99">
        <v>216015.18030864088</v>
      </c>
      <c r="AQ99">
        <v>-5000</v>
      </c>
      <c r="AR99">
        <v>0</v>
      </c>
      <c r="AS99" s="23">
        <v>211015.18030864088</v>
      </c>
      <c r="AT99" s="21">
        <v>0.2</v>
      </c>
      <c r="AU99" s="24">
        <v>42203.036061728177</v>
      </c>
      <c r="AV99">
        <v>19440</v>
      </c>
      <c r="AW99" s="23">
        <v>22763.036061728177</v>
      </c>
      <c r="AX99">
        <v>0</v>
      </c>
      <c r="AY99">
        <v>741.00644999999997</v>
      </c>
      <c r="AZ99">
        <v>0</v>
      </c>
      <c r="BA99">
        <v>2500</v>
      </c>
      <c r="BB99">
        <v>49.65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1</v>
      </c>
      <c r="BK99">
        <v>0</v>
      </c>
      <c r="BL99">
        <v>1</v>
      </c>
      <c r="BM99" s="19">
        <v>27000</v>
      </c>
      <c r="BN99" s="23">
        <v>0</v>
      </c>
      <c r="BO99" s="21">
        <v>0</v>
      </c>
      <c r="BP99" s="22">
        <v>0</v>
      </c>
      <c r="BQ99">
        <v>1</v>
      </c>
      <c r="BR99">
        <v>1</v>
      </c>
      <c r="BS99" s="21">
        <v>1</v>
      </c>
      <c r="BT99" s="22">
        <v>0.15</v>
      </c>
      <c r="BU99">
        <v>0</v>
      </c>
      <c r="BW99" s="33"/>
    </row>
    <row r="100" spans="1:75" x14ac:dyDescent="0.25">
      <c r="A100">
        <v>52297</v>
      </c>
      <c r="B100">
        <v>1494</v>
      </c>
      <c r="C100" t="s">
        <v>193</v>
      </c>
      <c r="D100" t="s">
        <v>93</v>
      </c>
      <c r="E100" t="s">
        <v>157</v>
      </c>
      <c r="F100" t="s">
        <v>94</v>
      </c>
      <c r="G100">
        <v>0</v>
      </c>
      <c r="H100" s="19">
        <v>4000000</v>
      </c>
      <c r="I100" s="20">
        <v>-21015417.789999545</v>
      </c>
      <c r="J100" s="21">
        <v>0</v>
      </c>
      <c r="K100" s="22">
        <v>0</v>
      </c>
      <c r="L100">
        <v>1</v>
      </c>
      <c r="M100">
        <v>-1</v>
      </c>
      <c r="N100" s="21">
        <v>0</v>
      </c>
      <c r="O100" s="22">
        <v>0</v>
      </c>
      <c r="P100">
        <v>0</v>
      </c>
      <c r="Q100">
        <v>0</v>
      </c>
      <c r="R100">
        <v>0</v>
      </c>
      <c r="S100" s="22">
        <v>2.7777777777777776E-2</v>
      </c>
      <c r="T100">
        <v>3389.86</v>
      </c>
      <c r="U100">
        <v>287958.69</v>
      </c>
      <c r="V100">
        <v>481.92255360032266</v>
      </c>
      <c r="W100">
        <v>0</v>
      </c>
      <c r="X100">
        <v>0</v>
      </c>
      <c r="Y100">
        <v>0</v>
      </c>
      <c r="Z100">
        <v>0</v>
      </c>
      <c r="AA100">
        <v>291830.47255360032</v>
      </c>
      <c r="AB100">
        <v>15525.690000000002</v>
      </c>
      <c r="AC100">
        <v>10381.370000000001</v>
      </c>
      <c r="AD100">
        <v>1433.82</v>
      </c>
      <c r="AE100">
        <v>27340.880000000005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10000</v>
      </c>
      <c r="AN100">
        <v>133881.10999999999</v>
      </c>
      <c r="AO100">
        <v>143881.10999999999</v>
      </c>
      <c r="AP100">
        <v>463052.46255360032</v>
      </c>
      <c r="AQ100">
        <v>-5000</v>
      </c>
      <c r="AR100">
        <v>0</v>
      </c>
      <c r="AS100" s="23">
        <v>458052.46255360032</v>
      </c>
      <c r="AT100" s="21">
        <v>0.2</v>
      </c>
      <c r="AU100" s="24">
        <v>91610.492510720069</v>
      </c>
      <c r="AV100">
        <v>35000</v>
      </c>
      <c r="AW100" s="23">
        <v>56610.492510720069</v>
      </c>
      <c r="AX100">
        <v>90.579932047557833</v>
      </c>
      <c r="AY100">
        <v>10185.609569999999</v>
      </c>
      <c r="AZ100">
        <v>0</v>
      </c>
      <c r="BA100">
        <v>746.67</v>
      </c>
      <c r="BB100">
        <v>2246.39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2</v>
      </c>
      <c r="BL100">
        <v>3</v>
      </c>
      <c r="BM100" s="19">
        <v>27000</v>
      </c>
      <c r="BN100" s="23">
        <v>5000</v>
      </c>
      <c r="BO100" s="21">
        <v>0.18518518518518517</v>
      </c>
      <c r="BP100" s="22">
        <v>2.7777777777777776E-2</v>
      </c>
      <c r="BQ100">
        <v>1</v>
      </c>
      <c r="BR100">
        <v>0</v>
      </c>
      <c r="BS100" s="21">
        <v>0</v>
      </c>
      <c r="BT100" s="22">
        <v>0</v>
      </c>
      <c r="BU100">
        <v>0</v>
      </c>
      <c r="BW100" s="33"/>
    </row>
    <row r="101" spans="1:75" x14ac:dyDescent="0.25">
      <c r="A101">
        <v>61056</v>
      </c>
      <c r="B101">
        <v>1235</v>
      </c>
      <c r="C101" t="s">
        <v>194</v>
      </c>
      <c r="D101" t="s">
        <v>100</v>
      </c>
      <c r="E101" t="s">
        <v>157</v>
      </c>
      <c r="F101" t="s">
        <v>101</v>
      </c>
      <c r="G101">
        <v>0</v>
      </c>
      <c r="H101" s="19">
        <v>8000000</v>
      </c>
      <c r="I101" s="20">
        <v>88027924.142188966</v>
      </c>
      <c r="J101" s="21">
        <v>1.2</v>
      </c>
      <c r="K101" s="22">
        <v>0.42</v>
      </c>
      <c r="L101">
        <v>1</v>
      </c>
      <c r="M101">
        <v>2</v>
      </c>
      <c r="N101" s="21">
        <v>2</v>
      </c>
      <c r="O101" s="22">
        <v>0.7</v>
      </c>
      <c r="P101">
        <v>0</v>
      </c>
      <c r="Q101">
        <v>0</v>
      </c>
      <c r="R101">
        <v>0</v>
      </c>
      <c r="S101" s="22">
        <v>1.2999999999999998</v>
      </c>
      <c r="T101">
        <v>0</v>
      </c>
      <c r="U101">
        <v>20530.78</v>
      </c>
      <c r="V101">
        <v>191.01528635090133</v>
      </c>
      <c r="W101">
        <v>0</v>
      </c>
      <c r="X101">
        <v>0</v>
      </c>
      <c r="Y101">
        <v>0</v>
      </c>
      <c r="Z101">
        <v>0</v>
      </c>
      <c r="AA101">
        <v>20721.795286350902</v>
      </c>
      <c r="AB101">
        <v>31666</v>
      </c>
      <c r="AC101">
        <v>0</v>
      </c>
      <c r="AD101">
        <v>0</v>
      </c>
      <c r="AE101">
        <v>31666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606756.77</v>
      </c>
      <c r="AO101">
        <v>606756.77</v>
      </c>
      <c r="AP101">
        <v>659144.5652863509</v>
      </c>
      <c r="AQ101">
        <v>-5000</v>
      </c>
      <c r="AR101">
        <v>0</v>
      </c>
      <c r="AS101" s="23">
        <v>654144.5652863509</v>
      </c>
      <c r="AT101" s="21">
        <v>0.35</v>
      </c>
      <c r="AU101" s="24">
        <v>228950.59785022281</v>
      </c>
      <c r="AV101">
        <v>35000</v>
      </c>
      <c r="AW101" s="23">
        <v>193950.59785022281</v>
      </c>
      <c r="AX101">
        <v>1797.0280065274051</v>
      </c>
      <c r="AY101">
        <v>2420.7421200000003</v>
      </c>
      <c r="AZ101">
        <v>0</v>
      </c>
      <c r="BA101" t="s">
        <v>84</v>
      </c>
      <c r="BB101">
        <v>57.33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1</v>
      </c>
      <c r="BL101">
        <v>0</v>
      </c>
      <c r="BM101" s="19">
        <v>20000</v>
      </c>
      <c r="BN101" s="23">
        <v>42469.16</v>
      </c>
      <c r="BO101" s="21">
        <v>1.2</v>
      </c>
      <c r="BP101" s="22">
        <v>0.18</v>
      </c>
      <c r="BQ101">
        <v>1</v>
      </c>
      <c r="BR101">
        <v>0</v>
      </c>
      <c r="BS101" s="21">
        <v>0</v>
      </c>
      <c r="BT101" s="22">
        <v>0</v>
      </c>
      <c r="BU101">
        <v>0</v>
      </c>
      <c r="BW101" s="33"/>
    </row>
    <row r="102" spans="1:75" x14ac:dyDescent="0.25">
      <c r="A102">
        <v>61644</v>
      </c>
      <c r="B102">
        <v>1527</v>
      </c>
      <c r="C102" t="s">
        <v>195</v>
      </c>
      <c r="D102" t="s">
        <v>93</v>
      </c>
      <c r="E102" t="s">
        <v>196</v>
      </c>
      <c r="F102" t="s">
        <v>94</v>
      </c>
      <c r="G102">
        <v>0</v>
      </c>
      <c r="H102" s="19">
        <v>4000000</v>
      </c>
      <c r="I102" s="20">
        <v>-3246941.0599999428</v>
      </c>
      <c r="J102" s="21">
        <v>0</v>
      </c>
      <c r="K102" s="22">
        <v>0</v>
      </c>
      <c r="L102">
        <v>1</v>
      </c>
      <c r="M102">
        <v>-1</v>
      </c>
      <c r="N102" s="21">
        <v>0</v>
      </c>
      <c r="O102" s="22">
        <v>0</v>
      </c>
      <c r="P102">
        <v>0</v>
      </c>
      <c r="Q102">
        <v>0</v>
      </c>
      <c r="R102">
        <v>0</v>
      </c>
      <c r="S102" s="22">
        <v>0</v>
      </c>
      <c r="T102">
        <v>38500.67</v>
      </c>
      <c r="U102">
        <v>161507.31</v>
      </c>
      <c r="V102">
        <v>132.53099465612777</v>
      </c>
      <c r="W102">
        <v>0</v>
      </c>
      <c r="X102">
        <v>0</v>
      </c>
      <c r="Y102">
        <v>0</v>
      </c>
      <c r="Z102">
        <v>0</v>
      </c>
      <c r="AA102">
        <v>200140.5109946561</v>
      </c>
      <c r="AB102">
        <v>2831.89</v>
      </c>
      <c r="AC102">
        <v>0</v>
      </c>
      <c r="AD102">
        <v>23059.309999999998</v>
      </c>
      <c r="AE102">
        <v>25891.199999999997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2000</v>
      </c>
      <c r="AN102">
        <v>147638.62</v>
      </c>
      <c r="AO102">
        <v>149638.62</v>
      </c>
      <c r="AP102">
        <v>375670.33099465608</v>
      </c>
      <c r="AQ102">
        <v>-5000</v>
      </c>
      <c r="AR102">
        <v>0</v>
      </c>
      <c r="AS102" s="23">
        <v>370670.33099465608</v>
      </c>
      <c r="AT102" s="21">
        <v>0.2</v>
      </c>
      <c r="AU102" s="24">
        <v>74134.066198931221</v>
      </c>
      <c r="AV102">
        <v>20000</v>
      </c>
      <c r="AW102" s="23">
        <v>54134.066198931221</v>
      </c>
      <c r="AX102">
        <v>0</v>
      </c>
      <c r="AY102" t="s">
        <v>84</v>
      </c>
      <c r="AZ102">
        <v>0</v>
      </c>
      <c r="BA102" t="s">
        <v>84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1</v>
      </c>
      <c r="BM102" s="19">
        <v>27000</v>
      </c>
      <c r="BN102" s="23">
        <v>0</v>
      </c>
      <c r="BO102" s="21">
        <v>0</v>
      </c>
      <c r="BP102" s="22">
        <v>0</v>
      </c>
      <c r="BQ102">
        <v>1</v>
      </c>
      <c r="BR102">
        <v>0</v>
      </c>
      <c r="BS102" s="21">
        <v>0</v>
      </c>
      <c r="BT102" s="22">
        <v>0</v>
      </c>
      <c r="BU102">
        <v>0</v>
      </c>
      <c r="BW102" s="33"/>
    </row>
    <row r="103" spans="1:75" x14ac:dyDescent="0.25">
      <c r="A103">
        <v>62730</v>
      </c>
      <c r="B103">
        <v>2047</v>
      </c>
      <c r="C103" t="s">
        <v>197</v>
      </c>
      <c r="D103" t="s">
        <v>93</v>
      </c>
      <c r="E103" t="s">
        <v>196</v>
      </c>
      <c r="F103" t="s">
        <v>94</v>
      </c>
      <c r="G103">
        <v>0</v>
      </c>
      <c r="H103" s="19">
        <v>4000000</v>
      </c>
      <c r="I103" s="20">
        <v>-5625931.6000001132</v>
      </c>
      <c r="J103" s="21">
        <v>0</v>
      </c>
      <c r="K103" s="22">
        <v>0</v>
      </c>
      <c r="L103">
        <v>1</v>
      </c>
      <c r="M103">
        <v>-1</v>
      </c>
      <c r="N103" s="21">
        <v>0</v>
      </c>
      <c r="O103" s="22">
        <v>0</v>
      </c>
      <c r="P103">
        <v>0</v>
      </c>
      <c r="Q103">
        <v>0</v>
      </c>
      <c r="R103">
        <v>0</v>
      </c>
      <c r="S103" s="22">
        <v>8.2887388888888885E-2</v>
      </c>
      <c r="T103">
        <v>0</v>
      </c>
      <c r="U103">
        <v>30355.57</v>
      </c>
      <c r="V103">
        <v>126.02438466982984</v>
      </c>
      <c r="W103">
        <v>0</v>
      </c>
      <c r="X103">
        <v>0</v>
      </c>
      <c r="Y103">
        <v>0</v>
      </c>
      <c r="Z103">
        <v>0</v>
      </c>
      <c r="AA103">
        <v>30481.594384669828</v>
      </c>
      <c r="AB103">
        <v>13474.890000000001</v>
      </c>
      <c r="AC103">
        <v>0</v>
      </c>
      <c r="AD103">
        <v>0</v>
      </c>
      <c r="AE103">
        <v>13474.890000000001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2000</v>
      </c>
      <c r="AN103">
        <v>253502.44</v>
      </c>
      <c r="AO103">
        <v>255502.44</v>
      </c>
      <c r="AP103">
        <v>299458.92438466987</v>
      </c>
      <c r="AQ103">
        <v>-5000</v>
      </c>
      <c r="AR103">
        <v>0</v>
      </c>
      <c r="AS103" s="23">
        <v>294458.92438466987</v>
      </c>
      <c r="AT103" s="21">
        <v>0.2</v>
      </c>
      <c r="AU103" s="24">
        <v>58891.784876933976</v>
      </c>
      <c r="AV103">
        <v>32700</v>
      </c>
      <c r="AW103" s="23">
        <v>26191.784876933976</v>
      </c>
      <c r="AX103">
        <v>0</v>
      </c>
      <c r="AY103">
        <v>1621.0459799999996</v>
      </c>
      <c r="AZ103">
        <v>0</v>
      </c>
      <c r="BA103">
        <v>696.53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1</v>
      </c>
      <c r="BM103" s="19">
        <v>27000</v>
      </c>
      <c r="BN103" s="23">
        <v>14919.73</v>
      </c>
      <c r="BO103" s="21">
        <v>0.55258259259259257</v>
      </c>
      <c r="BP103" s="22">
        <v>8.2887388888888885E-2</v>
      </c>
      <c r="BQ103">
        <v>1</v>
      </c>
      <c r="BR103">
        <v>0</v>
      </c>
      <c r="BS103" s="21">
        <v>0</v>
      </c>
      <c r="BT103" s="22">
        <v>0</v>
      </c>
      <c r="BU103">
        <v>0</v>
      </c>
      <c r="BW103" s="33"/>
    </row>
    <row r="104" spans="1:75" x14ac:dyDescent="0.25">
      <c r="A104">
        <v>60732</v>
      </c>
      <c r="B104">
        <v>1491</v>
      </c>
      <c r="C104" t="s">
        <v>198</v>
      </c>
      <c r="D104" t="s">
        <v>93</v>
      </c>
      <c r="E104" t="s">
        <v>196</v>
      </c>
      <c r="F104" t="s">
        <v>94</v>
      </c>
      <c r="G104">
        <v>0</v>
      </c>
      <c r="H104" s="19">
        <v>4000000</v>
      </c>
      <c r="I104" s="20">
        <v>826616.86999994516</v>
      </c>
      <c r="J104" s="21">
        <v>0.2066542174999863</v>
      </c>
      <c r="K104" s="22">
        <v>7.2328976124995198E-2</v>
      </c>
      <c r="L104">
        <v>1</v>
      </c>
      <c r="M104">
        <v>0</v>
      </c>
      <c r="N104" s="21">
        <v>0</v>
      </c>
      <c r="O104" s="22">
        <v>0</v>
      </c>
      <c r="P104">
        <v>0</v>
      </c>
      <c r="Q104">
        <v>0</v>
      </c>
      <c r="R104">
        <v>0</v>
      </c>
      <c r="S104" s="22">
        <v>0.22232897612499519</v>
      </c>
      <c r="T104">
        <v>6166.13</v>
      </c>
      <c r="U104">
        <v>146105.46</v>
      </c>
      <c r="V104">
        <v>141.51539316059768</v>
      </c>
      <c r="W104">
        <v>0</v>
      </c>
      <c r="X104">
        <v>0</v>
      </c>
      <c r="Y104">
        <v>0</v>
      </c>
      <c r="Z104">
        <v>0</v>
      </c>
      <c r="AA104">
        <v>152413.1053931606</v>
      </c>
      <c r="AB104">
        <v>0</v>
      </c>
      <c r="AC104">
        <v>15.12</v>
      </c>
      <c r="AD104">
        <v>51</v>
      </c>
      <c r="AE104">
        <v>66.12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138834.37</v>
      </c>
      <c r="AO104">
        <v>138834.37</v>
      </c>
      <c r="AP104">
        <v>291313.59539316059</v>
      </c>
      <c r="AQ104">
        <v>-5000</v>
      </c>
      <c r="AR104">
        <v>0</v>
      </c>
      <c r="AS104" s="23">
        <v>286313.59539316059</v>
      </c>
      <c r="AT104" s="21">
        <v>0.2</v>
      </c>
      <c r="AU104" s="24">
        <v>57262.719078632123</v>
      </c>
      <c r="AV104">
        <v>17000</v>
      </c>
      <c r="AW104" s="23">
        <v>40262.719078632123</v>
      </c>
      <c r="AX104">
        <v>66.635501792840969</v>
      </c>
      <c r="AY104">
        <v>954.00005999999996</v>
      </c>
      <c r="AZ104">
        <v>0</v>
      </c>
      <c r="BA104" t="s">
        <v>84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1</v>
      </c>
      <c r="BL104">
        <v>1</v>
      </c>
      <c r="BM104" s="19">
        <v>27000</v>
      </c>
      <c r="BN104" s="23">
        <v>0</v>
      </c>
      <c r="BO104" s="21">
        <v>0</v>
      </c>
      <c r="BP104" s="22">
        <v>0</v>
      </c>
      <c r="BQ104">
        <v>1</v>
      </c>
      <c r="BR104">
        <v>1</v>
      </c>
      <c r="BS104" s="21">
        <v>1</v>
      </c>
      <c r="BT104" s="22">
        <v>0.15</v>
      </c>
      <c r="BU104">
        <v>0</v>
      </c>
      <c r="BW104" s="33"/>
    </row>
    <row r="105" spans="1:75" x14ac:dyDescent="0.25">
      <c r="A105">
        <v>211</v>
      </c>
      <c r="B105">
        <v>877</v>
      </c>
      <c r="C105" t="s">
        <v>199</v>
      </c>
      <c r="D105" t="s">
        <v>93</v>
      </c>
      <c r="E105" t="s">
        <v>196</v>
      </c>
      <c r="F105" t="s">
        <v>94</v>
      </c>
      <c r="G105">
        <v>0</v>
      </c>
      <c r="H105" s="19">
        <v>4000000</v>
      </c>
      <c r="I105" s="20">
        <v>-26700874.700000018</v>
      </c>
      <c r="J105" s="21">
        <v>0</v>
      </c>
      <c r="K105" s="22">
        <v>0</v>
      </c>
      <c r="L105">
        <v>1</v>
      </c>
      <c r="M105">
        <v>-1</v>
      </c>
      <c r="N105" s="21">
        <v>0</v>
      </c>
      <c r="O105" s="22">
        <v>0</v>
      </c>
      <c r="P105">
        <v>0</v>
      </c>
      <c r="Q105">
        <v>0</v>
      </c>
      <c r="R105">
        <v>0</v>
      </c>
      <c r="S105" s="22">
        <v>0.19818738888888887</v>
      </c>
      <c r="T105">
        <v>9984.0300000000007</v>
      </c>
      <c r="U105">
        <v>185153.54</v>
      </c>
      <c r="V105">
        <v>401.43316220822703</v>
      </c>
      <c r="W105">
        <v>0</v>
      </c>
      <c r="X105">
        <v>0</v>
      </c>
      <c r="Y105">
        <v>0</v>
      </c>
      <c r="Z105">
        <v>1303.2</v>
      </c>
      <c r="AA105">
        <v>196842.20316220826</v>
      </c>
      <c r="AB105">
        <v>50605.39</v>
      </c>
      <c r="AC105">
        <v>0</v>
      </c>
      <c r="AD105">
        <v>3251.61</v>
      </c>
      <c r="AE105">
        <v>53857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53186</v>
      </c>
      <c r="AO105">
        <v>53186</v>
      </c>
      <c r="AP105">
        <v>303885.20316220826</v>
      </c>
      <c r="AQ105">
        <v>-5000</v>
      </c>
      <c r="AR105">
        <v>0</v>
      </c>
      <c r="AS105" s="23">
        <v>298885.20316220826</v>
      </c>
      <c r="AT105" s="21">
        <v>0.2</v>
      </c>
      <c r="AU105" s="24">
        <v>59777.040632441654</v>
      </c>
      <c r="AV105">
        <v>29960</v>
      </c>
      <c r="AW105" s="23">
        <v>29817.040632441654</v>
      </c>
      <c r="AX105">
        <v>0</v>
      </c>
      <c r="AY105">
        <v>1285.22226</v>
      </c>
      <c r="AZ105">
        <v>0</v>
      </c>
      <c r="BA105">
        <v>577.61</v>
      </c>
      <c r="BB105">
        <v>59.75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1</v>
      </c>
      <c r="BM105" s="19">
        <v>27000</v>
      </c>
      <c r="BN105" s="23">
        <v>8673.73</v>
      </c>
      <c r="BO105" s="21">
        <v>0.32124925925925923</v>
      </c>
      <c r="BP105" s="22">
        <v>4.8187388888888884E-2</v>
      </c>
      <c r="BQ105">
        <v>1</v>
      </c>
      <c r="BR105">
        <v>1</v>
      </c>
      <c r="BS105" s="21">
        <v>1</v>
      </c>
      <c r="BT105" s="22">
        <v>0.15</v>
      </c>
      <c r="BU105">
        <v>0</v>
      </c>
      <c r="BW105" s="33"/>
    </row>
    <row r="106" spans="1:75" x14ac:dyDescent="0.25">
      <c r="A106">
        <v>52283</v>
      </c>
      <c r="B106">
        <v>1305</v>
      </c>
      <c r="C106" t="s">
        <v>200</v>
      </c>
      <c r="D106" t="s">
        <v>93</v>
      </c>
      <c r="E106" t="s">
        <v>196</v>
      </c>
      <c r="F106" t="s">
        <v>94</v>
      </c>
      <c r="G106">
        <v>0</v>
      </c>
      <c r="H106" s="19">
        <v>4000000</v>
      </c>
      <c r="I106" s="20">
        <v>-6793226.2599999905</v>
      </c>
      <c r="J106" s="21">
        <v>0</v>
      </c>
      <c r="K106" s="22">
        <v>0</v>
      </c>
      <c r="L106">
        <v>1</v>
      </c>
      <c r="M106">
        <v>-2</v>
      </c>
      <c r="N106" s="21">
        <v>0</v>
      </c>
      <c r="O106" s="22">
        <v>0</v>
      </c>
      <c r="P106">
        <v>0</v>
      </c>
      <c r="Q106">
        <v>0</v>
      </c>
      <c r="R106">
        <v>0</v>
      </c>
      <c r="S106" s="22">
        <v>0.20432</v>
      </c>
      <c r="T106">
        <v>395.4</v>
      </c>
      <c r="U106">
        <v>187527.45</v>
      </c>
      <c r="V106">
        <v>309.33474358757007</v>
      </c>
      <c r="W106">
        <v>0</v>
      </c>
      <c r="X106">
        <v>0</v>
      </c>
      <c r="Y106">
        <v>0</v>
      </c>
      <c r="Z106">
        <v>0</v>
      </c>
      <c r="AA106">
        <v>188232.18474358757</v>
      </c>
      <c r="AB106">
        <v>1054.5999999999999</v>
      </c>
      <c r="AC106">
        <v>0</v>
      </c>
      <c r="AD106">
        <v>0</v>
      </c>
      <c r="AE106">
        <v>1054.5999999999999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4000</v>
      </c>
      <c r="AN106">
        <v>272957.28999999998</v>
      </c>
      <c r="AO106">
        <v>276957.28999999998</v>
      </c>
      <c r="AP106">
        <v>466244.07474358752</v>
      </c>
      <c r="AQ106">
        <v>-5000</v>
      </c>
      <c r="AR106">
        <v>0</v>
      </c>
      <c r="AS106" s="23">
        <v>461244.07474358752</v>
      </c>
      <c r="AT106" s="21">
        <v>0.2</v>
      </c>
      <c r="AU106" s="24">
        <v>92248.814948717511</v>
      </c>
      <c r="AV106">
        <v>31000</v>
      </c>
      <c r="AW106" s="23">
        <v>61248.814948717511</v>
      </c>
      <c r="AX106">
        <v>174.55156543273927</v>
      </c>
      <c r="AY106">
        <v>1024.8665999999998</v>
      </c>
      <c r="AZ106">
        <v>0</v>
      </c>
      <c r="BA106">
        <v>1500</v>
      </c>
      <c r="BB106">
        <v>326.7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2</v>
      </c>
      <c r="BM106" s="19">
        <v>27000</v>
      </c>
      <c r="BN106" s="23">
        <v>4377.6000000000004</v>
      </c>
      <c r="BO106" s="21">
        <v>0.16213333333333335</v>
      </c>
      <c r="BP106" s="22">
        <v>2.4320000000000001E-2</v>
      </c>
      <c r="BQ106">
        <v>1</v>
      </c>
      <c r="BR106">
        <v>2</v>
      </c>
      <c r="BS106" s="21">
        <v>2</v>
      </c>
      <c r="BT106" s="22">
        <v>0.18</v>
      </c>
      <c r="BU106">
        <v>0</v>
      </c>
      <c r="BW106" s="33"/>
    </row>
    <row r="107" spans="1:75" x14ac:dyDescent="0.25">
      <c r="A107">
        <v>63152</v>
      </c>
      <c r="B107">
        <v>63152</v>
      </c>
      <c r="C107" t="s">
        <v>201</v>
      </c>
      <c r="D107" t="s">
        <v>93</v>
      </c>
      <c r="E107" t="s">
        <v>196</v>
      </c>
      <c r="F107" t="s">
        <v>94</v>
      </c>
      <c r="G107">
        <v>0</v>
      </c>
      <c r="H107" s="19">
        <v>4000000</v>
      </c>
      <c r="I107" s="20">
        <v>-187071.96364101768</v>
      </c>
      <c r="J107" s="21">
        <v>0</v>
      </c>
      <c r="K107" s="22">
        <v>0</v>
      </c>
      <c r="L107">
        <v>1</v>
      </c>
      <c r="M107">
        <v>3</v>
      </c>
      <c r="N107" s="21">
        <v>2</v>
      </c>
      <c r="O107" s="22">
        <v>0.7</v>
      </c>
      <c r="P107">
        <v>0</v>
      </c>
      <c r="Q107">
        <v>0</v>
      </c>
      <c r="R107">
        <v>0</v>
      </c>
      <c r="S107" s="22">
        <v>0.90527044444444438</v>
      </c>
      <c r="T107">
        <v>5898.52</v>
      </c>
      <c r="U107">
        <v>141324.53</v>
      </c>
      <c r="V107">
        <v>330.82446907460053</v>
      </c>
      <c r="W107">
        <v>0</v>
      </c>
      <c r="X107">
        <v>0</v>
      </c>
      <c r="Y107">
        <v>0</v>
      </c>
      <c r="Z107">
        <v>0</v>
      </c>
      <c r="AA107">
        <v>147553.8744690746</v>
      </c>
      <c r="AB107">
        <v>15655.890000000001</v>
      </c>
      <c r="AC107">
        <v>1569.51</v>
      </c>
      <c r="AD107">
        <v>6416.99</v>
      </c>
      <c r="AE107">
        <v>23642.39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63148.21</v>
      </c>
      <c r="AO107">
        <v>63148.21</v>
      </c>
      <c r="AP107">
        <v>234344.4744690746</v>
      </c>
      <c r="AQ107">
        <v>-5000</v>
      </c>
      <c r="AR107">
        <v>0</v>
      </c>
      <c r="AS107" s="23">
        <v>229344.4744690746</v>
      </c>
      <c r="AT107" s="21">
        <v>0.3</v>
      </c>
      <c r="AU107" s="24">
        <v>68803.342340722375</v>
      </c>
      <c r="AV107">
        <v>16500</v>
      </c>
      <c r="AW107" s="23">
        <v>52303.342340722375</v>
      </c>
      <c r="AX107">
        <v>0</v>
      </c>
      <c r="AY107">
        <v>236.9178</v>
      </c>
      <c r="AZ107">
        <v>0</v>
      </c>
      <c r="BA107">
        <v>505.8</v>
      </c>
      <c r="BB107">
        <v>915.21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3</v>
      </c>
      <c r="BK107">
        <v>0</v>
      </c>
      <c r="BL107">
        <v>0</v>
      </c>
      <c r="BM107" s="19">
        <v>27000</v>
      </c>
      <c r="BN107" s="23">
        <v>4548.68</v>
      </c>
      <c r="BO107" s="21">
        <v>0.16846962962962964</v>
      </c>
      <c r="BP107" s="22">
        <v>2.5270444444444446E-2</v>
      </c>
      <c r="BQ107">
        <v>1</v>
      </c>
      <c r="BR107">
        <v>2</v>
      </c>
      <c r="BS107" s="21">
        <v>2</v>
      </c>
      <c r="BT107" s="22">
        <v>0.18</v>
      </c>
      <c r="BU107">
        <v>0</v>
      </c>
      <c r="BW107" s="33"/>
    </row>
    <row r="108" spans="1:75" x14ac:dyDescent="0.25">
      <c r="A108">
        <v>60354</v>
      </c>
      <c r="B108">
        <v>1256</v>
      </c>
      <c r="C108" t="s">
        <v>202</v>
      </c>
      <c r="D108" t="s">
        <v>93</v>
      </c>
      <c r="E108" t="s">
        <v>196</v>
      </c>
      <c r="F108" t="s">
        <v>94</v>
      </c>
      <c r="G108">
        <v>0</v>
      </c>
      <c r="H108" s="19">
        <v>4000000</v>
      </c>
      <c r="I108" s="20">
        <v>-38931.000000119209</v>
      </c>
      <c r="J108" s="21">
        <v>0</v>
      </c>
      <c r="K108" s="22">
        <v>0</v>
      </c>
      <c r="L108">
        <v>1</v>
      </c>
      <c r="M108">
        <v>4</v>
      </c>
      <c r="N108" s="21">
        <v>2</v>
      </c>
      <c r="O108" s="22">
        <v>0.7</v>
      </c>
      <c r="P108">
        <v>0</v>
      </c>
      <c r="Q108">
        <v>0</v>
      </c>
      <c r="R108">
        <v>0</v>
      </c>
      <c r="S108" s="22">
        <v>0.79768677777777774</v>
      </c>
      <c r="T108">
        <v>444.8</v>
      </c>
      <c r="U108">
        <v>232046.79</v>
      </c>
      <c r="V108">
        <v>670.08853896548771</v>
      </c>
      <c r="W108">
        <v>148.35</v>
      </c>
      <c r="X108">
        <v>0</v>
      </c>
      <c r="Y108">
        <v>0</v>
      </c>
      <c r="Z108">
        <v>0</v>
      </c>
      <c r="AA108">
        <v>233310.0285389655</v>
      </c>
      <c r="AB108">
        <v>51149.259999999995</v>
      </c>
      <c r="AC108">
        <v>2501.2799999999997</v>
      </c>
      <c r="AD108">
        <v>0</v>
      </c>
      <c r="AE108">
        <v>53650.539999999994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170602.62</v>
      </c>
      <c r="AO108">
        <v>170602.62</v>
      </c>
      <c r="AP108">
        <v>457563.18853896548</v>
      </c>
      <c r="AQ108">
        <v>-5000</v>
      </c>
      <c r="AR108">
        <v>0</v>
      </c>
      <c r="AS108" s="23">
        <v>452563.18853896548</v>
      </c>
      <c r="AT108" s="21">
        <v>0.27</v>
      </c>
      <c r="AU108" s="24">
        <v>122192.06090552069</v>
      </c>
      <c r="AV108">
        <v>32235</v>
      </c>
      <c r="AW108" s="23">
        <v>89957.060905520688</v>
      </c>
      <c r="AX108">
        <v>1364.1664296314862</v>
      </c>
      <c r="AY108">
        <v>2444.0341799999997</v>
      </c>
      <c r="AZ108">
        <v>0</v>
      </c>
      <c r="BA108">
        <v>56.29</v>
      </c>
      <c r="BB108">
        <v>73.959999999999994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2</v>
      </c>
      <c r="BL108">
        <v>0</v>
      </c>
      <c r="BM108" s="19">
        <v>27000</v>
      </c>
      <c r="BN108" s="23">
        <v>17583.62</v>
      </c>
      <c r="BO108" s="21">
        <v>0.65124518518518515</v>
      </c>
      <c r="BP108" s="22">
        <v>9.7686777777777775E-2</v>
      </c>
      <c r="BQ108">
        <v>1</v>
      </c>
      <c r="BR108">
        <v>0</v>
      </c>
      <c r="BS108" s="21">
        <v>0</v>
      </c>
      <c r="BT108" s="22">
        <v>0</v>
      </c>
      <c r="BU108">
        <v>0</v>
      </c>
      <c r="BW108" s="33"/>
    </row>
    <row r="109" spans="1:75" x14ac:dyDescent="0.25">
      <c r="A109">
        <v>95710</v>
      </c>
      <c r="B109">
        <v>1516</v>
      </c>
      <c r="C109" t="s">
        <v>203</v>
      </c>
      <c r="D109" t="s">
        <v>93</v>
      </c>
      <c r="E109" t="s">
        <v>196</v>
      </c>
      <c r="F109" t="s">
        <v>94</v>
      </c>
      <c r="G109">
        <v>0</v>
      </c>
      <c r="H109" s="19">
        <v>4000000</v>
      </c>
      <c r="I109" s="20">
        <v>-17204615.3100003</v>
      </c>
      <c r="J109" s="21">
        <v>0</v>
      </c>
      <c r="K109" s="22">
        <v>0</v>
      </c>
      <c r="L109">
        <v>1</v>
      </c>
      <c r="M109">
        <v>2</v>
      </c>
      <c r="N109" s="21">
        <v>2</v>
      </c>
      <c r="O109" s="22">
        <v>0.7</v>
      </c>
      <c r="P109">
        <v>0</v>
      </c>
      <c r="Q109">
        <v>0</v>
      </c>
      <c r="R109">
        <v>0</v>
      </c>
      <c r="S109" s="22">
        <v>0.7</v>
      </c>
      <c r="T109">
        <v>7042.89</v>
      </c>
      <c r="U109">
        <v>338513.75</v>
      </c>
      <c r="V109">
        <v>536.87409572785396</v>
      </c>
      <c r="W109">
        <v>0</v>
      </c>
      <c r="X109">
        <v>0</v>
      </c>
      <c r="Y109">
        <v>0</v>
      </c>
      <c r="Z109">
        <v>1081.58</v>
      </c>
      <c r="AA109">
        <v>347175.09409572789</v>
      </c>
      <c r="AB109">
        <v>1251.8800000000001</v>
      </c>
      <c r="AC109">
        <v>3023.84</v>
      </c>
      <c r="AD109">
        <v>6404.84</v>
      </c>
      <c r="AE109">
        <v>10680.560000000001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114295.55</v>
      </c>
      <c r="AO109">
        <v>114295.55</v>
      </c>
      <c r="AP109">
        <v>472151.20409572788</v>
      </c>
      <c r="AQ109">
        <v>-5000</v>
      </c>
      <c r="AR109">
        <v>0</v>
      </c>
      <c r="AS109" s="23">
        <v>467151.20409572788</v>
      </c>
      <c r="AT109" s="21">
        <v>0.27</v>
      </c>
      <c r="AU109" s="24">
        <v>126130.82510584654</v>
      </c>
      <c r="AV109">
        <v>29500</v>
      </c>
      <c r="AW109" s="23">
        <v>96630.825105846539</v>
      </c>
      <c r="AX109">
        <v>0</v>
      </c>
      <c r="AY109">
        <v>3928.6316999999999</v>
      </c>
      <c r="AZ109">
        <v>0</v>
      </c>
      <c r="BA109" t="s">
        <v>84</v>
      </c>
      <c r="BB109">
        <v>12.16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2</v>
      </c>
      <c r="BK109">
        <v>0</v>
      </c>
      <c r="BL109">
        <v>1</v>
      </c>
      <c r="BM109" s="19">
        <v>27000</v>
      </c>
      <c r="BN109" s="23">
        <v>0</v>
      </c>
      <c r="BO109" s="21">
        <v>0</v>
      </c>
      <c r="BP109" s="22">
        <v>0</v>
      </c>
      <c r="BQ109">
        <v>1</v>
      </c>
      <c r="BR109">
        <v>0</v>
      </c>
      <c r="BS109" s="21">
        <v>0</v>
      </c>
      <c r="BT109" s="22">
        <v>0</v>
      </c>
      <c r="BU109">
        <v>0</v>
      </c>
      <c r="BW109" s="33"/>
    </row>
    <row r="110" spans="1:75" x14ac:dyDescent="0.25">
      <c r="A110">
        <v>64682</v>
      </c>
      <c r="B110">
        <v>64682</v>
      </c>
      <c r="C110" t="s">
        <v>204</v>
      </c>
      <c r="D110" t="s">
        <v>93</v>
      </c>
      <c r="E110" t="s">
        <v>196</v>
      </c>
      <c r="F110" t="s">
        <v>94</v>
      </c>
      <c r="G110">
        <v>0</v>
      </c>
      <c r="H110" s="19">
        <v>4000000</v>
      </c>
      <c r="I110" s="20">
        <v>1240414.6199999973</v>
      </c>
      <c r="J110" s="21">
        <v>0.31010365499999931</v>
      </c>
      <c r="K110" s="22">
        <v>0.10853627924999976</v>
      </c>
      <c r="L110">
        <v>1</v>
      </c>
      <c r="M110">
        <v>0</v>
      </c>
      <c r="N110" s="21">
        <v>0</v>
      </c>
      <c r="O110" s="22">
        <v>0</v>
      </c>
      <c r="P110">
        <v>0</v>
      </c>
      <c r="Q110">
        <v>0</v>
      </c>
      <c r="R110">
        <v>0</v>
      </c>
      <c r="S110" s="22">
        <v>0.10853627924999976</v>
      </c>
      <c r="T110">
        <v>0</v>
      </c>
      <c r="U110">
        <v>5576.87</v>
      </c>
      <c r="V110">
        <v>4.0915673240278716</v>
      </c>
      <c r="W110">
        <v>0</v>
      </c>
      <c r="X110">
        <v>0</v>
      </c>
      <c r="Y110">
        <v>0</v>
      </c>
      <c r="Z110">
        <v>0</v>
      </c>
      <c r="AA110">
        <v>5580.9615673240278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2000</v>
      </c>
      <c r="AN110">
        <v>13028.8</v>
      </c>
      <c r="AO110">
        <v>15028.8</v>
      </c>
      <c r="AP110">
        <v>20609.761567324029</v>
      </c>
      <c r="AQ110">
        <v>0</v>
      </c>
      <c r="AR110">
        <v>0</v>
      </c>
      <c r="AS110" s="23">
        <v>20609.761567324029</v>
      </c>
      <c r="AT110" s="21">
        <v>0.3</v>
      </c>
      <c r="AU110" s="24">
        <v>6182.9284701972083</v>
      </c>
      <c r="AV110">
        <v>0</v>
      </c>
      <c r="AW110" s="23">
        <v>6182.9284701972083</v>
      </c>
      <c r="AX110">
        <v>0</v>
      </c>
      <c r="AY110" t="s">
        <v>84</v>
      </c>
      <c r="AZ110">
        <v>0</v>
      </c>
      <c r="BA110" t="s">
        <v>84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 s="19">
        <v>0</v>
      </c>
      <c r="BN110" s="23">
        <v>0</v>
      </c>
      <c r="BO110" s="21">
        <v>0</v>
      </c>
      <c r="BP110" s="22">
        <v>0</v>
      </c>
      <c r="BQ110">
        <v>0</v>
      </c>
      <c r="BR110">
        <v>0</v>
      </c>
      <c r="BS110" s="21">
        <v>0</v>
      </c>
      <c r="BT110" s="22">
        <v>0</v>
      </c>
      <c r="BU110">
        <v>0</v>
      </c>
      <c r="BW110" s="33"/>
    </row>
    <row r="111" spans="1:75" x14ac:dyDescent="0.25">
      <c r="A111">
        <v>62546</v>
      </c>
      <c r="B111">
        <v>2031</v>
      </c>
      <c r="C111" t="s">
        <v>205</v>
      </c>
      <c r="D111" t="s">
        <v>93</v>
      </c>
      <c r="E111" t="s">
        <v>206</v>
      </c>
      <c r="F111" t="s">
        <v>94</v>
      </c>
      <c r="G111">
        <v>0</v>
      </c>
      <c r="H111" s="19">
        <v>4000000</v>
      </c>
      <c r="I111" s="20">
        <v>32565687.542669237</v>
      </c>
      <c r="J111" s="21">
        <v>1.2</v>
      </c>
      <c r="K111" s="22">
        <v>0.42</v>
      </c>
      <c r="L111">
        <v>1</v>
      </c>
      <c r="M111">
        <v>2</v>
      </c>
      <c r="N111" s="21">
        <v>2</v>
      </c>
      <c r="O111" s="22">
        <v>0.7</v>
      </c>
      <c r="P111">
        <v>0</v>
      </c>
      <c r="Q111">
        <v>0</v>
      </c>
      <c r="R111">
        <v>0</v>
      </c>
      <c r="S111" s="22">
        <v>1.2699999999999998</v>
      </c>
      <c r="T111">
        <v>876.02</v>
      </c>
      <c r="U111">
        <v>117842.79</v>
      </c>
      <c r="V111">
        <v>211.91602286445899</v>
      </c>
      <c r="W111">
        <v>0</v>
      </c>
      <c r="X111">
        <v>0</v>
      </c>
      <c r="Y111">
        <v>0</v>
      </c>
      <c r="Z111">
        <v>0</v>
      </c>
      <c r="AA111">
        <v>118930.72602286446</v>
      </c>
      <c r="AB111">
        <v>20030.97</v>
      </c>
      <c r="AC111">
        <v>1311.12</v>
      </c>
      <c r="AD111">
        <v>0</v>
      </c>
      <c r="AE111">
        <v>21342.09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2000</v>
      </c>
      <c r="AN111">
        <v>416567.47</v>
      </c>
      <c r="AO111">
        <v>418567.47</v>
      </c>
      <c r="AP111">
        <v>558840.28602286451</v>
      </c>
      <c r="AQ111">
        <v>-5000</v>
      </c>
      <c r="AR111">
        <v>0</v>
      </c>
      <c r="AS111" s="23">
        <v>553840.28602286451</v>
      </c>
      <c r="AT111" s="21">
        <v>0.33</v>
      </c>
      <c r="AU111" s="24">
        <v>182767.29438754529</v>
      </c>
      <c r="AV111">
        <v>30000</v>
      </c>
      <c r="AW111" s="23">
        <v>152767.29438754529</v>
      </c>
      <c r="AX111">
        <v>1075.1543714591039</v>
      </c>
      <c r="AY111">
        <v>189.73829999999995</v>
      </c>
      <c r="AZ111">
        <v>0</v>
      </c>
      <c r="BA111">
        <v>500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1</v>
      </c>
      <c r="BK111">
        <v>0</v>
      </c>
      <c r="BL111">
        <v>1</v>
      </c>
      <c r="BM111" s="19">
        <v>27000</v>
      </c>
      <c r="BN111" s="23">
        <v>0</v>
      </c>
      <c r="BO111" s="21">
        <v>0</v>
      </c>
      <c r="BP111" s="22">
        <v>0</v>
      </c>
      <c r="BQ111">
        <v>1</v>
      </c>
      <c r="BR111">
        <v>1</v>
      </c>
      <c r="BS111" s="21">
        <v>1</v>
      </c>
      <c r="BT111" s="22">
        <v>0.15</v>
      </c>
      <c r="BU111">
        <v>0</v>
      </c>
      <c r="BW111" s="33"/>
    </row>
    <row r="112" spans="1:75" x14ac:dyDescent="0.25">
      <c r="A112">
        <v>62579</v>
      </c>
      <c r="B112">
        <v>2137</v>
      </c>
      <c r="C112" t="s">
        <v>207</v>
      </c>
      <c r="D112" t="s">
        <v>93</v>
      </c>
      <c r="E112" t="s">
        <v>206</v>
      </c>
      <c r="F112" t="s">
        <v>94</v>
      </c>
      <c r="G112">
        <v>0</v>
      </c>
      <c r="H112" s="19">
        <v>4000000</v>
      </c>
      <c r="I112" s="20">
        <v>-783497.89999993145</v>
      </c>
      <c r="J112" s="21">
        <v>0</v>
      </c>
      <c r="K112" s="22">
        <v>0</v>
      </c>
      <c r="L112">
        <v>1</v>
      </c>
      <c r="M112">
        <v>0</v>
      </c>
      <c r="N112" s="21">
        <v>0</v>
      </c>
      <c r="O112" s="22">
        <v>0</v>
      </c>
      <c r="P112">
        <v>0</v>
      </c>
      <c r="Q112">
        <v>0</v>
      </c>
      <c r="R112">
        <v>0</v>
      </c>
      <c r="S112" s="22">
        <v>0</v>
      </c>
      <c r="T112">
        <v>672.2</v>
      </c>
      <c r="U112">
        <v>121171.25</v>
      </c>
      <c r="V112">
        <v>198.83914727071632</v>
      </c>
      <c r="W112">
        <v>0</v>
      </c>
      <c r="X112">
        <v>0</v>
      </c>
      <c r="Y112">
        <v>0</v>
      </c>
      <c r="Z112">
        <v>0</v>
      </c>
      <c r="AA112">
        <v>122042.28914727071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122042.28914727071</v>
      </c>
      <c r="AQ112">
        <v>-5000</v>
      </c>
      <c r="AR112">
        <v>0</v>
      </c>
      <c r="AS112" s="23">
        <v>117042.28914727071</v>
      </c>
      <c r="AT112" s="21">
        <v>0.3</v>
      </c>
      <c r="AU112" s="24">
        <v>35112.686744181214</v>
      </c>
      <c r="AV112" s="26">
        <v>10372</v>
      </c>
      <c r="AW112" s="23">
        <v>24740.686744181214</v>
      </c>
      <c r="AX112">
        <v>110.72182195373537</v>
      </c>
      <c r="AY112" t="s">
        <v>84</v>
      </c>
      <c r="AZ112">
        <v>0</v>
      </c>
      <c r="BA112" t="s">
        <v>84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 s="19">
        <v>0</v>
      </c>
      <c r="BN112" s="23">
        <v>0</v>
      </c>
      <c r="BO112" s="21">
        <v>0</v>
      </c>
      <c r="BP112" s="22">
        <v>0</v>
      </c>
      <c r="BQ112">
        <v>0</v>
      </c>
      <c r="BR112">
        <v>0</v>
      </c>
      <c r="BS112" s="21">
        <v>0</v>
      </c>
      <c r="BT112" s="22">
        <v>0</v>
      </c>
      <c r="BU112">
        <v>0</v>
      </c>
      <c r="BW112" s="33"/>
    </row>
    <row r="113" spans="1:75" x14ac:dyDescent="0.25">
      <c r="A113">
        <v>62072</v>
      </c>
      <c r="B113">
        <v>1807</v>
      </c>
      <c r="C113" t="s">
        <v>208</v>
      </c>
      <c r="D113" t="s">
        <v>93</v>
      </c>
      <c r="E113" t="s">
        <v>206</v>
      </c>
      <c r="F113" t="s">
        <v>94</v>
      </c>
      <c r="G113">
        <v>0</v>
      </c>
      <c r="H113" s="19">
        <v>4000000</v>
      </c>
      <c r="I113" s="20">
        <v>6067249.4900000095</v>
      </c>
      <c r="J113" s="21">
        <v>1.2</v>
      </c>
      <c r="K113" s="22">
        <v>0.42</v>
      </c>
      <c r="L113">
        <v>1</v>
      </c>
      <c r="M113">
        <v>-1</v>
      </c>
      <c r="N113" s="21">
        <v>0</v>
      </c>
      <c r="O113" s="22">
        <v>0</v>
      </c>
      <c r="P113">
        <v>0</v>
      </c>
      <c r="Q113">
        <v>0</v>
      </c>
      <c r="R113">
        <v>0</v>
      </c>
      <c r="S113" s="22">
        <v>0.42</v>
      </c>
      <c r="T113">
        <v>0</v>
      </c>
      <c r="U113">
        <v>26498.01</v>
      </c>
      <c r="V113">
        <v>167.79699772166481</v>
      </c>
      <c r="W113">
        <v>835.72</v>
      </c>
      <c r="X113">
        <v>0</v>
      </c>
      <c r="Y113">
        <v>0</v>
      </c>
      <c r="Z113">
        <v>0</v>
      </c>
      <c r="AA113">
        <v>27501.526997721663</v>
      </c>
      <c r="AB113">
        <v>599.77</v>
      </c>
      <c r="AC113">
        <v>0</v>
      </c>
      <c r="AD113">
        <v>3089.71</v>
      </c>
      <c r="AE113">
        <v>3689.48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4000</v>
      </c>
      <c r="AN113">
        <v>172688.21</v>
      </c>
      <c r="AO113">
        <v>176688.21</v>
      </c>
      <c r="AP113">
        <v>207879.21699772167</v>
      </c>
      <c r="AQ113">
        <v>-5000</v>
      </c>
      <c r="AR113">
        <v>0</v>
      </c>
      <c r="AS113" s="23">
        <v>202879.21699772167</v>
      </c>
      <c r="AT113" s="21">
        <v>0.2</v>
      </c>
      <c r="AU113" s="24">
        <v>40575.843399544334</v>
      </c>
      <c r="AV113">
        <v>48600</v>
      </c>
      <c r="AW113" s="23">
        <v>0</v>
      </c>
      <c r="AX113">
        <v>366.5690963046074</v>
      </c>
      <c r="AY113">
        <v>464.96102999999999</v>
      </c>
      <c r="AZ113">
        <v>0</v>
      </c>
      <c r="BA113">
        <v>175.43</v>
      </c>
      <c r="BB113">
        <v>32.89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1</v>
      </c>
      <c r="BM113" s="19">
        <v>27000</v>
      </c>
      <c r="BN113" s="23">
        <v>0</v>
      </c>
      <c r="BO113" s="21">
        <v>0</v>
      </c>
      <c r="BP113" s="22">
        <v>0</v>
      </c>
      <c r="BQ113">
        <v>1</v>
      </c>
      <c r="BR113">
        <v>0</v>
      </c>
      <c r="BS113" s="21">
        <v>0</v>
      </c>
      <c r="BT113" s="22">
        <v>0</v>
      </c>
      <c r="BU113">
        <v>0</v>
      </c>
      <c r="BW113" s="33"/>
    </row>
    <row r="114" spans="1:75" x14ac:dyDescent="0.25">
      <c r="A114">
        <v>63494</v>
      </c>
      <c r="B114">
        <v>63494</v>
      </c>
      <c r="C114" t="s">
        <v>209</v>
      </c>
      <c r="D114" t="s">
        <v>93</v>
      </c>
      <c r="E114" t="s">
        <v>206</v>
      </c>
      <c r="F114" t="s">
        <v>94</v>
      </c>
      <c r="G114">
        <v>0</v>
      </c>
      <c r="H114" s="19">
        <v>4000000</v>
      </c>
      <c r="I114" s="20">
        <v>5464354.3599998057</v>
      </c>
      <c r="J114" s="21">
        <v>1.2</v>
      </c>
      <c r="K114" s="22">
        <v>0.42</v>
      </c>
      <c r="L114">
        <v>1</v>
      </c>
      <c r="M114">
        <v>1</v>
      </c>
      <c r="N114" s="21">
        <v>1</v>
      </c>
      <c r="O114" s="22">
        <v>0.35</v>
      </c>
      <c r="P114">
        <v>0</v>
      </c>
      <c r="Q114">
        <v>0</v>
      </c>
      <c r="R114">
        <v>0</v>
      </c>
      <c r="S114" s="22">
        <v>0.77</v>
      </c>
      <c r="T114">
        <v>0</v>
      </c>
      <c r="U114">
        <v>29416.31</v>
      </c>
      <c r="V114">
        <v>65.66789250188306</v>
      </c>
      <c r="W114">
        <v>1217.69</v>
      </c>
      <c r="X114">
        <v>0</v>
      </c>
      <c r="Y114">
        <v>0</v>
      </c>
      <c r="Z114">
        <v>0</v>
      </c>
      <c r="AA114">
        <v>30699.667892501882</v>
      </c>
      <c r="AB114">
        <v>1233.7699999999998</v>
      </c>
      <c r="AC114">
        <v>0</v>
      </c>
      <c r="AD114">
        <v>0</v>
      </c>
      <c r="AE114">
        <v>1233.7699999999998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2000</v>
      </c>
      <c r="AN114">
        <v>223506</v>
      </c>
      <c r="AO114">
        <v>225506</v>
      </c>
      <c r="AP114">
        <v>257439.43789250188</v>
      </c>
      <c r="AQ114">
        <v>-5000</v>
      </c>
      <c r="AR114">
        <v>0</v>
      </c>
      <c r="AS114" s="23">
        <v>252439.43789250188</v>
      </c>
      <c r="AT114" s="21">
        <v>0.27</v>
      </c>
      <c r="AU114" s="24">
        <v>68158.648230975508</v>
      </c>
      <c r="AV114">
        <v>26750</v>
      </c>
      <c r="AW114" s="23">
        <v>41408.648230975508</v>
      </c>
      <c r="AX114">
        <v>5192.2835063021475</v>
      </c>
      <c r="AY114">
        <v>51.482249999999993</v>
      </c>
      <c r="AZ114">
        <v>0</v>
      </c>
      <c r="BA114" t="s">
        <v>84</v>
      </c>
      <c r="BB114">
        <v>235.42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1</v>
      </c>
      <c r="BL114">
        <v>0</v>
      </c>
      <c r="BM114" s="19">
        <v>27000</v>
      </c>
      <c r="BN114" s="23">
        <v>0</v>
      </c>
      <c r="BO114" s="21">
        <v>0</v>
      </c>
      <c r="BP114" s="22">
        <v>0</v>
      </c>
      <c r="BQ114">
        <v>1</v>
      </c>
      <c r="BR114">
        <v>0</v>
      </c>
      <c r="BS114" s="21">
        <v>0</v>
      </c>
      <c r="BT114" s="22">
        <v>0</v>
      </c>
      <c r="BU114">
        <v>0</v>
      </c>
      <c r="BW114" s="33"/>
    </row>
    <row r="115" spans="1:75" x14ac:dyDescent="0.25">
      <c r="A115">
        <v>63802</v>
      </c>
      <c r="B115">
        <v>63802</v>
      </c>
      <c r="C115" t="s">
        <v>210</v>
      </c>
      <c r="D115" t="s">
        <v>93</v>
      </c>
      <c r="E115" t="s">
        <v>206</v>
      </c>
      <c r="F115" t="s">
        <v>94</v>
      </c>
      <c r="G115">
        <v>0</v>
      </c>
      <c r="H115" s="19">
        <v>4000000</v>
      </c>
      <c r="I115" s="20">
        <v>18455095.100000024</v>
      </c>
      <c r="J115" s="21">
        <v>1.2</v>
      </c>
      <c r="K115" s="22">
        <v>0.42</v>
      </c>
      <c r="L115">
        <v>1</v>
      </c>
      <c r="M115">
        <v>3</v>
      </c>
      <c r="N115" s="21">
        <v>2</v>
      </c>
      <c r="O115" s="22">
        <v>0.7</v>
      </c>
      <c r="P115">
        <v>0</v>
      </c>
      <c r="Q115">
        <v>0</v>
      </c>
      <c r="R115">
        <v>0</v>
      </c>
      <c r="S115" s="22">
        <v>1.1199999999999999</v>
      </c>
      <c r="T115">
        <v>0</v>
      </c>
      <c r="U115">
        <v>23066.1</v>
      </c>
      <c r="V115">
        <v>126.33708636300669</v>
      </c>
      <c r="W115">
        <v>0</v>
      </c>
      <c r="X115">
        <v>0</v>
      </c>
      <c r="Y115">
        <v>0</v>
      </c>
      <c r="Z115">
        <v>0</v>
      </c>
      <c r="AA115">
        <v>23192.437086363007</v>
      </c>
      <c r="AB115">
        <v>2804.87</v>
      </c>
      <c r="AC115">
        <v>0</v>
      </c>
      <c r="AD115">
        <v>0</v>
      </c>
      <c r="AE115">
        <v>2804.87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10000</v>
      </c>
      <c r="AN115">
        <v>259520.25</v>
      </c>
      <c r="AO115">
        <v>269520.25</v>
      </c>
      <c r="AP115">
        <v>295517.55708636303</v>
      </c>
      <c r="AQ115">
        <v>-5000</v>
      </c>
      <c r="AR115">
        <v>0</v>
      </c>
      <c r="AS115" s="23">
        <v>290517.55708636303</v>
      </c>
      <c r="AT115" s="21">
        <v>0.33</v>
      </c>
      <c r="AU115" s="24">
        <v>95870.793838499798</v>
      </c>
      <c r="AV115">
        <v>53250</v>
      </c>
      <c r="AW115" s="23">
        <v>42620.793838499798</v>
      </c>
      <c r="AX115">
        <v>21504.392043752447</v>
      </c>
      <c r="AY115" t="s">
        <v>84</v>
      </c>
      <c r="AZ115">
        <v>0</v>
      </c>
      <c r="BA115" t="s">
        <v>84</v>
      </c>
      <c r="BB115">
        <v>13464.31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1</v>
      </c>
      <c r="BK115">
        <v>2</v>
      </c>
      <c r="BL115">
        <v>0</v>
      </c>
      <c r="BM115" s="19">
        <v>27000</v>
      </c>
      <c r="BN115" s="23">
        <v>0</v>
      </c>
      <c r="BO115" s="21">
        <v>0</v>
      </c>
      <c r="BP115" s="22">
        <v>0</v>
      </c>
      <c r="BQ115">
        <v>1</v>
      </c>
      <c r="BR115">
        <v>0</v>
      </c>
      <c r="BS115" s="21">
        <v>0</v>
      </c>
      <c r="BT115" s="22">
        <v>0</v>
      </c>
      <c r="BU115">
        <v>0</v>
      </c>
      <c r="BW115" s="33"/>
    </row>
    <row r="116" spans="1:75" x14ac:dyDescent="0.25">
      <c r="A116">
        <v>52428</v>
      </c>
      <c r="B116">
        <v>1530</v>
      </c>
      <c r="C116" t="s">
        <v>211</v>
      </c>
      <c r="D116" t="s">
        <v>93</v>
      </c>
      <c r="E116" t="s">
        <v>206</v>
      </c>
      <c r="F116" t="s">
        <v>94</v>
      </c>
      <c r="G116">
        <v>0</v>
      </c>
      <c r="H116" s="19">
        <v>4000000</v>
      </c>
      <c r="I116" s="20">
        <v>3761277.7600002289</v>
      </c>
      <c r="J116" s="21">
        <v>0.94031944000005718</v>
      </c>
      <c r="K116" s="22">
        <v>0.32911180400001999</v>
      </c>
      <c r="L116">
        <v>1</v>
      </c>
      <c r="M116">
        <v>2</v>
      </c>
      <c r="N116" s="21">
        <v>2</v>
      </c>
      <c r="O116" s="22">
        <v>0.7</v>
      </c>
      <c r="P116">
        <v>0</v>
      </c>
      <c r="Q116">
        <v>0</v>
      </c>
      <c r="R116">
        <v>0</v>
      </c>
      <c r="S116" s="22">
        <v>1.2091118040000199</v>
      </c>
      <c r="T116">
        <v>57270.9</v>
      </c>
      <c r="U116">
        <v>317501.90000000002</v>
      </c>
      <c r="V116">
        <v>478.14847568441417</v>
      </c>
      <c r="W116">
        <v>0</v>
      </c>
      <c r="X116">
        <v>0</v>
      </c>
      <c r="Y116">
        <v>0</v>
      </c>
      <c r="Z116">
        <v>0</v>
      </c>
      <c r="AA116">
        <v>385250.94847568445</v>
      </c>
      <c r="AB116">
        <v>0</v>
      </c>
      <c r="AC116">
        <v>0</v>
      </c>
      <c r="AD116">
        <v>1911.6599999999999</v>
      </c>
      <c r="AE116">
        <v>1911.6599999999999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98097.86</v>
      </c>
      <c r="AO116">
        <v>98097.86</v>
      </c>
      <c r="AP116">
        <v>485260.46847568447</v>
      </c>
      <c r="AQ116">
        <v>-5000</v>
      </c>
      <c r="AR116">
        <v>0</v>
      </c>
      <c r="AS116" s="23">
        <v>480260.46847568447</v>
      </c>
      <c r="AT116" s="21">
        <v>0.33</v>
      </c>
      <c r="AU116" s="24">
        <v>158485.95459697588</v>
      </c>
      <c r="AV116">
        <v>21800</v>
      </c>
      <c r="AW116" s="23">
        <v>136685.95459697588</v>
      </c>
      <c r="AX116">
        <v>2481.4303426973634</v>
      </c>
      <c r="AY116">
        <v>499.9534799999999</v>
      </c>
      <c r="AZ116">
        <v>0</v>
      </c>
      <c r="BA116">
        <v>17675</v>
      </c>
      <c r="BB116">
        <v>38.46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1</v>
      </c>
      <c r="BK116">
        <v>1</v>
      </c>
      <c r="BL116">
        <v>0</v>
      </c>
      <c r="BM116" s="19">
        <v>27000</v>
      </c>
      <c r="BN116" s="23">
        <v>0</v>
      </c>
      <c r="BO116" s="21">
        <v>0</v>
      </c>
      <c r="BP116" s="22">
        <v>0</v>
      </c>
      <c r="BQ116">
        <v>1</v>
      </c>
      <c r="BR116">
        <v>2</v>
      </c>
      <c r="BS116" s="21">
        <v>2</v>
      </c>
      <c r="BT116" s="22">
        <v>0.18</v>
      </c>
      <c r="BU116">
        <v>0</v>
      </c>
      <c r="BW116" s="33"/>
    </row>
    <row r="117" spans="1:75" x14ac:dyDescent="0.25">
      <c r="A117">
        <v>62071</v>
      </c>
      <c r="B117">
        <v>1808</v>
      </c>
      <c r="C117" t="s">
        <v>212</v>
      </c>
      <c r="D117" t="s">
        <v>93</v>
      </c>
      <c r="E117" t="s">
        <v>206</v>
      </c>
      <c r="F117" t="s">
        <v>94</v>
      </c>
      <c r="G117">
        <v>0</v>
      </c>
      <c r="H117" s="19">
        <v>4000000</v>
      </c>
      <c r="I117" s="20">
        <v>24755405.233403981</v>
      </c>
      <c r="J117" s="21">
        <v>1.2</v>
      </c>
      <c r="K117" s="22">
        <v>0.42</v>
      </c>
      <c r="L117">
        <v>1</v>
      </c>
      <c r="M117">
        <v>3</v>
      </c>
      <c r="N117" s="21">
        <v>2</v>
      </c>
      <c r="O117" s="22">
        <v>0.7</v>
      </c>
      <c r="P117">
        <v>0</v>
      </c>
      <c r="Q117">
        <v>0</v>
      </c>
      <c r="R117">
        <v>0</v>
      </c>
      <c r="S117" s="22">
        <v>1.2999999999999998</v>
      </c>
      <c r="T117">
        <v>0</v>
      </c>
      <c r="U117">
        <v>20537.61</v>
      </c>
      <c r="V117">
        <v>392.25536472691073</v>
      </c>
      <c r="W117">
        <v>18943.919999999998</v>
      </c>
      <c r="X117">
        <v>0</v>
      </c>
      <c r="Y117">
        <v>0</v>
      </c>
      <c r="Z117">
        <v>0</v>
      </c>
      <c r="AA117">
        <v>39873.785364726908</v>
      </c>
      <c r="AB117">
        <v>11330.000000000002</v>
      </c>
      <c r="AC117">
        <v>0</v>
      </c>
      <c r="AD117">
        <v>0</v>
      </c>
      <c r="AE117">
        <v>11330.000000000002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10000</v>
      </c>
      <c r="AN117">
        <v>463729.66</v>
      </c>
      <c r="AO117">
        <v>473729.66</v>
      </c>
      <c r="AP117">
        <v>524933.44536472694</v>
      </c>
      <c r="AQ117">
        <v>-5000</v>
      </c>
      <c r="AR117">
        <v>0</v>
      </c>
      <c r="AS117" s="23">
        <v>519933.44536472694</v>
      </c>
      <c r="AT117" s="21">
        <v>0.33</v>
      </c>
      <c r="AU117" s="24">
        <v>171578.03697035988</v>
      </c>
      <c r="AV117">
        <v>59125</v>
      </c>
      <c r="AW117" s="23">
        <v>112453.03697035988</v>
      </c>
      <c r="AX117">
        <v>11896.670134710748</v>
      </c>
      <c r="AY117">
        <v>739.78359000000012</v>
      </c>
      <c r="AZ117">
        <v>0</v>
      </c>
      <c r="BA117" t="s">
        <v>84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1</v>
      </c>
      <c r="BK117">
        <v>0</v>
      </c>
      <c r="BL117">
        <v>0</v>
      </c>
      <c r="BM117" s="19">
        <v>27000</v>
      </c>
      <c r="BN117" s="23">
        <v>41501.89</v>
      </c>
      <c r="BO117" s="21">
        <v>1.2</v>
      </c>
      <c r="BP117" s="22">
        <v>0.18</v>
      </c>
      <c r="BQ117">
        <v>1</v>
      </c>
      <c r="BR117">
        <v>0</v>
      </c>
      <c r="BS117" s="21">
        <v>0</v>
      </c>
      <c r="BT117" s="22">
        <v>0</v>
      </c>
      <c r="BU117">
        <v>0</v>
      </c>
      <c r="BW117" s="33"/>
    </row>
    <row r="118" spans="1:75" x14ac:dyDescent="0.25">
      <c r="A118">
        <v>61094</v>
      </c>
      <c r="B118">
        <v>1548</v>
      </c>
      <c r="C118" t="s">
        <v>213</v>
      </c>
      <c r="D118" t="s">
        <v>93</v>
      </c>
      <c r="E118" t="s">
        <v>206</v>
      </c>
      <c r="F118" t="s">
        <v>94</v>
      </c>
      <c r="G118">
        <v>0</v>
      </c>
      <c r="H118" s="19">
        <v>4000000</v>
      </c>
      <c r="I118" s="20">
        <v>10653292.849888921</v>
      </c>
      <c r="J118" s="21">
        <v>1.2</v>
      </c>
      <c r="K118" s="22">
        <v>0.42</v>
      </c>
      <c r="L118">
        <v>1</v>
      </c>
      <c r="M118">
        <v>9</v>
      </c>
      <c r="N118" s="21">
        <v>2</v>
      </c>
      <c r="O118" s="22">
        <v>0.7</v>
      </c>
      <c r="P118">
        <v>0</v>
      </c>
      <c r="Q118">
        <v>0</v>
      </c>
      <c r="R118">
        <v>0</v>
      </c>
      <c r="S118" s="22">
        <v>1.2999999999999998</v>
      </c>
      <c r="T118">
        <v>6367.88</v>
      </c>
      <c r="U118">
        <v>116152.62</v>
      </c>
      <c r="V118">
        <v>578.40828620758202</v>
      </c>
      <c r="W118">
        <v>0</v>
      </c>
      <c r="X118">
        <v>0</v>
      </c>
      <c r="Y118">
        <v>0</v>
      </c>
      <c r="Z118">
        <v>0</v>
      </c>
      <c r="AA118">
        <v>123098.90828620759</v>
      </c>
      <c r="AB118">
        <v>10141.789999999999</v>
      </c>
      <c r="AC118">
        <v>989.42</v>
      </c>
      <c r="AD118">
        <v>0</v>
      </c>
      <c r="AE118">
        <v>11131.21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3000</v>
      </c>
      <c r="AN118">
        <v>225233.73</v>
      </c>
      <c r="AO118">
        <v>228233.73</v>
      </c>
      <c r="AP118">
        <v>362463.84828620759</v>
      </c>
      <c r="AQ118">
        <v>-5000</v>
      </c>
      <c r="AR118">
        <v>0</v>
      </c>
      <c r="AS118" s="23">
        <v>357463.84828620759</v>
      </c>
      <c r="AT118" s="21">
        <v>0.33</v>
      </c>
      <c r="AU118" s="24">
        <v>117963.0699344485</v>
      </c>
      <c r="AV118">
        <v>21800</v>
      </c>
      <c r="AW118" s="23">
        <v>96163.069934448504</v>
      </c>
      <c r="AX118">
        <v>0</v>
      </c>
      <c r="AY118">
        <v>48.008699999999997</v>
      </c>
      <c r="AZ118">
        <v>0</v>
      </c>
      <c r="BA118">
        <v>5000</v>
      </c>
      <c r="BB118">
        <v>109.38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4</v>
      </c>
      <c r="BK118">
        <v>0</v>
      </c>
      <c r="BL118">
        <v>0</v>
      </c>
      <c r="BM118" s="19">
        <v>27000</v>
      </c>
      <c r="BN118" s="23">
        <v>0</v>
      </c>
      <c r="BO118" s="21">
        <v>0</v>
      </c>
      <c r="BP118" s="22">
        <v>0</v>
      </c>
      <c r="BQ118">
        <v>1</v>
      </c>
      <c r="BR118">
        <v>2</v>
      </c>
      <c r="BS118" s="21">
        <v>2</v>
      </c>
      <c r="BT118" s="22">
        <v>0.18</v>
      </c>
      <c r="BU118">
        <v>0</v>
      </c>
      <c r="BW118" s="33"/>
    </row>
    <row r="119" spans="1:75" x14ac:dyDescent="0.25">
      <c r="A119">
        <v>61081</v>
      </c>
      <c r="B119">
        <v>1492</v>
      </c>
      <c r="C119" t="s">
        <v>214</v>
      </c>
      <c r="D119" t="s">
        <v>93</v>
      </c>
      <c r="E119" t="s">
        <v>206</v>
      </c>
      <c r="F119" t="s">
        <v>94</v>
      </c>
      <c r="G119">
        <v>0</v>
      </c>
      <c r="H119" s="19">
        <v>4000000</v>
      </c>
      <c r="I119" s="20">
        <v>3813552.8300001025</v>
      </c>
      <c r="J119" s="21">
        <v>0.95338820750002562</v>
      </c>
      <c r="K119" s="22">
        <v>0.33368587262500893</v>
      </c>
      <c r="L119">
        <v>1</v>
      </c>
      <c r="M119">
        <v>2</v>
      </c>
      <c r="N119" s="21">
        <v>2</v>
      </c>
      <c r="O119" s="22">
        <v>0.7</v>
      </c>
      <c r="P119">
        <v>0</v>
      </c>
      <c r="Q119">
        <v>0</v>
      </c>
      <c r="R119">
        <v>0</v>
      </c>
      <c r="S119" s="22">
        <v>1.3936858726250088</v>
      </c>
      <c r="T119">
        <v>2898.32</v>
      </c>
      <c r="U119">
        <v>126847.4</v>
      </c>
      <c r="V119">
        <v>417.75546864488632</v>
      </c>
      <c r="W119">
        <v>1970.76</v>
      </c>
      <c r="X119">
        <v>0</v>
      </c>
      <c r="Y119">
        <v>0</v>
      </c>
      <c r="Z119">
        <v>0</v>
      </c>
      <c r="AA119">
        <v>132134.23546864488</v>
      </c>
      <c r="AB119">
        <v>11111.119999999999</v>
      </c>
      <c r="AC119">
        <v>0</v>
      </c>
      <c r="AD119">
        <v>0</v>
      </c>
      <c r="AE119">
        <v>11111.119999999999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232274.3</v>
      </c>
      <c r="AO119">
        <v>232274.3</v>
      </c>
      <c r="AP119">
        <v>375519.65546864487</v>
      </c>
      <c r="AQ119">
        <v>-5000</v>
      </c>
      <c r="AR119">
        <v>0</v>
      </c>
      <c r="AS119" s="23">
        <v>370519.65546864487</v>
      </c>
      <c r="AT119" s="21">
        <v>0.33</v>
      </c>
      <c r="AU119" s="24">
        <v>122271.4863046528</v>
      </c>
      <c r="AV119">
        <v>25887</v>
      </c>
      <c r="AW119" s="23">
        <v>96384.486304652804</v>
      </c>
      <c r="AX119">
        <v>642.26056634538668</v>
      </c>
      <c r="AY119">
        <v>2132.0550000000003</v>
      </c>
      <c r="AZ119">
        <v>0</v>
      </c>
      <c r="BA119" t="s">
        <v>84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3</v>
      </c>
      <c r="BK119">
        <v>0</v>
      </c>
      <c r="BL119">
        <v>1</v>
      </c>
      <c r="BM119" s="19">
        <v>27000</v>
      </c>
      <c r="BN119" s="23">
        <v>119596.15000000001</v>
      </c>
      <c r="BO119" s="21">
        <v>1.2</v>
      </c>
      <c r="BP119" s="22">
        <v>0.18</v>
      </c>
      <c r="BQ119">
        <v>1</v>
      </c>
      <c r="BR119">
        <v>2</v>
      </c>
      <c r="BS119" s="21">
        <v>2</v>
      </c>
      <c r="BT119" s="22">
        <v>0.18</v>
      </c>
      <c r="BU119">
        <v>0</v>
      </c>
      <c r="BW119" s="33"/>
    </row>
    <row r="120" spans="1:75" x14ac:dyDescent="0.25">
      <c r="A120">
        <v>53763</v>
      </c>
      <c r="B120">
        <v>748</v>
      </c>
      <c r="C120" t="s">
        <v>215</v>
      </c>
      <c r="D120" t="s">
        <v>93</v>
      </c>
      <c r="E120" t="s">
        <v>206</v>
      </c>
      <c r="F120" t="s">
        <v>94</v>
      </c>
      <c r="G120">
        <v>0</v>
      </c>
      <c r="H120" s="19">
        <v>4000000</v>
      </c>
      <c r="I120" s="20">
        <v>514745.98358386755</v>
      </c>
      <c r="J120" s="21">
        <v>0.1286864958959669</v>
      </c>
      <c r="K120" s="22">
        <v>4.5040273563588411E-2</v>
      </c>
      <c r="L120">
        <v>1</v>
      </c>
      <c r="M120">
        <v>5</v>
      </c>
      <c r="N120" s="21">
        <v>2</v>
      </c>
      <c r="O120" s="22">
        <v>0.7</v>
      </c>
      <c r="P120">
        <v>0</v>
      </c>
      <c r="Q120">
        <v>0</v>
      </c>
      <c r="R120">
        <v>0</v>
      </c>
      <c r="S120" s="22">
        <v>0.74504027356358837</v>
      </c>
      <c r="T120">
        <v>0</v>
      </c>
      <c r="U120">
        <v>40493.85</v>
      </c>
      <c r="V120">
        <v>179.62931035081411</v>
      </c>
      <c r="W120">
        <v>0</v>
      </c>
      <c r="X120">
        <v>0</v>
      </c>
      <c r="Y120">
        <v>0</v>
      </c>
      <c r="Z120">
        <v>0</v>
      </c>
      <c r="AA120">
        <v>40673.479310350813</v>
      </c>
      <c r="AB120">
        <v>-27.3</v>
      </c>
      <c r="AC120">
        <v>0</v>
      </c>
      <c r="AD120">
        <v>0</v>
      </c>
      <c r="AE120">
        <v>-27.3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188426.65</v>
      </c>
      <c r="AO120">
        <v>188426.65</v>
      </c>
      <c r="AP120">
        <v>229072.82931035082</v>
      </c>
      <c r="AQ120">
        <v>-5000</v>
      </c>
      <c r="AR120">
        <v>0</v>
      </c>
      <c r="AS120" s="23">
        <v>224072.82931035082</v>
      </c>
      <c r="AT120" s="21">
        <v>0.27</v>
      </c>
      <c r="AU120" s="24">
        <v>60499.663913794728</v>
      </c>
      <c r="AV120">
        <v>32100</v>
      </c>
      <c r="AW120" s="23">
        <v>28399.663913794728</v>
      </c>
      <c r="AX120">
        <v>812.86429733337422</v>
      </c>
      <c r="AY120">
        <v>539.31150000000002</v>
      </c>
      <c r="AZ120">
        <v>0</v>
      </c>
      <c r="BA120" t="s">
        <v>84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2</v>
      </c>
      <c r="BK120">
        <v>1</v>
      </c>
      <c r="BL120">
        <v>0</v>
      </c>
      <c r="BM120" s="19">
        <v>27000</v>
      </c>
      <c r="BN120" s="23">
        <v>0</v>
      </c>
      <c r="BO120" s="21">
        <v>0</v>
      </c>
      <c r="BP120" s="22">
        <v>0</v>
      </c>
      <c r="BQ120">
        <v>1</v>
      </c>
      <c r="BR120">
        <v>0</v>
      </c>
      <c r="BS120" s="21">
        <v>0</v>
      </c>
      <c r="BT120" s="22">
        <v>0</v>
      </c>
      <c r="BU120">
        <v>0</v>
      </c>
      <c r="BW120" s="33"/>
    </row>
    <row r="121" spans="1:75" x14ac:dyDescent="0.25">
      <c r="A121">
        <v>51865</v>
      </c>
      <c r="B121">
        <v>364</v>
      </c>
      <c r="C121" t="s">
        <v>216</v>
      </c>
      <c r="D121" t="s">
        <v>100</v>
      </c>
      <c r="E121" t="s">
        <v>206</v>
      </c>
      <c r="F121" t="s">
        <v>101</v>
      </c>
      <c r="G121">
        <v>0</v>
      </c>
      <c r="H121" s="19">
        <v>8000000</v>
      </c>
      <c r="I121" s="20">
        <v>-18668888.220000088</v>
      </c>
      <c r="J121" s="21">
        <v>0</v>
      </c>
      <c r="K121" s="22">
        <v>0</v>
      </c>
      <c r="L121">
        <v>1</v>
      </c>
      <c r="M121">
        <v>1</v>
      </c>
      <c r="N121" s="21">
        <v>1</v>
      </c>
      <c r="O121" s="22">
        <v>0.35</v>
      </c>
      <c r="P121">
        <v>0</v>
      </c>
      <c r="Q121">
        <v>0</v>
      </c>
      <c r="R121">
        <v>0</v>
      </c>
      <c r="S121" s="22">
        <v>0.5</v>
      </c>
      <c r="T121">
        <v>0</v>
      </c>
      <c r="U121">
        <v>31376.85</v>
      </c>
      <c r="V121">
        <v>314.8779210525683</v>
      </c>
      <c r="W121">
        <v>9033.39</v>
      </c>
      <c r="X121">
        <v>0</v>
      </c>
      <c r="Y121">
        <v>0</v>
      </c>
      <c r="Z121">
        <v>0</v>
      </c>
      <c r="AA121">
        <v>40725.117921052566</v>
      </c>
      <c r="AB121">
        <v>19580.66</v>
      </c>
      <c r="AC121">
        <v>0</v>
      </c>
      <c r="AD121">
        <v>0</v>
      </c>
      <c r="AE121">
        <v>19580.66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8000</v>
      </c>
      <c r="AN121">
        <v>460714.09</v>
      </c>
      <c r="AO121">
        <v>468714.09</v>
      </c>
      <c r="AP121">
        <v>529019.86792105262</v>
      </c>
      <c r="AQ121">
        <v>-5000</v>
      </c>
      <c r="AR121">
        <v>0</v>
      </c>
      <c r="AS121" s="23">
        <v>524019.86792105262</v>
      </c>
      <c r="AT121" s="21">
        <v>0.27</v>
      </c>
      <c r="AU121" s="24">
        <v>141485.36433868422</v>
      </c>
      <c r="AV121">
        <v>53250</v>
      </c>
      <c r="AW121" s="23">
        <v>88235.364338684216</v>
      </c>
      <c r="AX121">
        <v>6569.7263862387335</v>
      </c>
      <c r="AY121">
        <v>1362.67275</v>
      </c>
      <c r="AZ121">
        <v>0</v>
      </c>
      <c r="BA121">
        <v>10000</v>
      </c>
      <c r="BB121">
        <v>261.91000000000003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2</v>
      </c>
      <c r="BL121">
        <v>1</v>
      </c>
      <c r="BM121" s="19">
        <v>20000</v>
      </c>
      <c r="BN121" s="23">
        <v>0</v>
      </c>
      <c r="BO121" s="21">
        <v>0</v>
      </c>
      <c r="BP121" s="22">
        <v>0</v>
      </c>
      <c r="BQ121">
        <v>1</v>
      </c>
      <c r="BR121">
        <v>1</v>
      </c>
      <c r="BS121" s="21">
        <v>1</v>
      </c>
      <c r="BT121" s="22">
        <v>0.15</v>
      </c>
      <c r="BU121">
        <v>0</v>
      </c>
      <c r="BW121" s="33"/>
    </row>
    <row r="122" spans="1:75" x14ac:dyDescent="0.25">
      <c r="A122">
        <v>63694</v>
      </c>
      <c r="B122">
        <v>63694</v>
      </c>
      <c r="C122" t="s">
        <v>217</v>
      </c>
      <c r="D122" t="s">
        <v>93</v>
      </c>
      <c r="E122" t="s">
        <v>206</v>
      </c>
      <c r="F122" t="s">
        <v>94</v>
      </c>
      <c r="G122">
        <v>0</v>
      </c>
      <c r="H122" s="19">
        <v>4000000</v>
      </c>
      <c r="I122" s="20">
        <v>4351681.9099999666</v>
      </c>
      <c r="J122" s="21">
        <v>1.0879204774999915</v>
      </c>
      <c r="K122" s="22">
        <v>0.38077216712499701</v>
      </c>
      <c r="L122">
        <v>1</v>
      </c>
      <c r="M122">
        <v>3</v>
      </c>
      <c r="N122" s="21">
        <v>2</v>
      </c>
      <c r="O122" s="22">
        <v>0.7</v>
      </c>
      <c r="P122">
        <v>0</v>
      </c>
      <c r="Q122">
        <v>0</v>
      </c>
      <c r="R122">
        <v>0</v>
      </c>
      <c r="S122" s="22">
        <v>1.4372555560138858</v>
      </c>
      <c r="T122">
        <v>0</v>
      </c>
      <c r="U122">
        <v>38683.42</v>
      </c>
      <c r="V122">
        <v>127.36632761717418</v>
      </c>
      <c r="W122">
        <v>0</v>
      </c>
      <c r="X122">
        <v>0</v>
      </c>
      <c r="Y122">
        <v>0</v>
      </c>
      <c r="Z122">
        <v>0</v>
      </c>
      <c r="AA122">
        <v>38810.78632761717</v>
      </c>
      <c r="AB122">
        <v>112.03</v>
      </c>
      <c r="AC122">
        <v>0</v>
      </c>
      <c r="AD122">
        <v>0</v>
      </c>
      <c r="AE122">
        <v>112.03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4000</v>
      </c>
      <c r="AN122">
        <v>67180.100000000006</v>
      </c>
      <c r="AO122">
        <v>71180.100000000006</v>
      </c>
      <c r="AP122">
        <v>110102.91632761717</v>
      </c>
      <c r="AQ122">
        <v>0</v>
      </c>
      <c r="AR122">
        <v>0</v>
      </c>
      <c r="AS122" s="23">
        <v>110102.91632761717</v>
      </c>
      <c r="AT122" s="21">
        <v>0.33</v>
      </c>
      <c r="AU122" s="24">
        <v>36333.962388113672</v>
      </c>
      <c r="AV122">
        <v>16200</v>
      </c>
      <c r="AW122" s="23">
        <v>20133.962388113672</v>
      </c>
      <c r="AX122">
        <v>0</v>
      </c>
      <c r="AY122">
        <v>236.52269999999999</v>
      </c>
      <c r="AZ122">
        <v>0</v>
      </c>
      <c r="BA122">
        <v>1250</v>
      </c>
      <c r="BB122">
        <v>1.33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1</v>
      </c>
      <c r="BL122">
        <v>1</v>
      </c>
      <c r="BM122" s="19">
        <v>27000</v>
      </c>
      <c r="BN122" s="23">
        <v>31767.01</v>
      </c>
      <c r="BO122" s="21">
        <v>1.1765559259259259</v>
      </c>
      <c r="BP122" s="22">
        <v>0.1764833888888889</v>
      </c>
      <c r="BQ122">
        <v>1</v>
      </c>
      <c r="BR122">
        <v>2</v>
      </c>
      <c r="BS122" s="21">
        <v>2</v>
      </c>
      <c r="BT122" s="22">
        <v>0.18</v>
      </c>
      <c r="BU122">
        <v>0</v>
      </c>
      <c r="BW122" s="33"/>
    </row>
    <row r="123" spans="1:75" x14ac:dyDescent="0.25">
      <c r="A123">
        <v>63354</v>
      </c>
      <c r="B123">
        <v>63354</v>
      </c>
      <c r="C123" t="s">
        <v>218</v>
      </c>
      <c r="D123" t="s">
        <v>93</v>
      </c>
      <c r="E123" t="s">
        <v>219</v>
      </c>
      <c r="F123" t="s">
        <v>94</v>
      </c>
      <c r="G123">
        <v>0</v>
      </c>
      <c r="H123" s="19">
        <v>4000000</v>
      </c>
      <c r="I123" s="20">
        <v>16991855.547812909</v>
      </c>
      <c r="J123" s="21">
        <v>1.2</v>
      </c>
      <c r="K123" s="22">
        <v>0.42</v>
      </c>
      <c r="L123">
        <v>1</v>
      </c>
      <c r="M123">
        <v>0</v>
      </c>
      <c r="N123" s="21">
        <v>0</v>
      </c>
      <c r="O123" s="22">
        <v>0</v>
      </c>
      <c r="P123">
        <v>0</v>
      </c>
      <c r="Q123">
        <v>0</v>
      </c>
      <c r="R123">
        <v>0</v>
      </c>
      <c r="S123" s="22">
        <v>0.59149099999999999</v>
      </c>
      <c r="T123">
        <v>948.9</v>
      </c>
      <c r="U123">
        <v>51348.03</v>
      </c>
      <c r="V123">
        <v>874.13291082382682</v>
      </c>
      <c r="W123">
        <v>0</v>
      </c>
      <c r="X123">
        <v>0</v>
      </c>
      <c r="Y123">
        <v>0</v>
      </c>
      <c r="Z123">
        <v>128.94999999999999</v>
      </c>
      <c r="AA123">
        <v>53300.012910823825</v>
      </c>
      <c r="AB123">
        <v>2303.84</v>
      </c>
      <c r="AC123">
        <v>0</v>
      </c>
      <c r="AD123">
        <v>6388.19</v>
      </c>
      <c r="AE123">
        <v>8692.0299999999988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8000</v>
      </c>
      <c r="AN123">
        <v>167479.32999999999</v>
      </c>
      <c r="AO123">
        <v>175479.33</v>
      </c>
      <c r="AP123">
        <v>237471.37291082382</v>
      </c>
      <c r="AQ123">
        <v>-5000</v>
      </c>
      <c r="AR123">
        <v>0</v>
      </c>
      <c r="AS123" s="23">
        <v>232471.37291082382</v>
      </c>
      <c r="AT123" s="21">
        <v>0.22</v>
      </c>
      <c r="AU123" s="24">
        <v>51143.702040381242</v>
      </c>
      <c r="AV123">
        <v>16500</v>
      </c>
      <c r="AW123" s="23">
        <v>34643.702040381242</v>
      </c>
      <c r="AX123">
        <v>0</v>
      </c>
      <c r="AY123">
        <v>860.98041000000001</v>
      </c>
      <c r="AZ123">
        <v>0</v>
      </c>
      <c r="BA123">
        <v>2276.1</v>
      </c>
      <c r="BB123">
        <v>63.03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1</v>
      </c>
      <c r="BL123">
        <v>1</v>
      </c>
      <c r="BM123" s="19">
        <v>27000</v>
      </c>
      <c r="BN123" s="23">
        <v>3868.38</v>
      </c>
      <c r="BO123" s="21">
        <v>0.14327333333333334</v>
      </c>
      <c r="BP123" s="22">
        <v>2.1491E-2</v>
      </c>
      <c r="BQ123">
        <v>1</v>
      </c>
      <c r="BR123">
        <v>1</v>
      </c>
      <c r="BS123" s="21">
        <v>1</v>
      </c>
      <c r="BT123" s="22">
        <v>0.15</v>
      </c>
      <c r="BU123">
        <v>0</v>
      </c>
      <c r="BW123" s="33"/>
    </row>
    <row r="124" spans="1:75" x14ac:dyDescent="0.25">
      <c r="A124">
        <v>64607</v>
      </c>
      <c r="B124">
        <v>64607</v>
      </c>
      <c r="C124" t="s">
        <v>220</v>
      </c>
      <c r="D124" t="s">
        <v>93</v>
      </c>
      <c r="E124" t="s">
        <v>219</v>
      </c>
      <c r="F124" t="s">
        <v>94</v>
      </c>
      <c r="G124">
        <v>0</v>
      </c>
      <c r="H124" s="19">
        <v>4000000</v>
      </c>
      <c r="I124" s="20">
        <v>1910001.25</v>
      </c>
      <c r="J124" s="21">
        <v>0.47750031250000002</v>
      </c>
      <c r="K124" s="22">
        <v>0.167125109375</v>
      </c>
      <c r="L124">
        <v>1</v>
      </c>
      <c r="M124">
        <v>1</v>
      </c>
      <c r="N124" s="21">
        <v>1</v>
      </c>
      <c r="O124" s="22">
        <v>0.35</v>
      </c>
      <c r="P124">
        <v>0</v>
      </c>
      <c r="Q124">
        <v>0</v>
      </c>
      <c r="R124">
        <v>0</v>
      </c>
      <c r="S124" s="22">
        <v>0.517125109375</v>
      </c>
      <c r="T124">
        <v>0</v>
      </c>
      <c r="U124">
        <v>0</v>
      </c>
      <c r="V124">
        <v>11.140006615020498</v>
      </c>
      <c r="W124">
        <v>0</v>
      </c>
      <c r="X124">
        <v>0</v>
      </c>
      <c r="Y124">
        <v>0</v>
      </c>
      <c r="Z124">
        <v>0</v>
      </c>
      <c r="AA124">
        <v>11.140006615020498</v>
      </c>
      <c r="AB124">
        <v>-3.65</v>
      </c>
      <c r="AC124">
        <v>0</v>
      </c>
      <c r="AD124">
        <v>0</v>
      </c>
      <c r="AE124">
        <v>-3.65</v>
      </c>
      <c r="AF124">
        <v>0</v>
      </c>
      <c r="AG124">
        <v>0</v>
      </c>
      <c r="AH124">
        <v>0</v>
      </c>
      <c r="AI124">
        <v>10608.98</v>
      </c>
      <c r="AJ124">
        <v>0</v>
      </c>
      <c r="AK124">
        <v>0</v>
      </c>
      <c r="AL124">
        <v>0</v>
      </c>
      <c r="AM124">
        <v>10000</v>
      </c>
      <c r="AN124">
        <v>23653.99</v>
      </c>
      <c r="AO124">
        <v>44262.97</v>
      </c>
      <c r="AP124">
        <v>44270.460006615023</v>
      </c>
      <c r="AQ124">
        <v>-5000</v>
      </c>
      <c r="AR124">
        <v>0</v>
      </c>
      <c r="AS124" s="23">
        <v>39270.460006615023</v>
      </c>
      <c r="AT124" s="21">
        <v>0.22</v>
      </c>
      <c r="AU124" s="24">
        <v>8639.5012014553049</v>
      </c>
      <c r="AV124">
        <v>80000</v>
      </c>
      <c r="AW124" s="23">
        <v>0</v>
      </c>
      <c r="AX124">
        <v>0</v>
      </c>
      <c r="AY124">
        <v>31.625489999999999</v>
      </c>
      <c r="AZ124">
        <v>0</v>
      </c>
      <c r="BA124" t="s">
        <v>84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1</v>
      </c>
      <c r="BK124">
        <v>0</v>
      </c>
      <c r="BL124">
        <v>0</v>
      </c>
      <c r="BM124" s="19">
        <v>27000</v>
      </c>
      <c r="BN124" s="23">
        <v>0</v>
      </c>
      <c r="BO124" s="21">
        <v>0</v>
      </c>
      <c r="BP124" s="22">
        <v>0</v>
      </c>
      <c r="BQ124">
        <v>1</v>
      </c>
      <c r="BR124">
        <v>0</v>
      </c>
      <c r="BS124" s="21">
        <v>0</v>
      </c>
      <c r="BT124" s="22">
        <v>0</v>
      </c>
      <c r="BU124">
        <v>0</v>
      </c>
      <c r="BW124" s="33"/>
    </row>
    <row r="125" spans="1:75" x14ac:dyDescent="0.25">
      <c r="A125">
        <v>349</v>
      </c>
      <c r="B125">
        <v>932</v>
      </c>
      <c r="C125" t="s">
        <v>221</v>
      </c>
      <c r="D125" t="s">
        <v>93</v>
      </c>
      <c r="E125" t="s">
        <v>219</v>
      </c>
      <c r="F125" t="s">
        <v>94</v>
      </c>
      <c r="G125">
        <v>0</v>
      </c>
      <c r="H125" s="19">
        <v>4000000</v>
      </c>
      <c r="I125" s="20">
        <v>18210213.289999902</v>
      </c>
      <c r="J125" s="21">
        <v>1.2</v>
      </c>
      <c r="K125" s="22">
        <v>0.42</v>
      </c>
      <c r="L125">
        <v>1</v>
      </c>
      <c r="M125">
        <v>0</v>
      </c>
      <c r="N125" s="21">
        <v>0</v>
      </c>
      <c r="O125" s="22">
        <v>0</v>
      </c>
      <c r="P125">
        <v>0</v>
      </c>
      <c r="Q125">
        <v>0</v>
      </c>
      <c r="R125">
        <v>0</v>
      </c>
      <c r="S125" s="22">
        <v>0.59516822222222221</v>
      </c>
      <c r="T125">
        <v>0</v>
      </c>
      <c r="U125">
        <v>27195.43</v>
      </c>
      <c r="V125">
        <v>202.33472340537844</v>
      </c>
      <c r="W125">
        <v>0</v>
      </c>
      <c r="X125">
        <v>0</v>
      </c>
      <c r="Y125">
        <v>0</v>
      </c>
      <c r="Z125">
        <v>0</v>
      </c>
      <c r="AA125">
        <v>27397.76472340538</v>
      </c>
      <c r="AB125">
        <v>12369.490000000002</v>
      </c>
      <c r="AC125">
        <v>0</v>
      </c>
      <c r="AD125">
        <v>0</v>
      </c>
      <c r="AE125">
        <v>12369.490000000002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529009.54</v>
      </c>
      <c r="AO125">
        <v>529009.54</v>
      </c>
      <c r="AP125">
        <v>568776.79472340539</v>
      </c>
      <c r="AQ125">
        <v>-5000</v>
      </c>
      <c r="AR125">
        <v>0</v>
      </c>
      <c r="AS125" s="23">
        <v>563776.79472340539</v>
      </c>
      <c r="AT125" s="21">
        <v>0.22</v>
      </c>
      <c r="AU125" s="24">
        <v>124030.89483914919</v>
      </c>
      <c r="AV125">
        <v>32100</v>
      </c>
      <c r="AW125" s="23">
        <v>91930.894839149187</v>
      </c>
      <c r="AX125">
        <v>0</v>
      </c>
      <c r="AY125">
        <v>7486.8119999999999</v>
      </c>
      <c r="AZ125">
        <v>0</v>
      </c>
      <c r="BA125" t="s">
        <v>84</v>
      </c>
      <c r="BB125">
        <v>10175.66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1</v>
      </c>
      <c r="BK125">
        <v>0</v>
      </c>
      <c r="BL125">
        <v>1</v>
      </c>
      <c r="BM125" s="19">
        <v>27000</v>
      </c>
      <c r="BN125" s="23">
        <v>31530.28</v>
      </c>
      <c r="BO125" s="21">
        <v>1.167788148148148</v>
      </c>
      <c r="BP125" s="22">
        <v>0.1751682222222222</v>
      </c>
      <c r="BQ125">
        <v>1</v>
      </c>
      <c r="BR125">
        <v>0</v>
      </c>
      <c r="BS125" s="21">
        <v>0</v>
      </c>
      <c r="BT125" s="22">
        <v>0</v>
      </c>
      <c r="BU125">
        <v>0</v>
      </c>
      <c r="BW125" s="33"/>
    </row>
    <row r="126" spans="1:75" x14ac:dyDescent="0.25">
      <c r="A126">
        <v>52361</v>
      </c>
      <c r="B126">
        <v>1450</v>
      </c>
      <c r="C126" t="s">
        <v>222</v>
      </c>
      <c r="D126" t="s">
        <v>93</v>
      </c>
      <c r="E126" t="s">
        <v>219</v>
      </c>
      <c r="F126" t="s">
        <v>94</v>
      </c>
      <c r="G126">
        <v>0</v>
      </c>
      <c r="H126" s="19">
        <v>4000000</v>
      </c>
      <c r="I126" s="20">
        <v>8963638.8700000346</v>
      </c>
      <c r="J126" s="21">
        <v>1.2</v>
      </c>
      <c r="K126" s="22">
        <v>0.42</v>
      </c>
      <c r="L126">
        <v>1</v>
      </c>
      <c r="M126">
        <v>0</v>
      </c>
      <c r="N126" s="21">
        <v>0</v>
      </c>
      <c r="O126" s="22">
        <v>0</v>
      </c>
      <c r="P126">
        <v>0</v>
      </c>
      <c r="Q126">
        <v>0</v>
      </c>
      <c r="R126">
        <v>0</v>
      </c>
      <c r="S126" s="22">
        <v>0.56999999999999995</v>
      </c>
      <c r="T126">
        <v>978.62</v>
      </c>
      <c r="U126">
        <v>198837.16</v>
      </c>
      <c r="V126">
        <v>217.05796301310144</v>
      </c>
      <c r="W126">
        <v>0</v>
      </c>
      <c r="X126">
        <v>0</v>
      </c>
      <c r="Y126">
        <v>0</v>
      </c>
      <c r="Z126">
        <v>0</v>
      </c>
      <c r="AA126">
        <v>200032.83796301309</v>
      </c>
      <c r="AB126">
        <v>0</v>
      </c>
      <c r="AC126">
        <v>1409.08</v>
      </c>
      <c r="AD126">
        <v>15778.569999999998</v>
      </c>
      <c r="AE126">
        <v>17187.649999999998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35078.730000000003</v>
      </c>
      <c r="AO126">
        <v>35078.730000000003</v>
      </c>
      <c r="AP126">
        <v>252299.2179630131</v>
      </c>
      <c r="AQ126">
        <v>-5000</v>
      </c>
      <c r="AR126">
        <v>0</v>
      </c>
      <c r="AS126" s="23">
        <v>247299.2179630131</v>
      </c>
      <c r="AT126" s="21">
        <v>0.22</v>
      </c>
      <c r="AU126" s="24">
        <v>54405.827951862884</v>
      </c>
      <c r="AV126">
        <v>47200</v>
      </c>
      <c r="AW126" s="23">
        <v>7205.8279518628842</v>
      </c>
      <c r="AX126">
        <v>1347.0387415633656</v>
      </c>
      <c r="AY126">
        <v>984.19137000000001</v>
      </c>
      <c r="AZ126">
        <v>0</v>
      </c>
      <c r="BA126" t="s">
        <v>84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 s="19">
        <v>27000</v>
      </c>
      <c r="BN126" s="23">
        <v>0</v>
      </c>
      <c r="BO126" s="21">
        <v>0</v>
      </c>
      <c r="BP126" s="22">
        <v>0</v>
      </c>
      <c r="BQ126">
        <v>1</v>
      </c>
      <c r="BR126">
        <v>1</v>
      </c>
      <c r="BS126" s="21">
        <v>1</v>
      </c>
      <c r="BT126" s="22">
        <v>0.15</v>
      </c>
      <c r="BU126">
        <v>0</v>
      </c>
      <c r="BW126" s="33"/>
    </row>
    <row r="127" spans="1:75" x14ac:dyDescent="0.25">
      <c r="A127">
        <v>5464</v>
      </c>
      <c r="B127">
        <v>269</v>
      </c>
      <c r="C127" t="s">
        <v>223</v>
      </c>
      <c r="D127" t="s">
        <v>93</v>
      </c>
      <c r="E127" t="s">
        <v>219</v>
      </c>
      <c r="F127" t="s">
        <v>94</v>
      </c>
      <c r="G127">
        <v>0</v>
      </c>
      <c r="H127" s="19">
        <v>4000000</v>
      </c>
      <c r="I127" s="20">
        <v>13258508.340000153</v>
      </c>
      <c r="J127" s="21">
        <v>1.2</v>
      </c>
      <c r="K127" s="22">
        <v>0.42</v>
      </c>
      <c r="L127">
        <v>1</v>
      </c>
      <c r="M127">
        <v>-1</v>
      </c>
      <c r="N127" s="21">
        <v>0</v>
      </c>
      <c r="O127" s="22">
        <v>0</v>
      </c>
      <c r="P127">
        <v>0</v>
      </c>
      <c r="Q127">
        <v>0</v>
      </c>
      <c r="R127">
        <v>0</v>
      </c>
      <c r="S127" s="22">
        <v>0.4623586111111111</v>
      </c>
      <c r="T127">
        <v>0</v>
      </c>
      <c r="U127">
        <v>14955.73</v>
      </c>
      <c r="V127">
        <v>179.59564559663568</v>
      </c>
      <c r="W127">
        <v>0</v>
      </c>
      <c r="X127">
        <v>0</v>
      </c>
      <c r="Y127">
        <v>0</v>
      </c>
      <c r="Z127">
        <v>0</v>
      </c>
      <c r="AA127">
        <v>15135.325645596635</v>
      </c>
      <c r="AB127">
        <v>8835.7900000000009</v>
      </c>
      <c r="AC127">
        <v>0</v>
      </c>
      <c r="AD127">
        <v>0</v>
      </c>
      <c r="AE127">
        <v>8835.7900000000009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334371.17</v>
      </c>
      <c r="AO127">
        <v>334371.17</v>
      </c>
      <c r="AP127">
        <v>358342.28564559662</v>
      </c>
      <c r="AQ127">
        <v>-5000</v>
      </c>
      <c r="AR127">
        <v>0</v>
      </c>
      <c r="AS127" s="23">
        <v>353342.28564559662</v>
      </c>
      <c r="AT127" s="21">
        <v>0.2</v>
      </c>
      <c r="AU127" s="24">
        <v>70668.457129119328</v>
      </c>
      <c r="AV127">
        <v>19440</v>
      </c>
      <c r="AW127" s="23">
        <v>51228.457129119328</v>
      </c>
      <c r="AX127">
        <v>156.28994157669069</v>
      </c>
      <c r="AY127">
        <v>513.2737800000001</v>
      </c>
      <c r="AZ127">
        <v>0</v>
      </c>
      <c r="BA127" t="s">
        <v>84</v>
      </c>
      <c r="BB127">
        <v>348.15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1</v>
      </c>
      <c r="BK127">
        <v>0</v>
      </c>
      <c r="BL127">
        <v>2</v>
      </c>
      <c r="BM127" s="19">
        <v>27000</v>
      </c>
      <c r="BN127" s="23">
        <v>7624.55</v>
      </c>
      <c r="BO127" s="21">
        <v>0.28239074074074072</v>
      </c>
      <c r="BP127" s="22">
        <v>4.2358611111111104E-2</v>
      </c>
      <c r="BQ127">
        <v>1</v>
      </c>
      <c r="BR127">
        <v>0</v>
      </c>
      <c r="BS127" s="21">
        <v>0</v>
      </c>
      <c r="BT127" s="22">
        <v>0</v>
      </c>
      <c r="BU127">
        <v>0</v>
      </c>
      <c r="BW127" s="33"/>
    </row>
    <row r="128" spans="1:75" x14ac:dyDescent="0.25">
      <c r="A128">
        <v>52266</v>
      </c>
      <c r="B128">
        <v>1301</v>
      </c>
      <c r="C128" t="s">
        <v>224</v>
      </c>
      <c r="D128" t="s">
        <v>100</v>
      </c>
      <c r="E128" t="s">
        <v>219</v>
      </c>
      <c r="F128" t="s">
        <v>101</v>
      </c>
      <c r="G128">
        <v>0</v>
      </c>
      <c r="H128" s="19">
        <v>8000000</v>
      </c>
      <c r="I128" s="20">
        <v>365687.34687894583</v>
      </c>
      <c r="J128" s="21">
        <v>4.5710918359868229E-2</v>
      </c>
      <c r="K128" s="22">
        <v>1.599882142595388E-2</v>
      </c>
      <c r="L128">
        <v>1</v>
      </c>
      <c r="M128">
        <v>-1</v>
      </c>
      <c r="N128" s="21">
        <v>0</v>
      </c>
      <c r="O128" s="22">
        <v>0</v>
      </c>
      <c r="P128">
        <v>0</v>
      </c>
      <c r="Q128">
        <v>0</v>
      </c>
      <c r="R128">
        <v>0</v>
      </c>
      <c r="S128" s="22">
        <v>9.0998821425953877E-2</v>
      </c>
      <c r="T128">
        <v>0</v>
      </c>
      <c r="U128">
        <v>210967.42</v>
      </c>
      <c r="V128">
        <v>423.84094463754593</v>
      </c>
      <c r="W128">
        <v>0</v>
      </c>
      <c r="X128">
        <v>0</v>
      </c>
      <c r="Y128">
        <v>0</v>
      </c>
      <c r="Z128">
        <v>2923.81</v>
      </c>
      <c r="AA128">
        <v>214315.07094463755</v>
      </c>
      <c r="AB128">
        <v>38143.669999999991</v>
      </c>
      <c r="AC128">
        <v>2243.4599999999996</v>
      </c>
      <c r="AD128">
        <v>0</v>
      </c>
      <c r="AE128">
        <v>40387.12999999999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20000</v>
      </c>
      <c r="AN128">
        <v>408205.25</v>
      </c>
      <c r="AO128">
        <v>428205.25</v>
      </c>
      <c r="AP128">
        <v>682907.45094463753</v>
      </c>
      <c r="AQ128">
        <v>-5000</v>
      </c>
      <c r="AR128">
        <v>0</v>
      </c>
      <c r="AS128" s="23">
        <v>677907.45094463753</v>
      </c>
      <c r="AT128" s="21">
        <v>0.25</v>
      </c>
      <c r="AU128" s="24">
        <v>169476.86273615938</v>
      </c>
      <c r="AV128">
        <v>101175</v>
      </c>
      <c r="AW128" s="23">
        <v>68301.862736159383</v>
      </c>
      <c r="AX128">
        <v>0</v>
      </c>
      <c r="AY128">
        <v>923.21856000000002</v>
      </c>
      <c r="AZ128">
        <v>0</v>
      </c>
      <c r="BA128">
        <v>413.04</v>
      </c>
      <c r="BB128">
        <v>3497.39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1</v>
      </c>
      <c r="BM128" s="19">
        <v>20000</v>
      </c>
      <c r="BN128" s="23">
        <v>10000</v>
      </c>
      <c r="BO128" s="21">
        <v>0.5</v>
      </c>
      <c r="BP128" s="22">
        <v>7.4999999999999997E-2</v>
      </c>
      <c r="BQ128">
        <v>1</v>
      </c>
      <c r="BR128">
        <v>0</v>
      </c>
      <c r="BS128" s="21">
        <v>0</v>
      </c>
      <c r="BT128" s="22">
        <v>0</v>
      </c>
      <c r="BU128">
        <v>0</v>
      </c>
      <c r="BW128" s="33"/>
    </row>
    <row r="129" spans="1:75" x14ac:dyDescent="0.25">
      <c r="A129">
        <v>50409</v>
      </c>
      <c r="B129">
        <v>324</v>
      </c>
      <c r="C129" t="s">
        <v>225</v>
      </c>
      <c r="D129" t="s">
        <v>100</v>
      </c>
      <c r="E129" t="s">
        <v>219</v>
      </c>
      <c r="F129" t="s">
        <v>101</v>
      </c>
      <c r="G129">
        <v>0</v>
      </c>
      <c r="H129" s="19">
        <v>8000000</v>
      </c>
      <c r="I129" s="20">
        <v>22177609.549999952</v>
      </c>
      <c r="J129" s="21">
        <v>1.2</v>
      </c>
      <c r="K129" s="22">
        <v>0.42</v>
      </c>
      <c r="L129">
        <v>1</v>
      </c>
      <c r="M129">
        <v>3</v>
      </c>
      <c r="N129" s="21">
        <v>2</v>
      </c>
      <c r="O129" s="22">
        <v>0.7</v>
      </c>
      <c r="P129">
        <v>0</v>
      </c>
      <c r="Q129">
        <v>0</v>
      </c>
      <c r="R129">
        <v>0</v>
      </c>
      <c r="S129" s="22">
        <v>1.2699999999999998</v>
      </c>
      <c r="T129">
        <v>0</v>
      </c>
      <c r="U129">
        <v>21173.52</v>
      </c>
      <c r="V129">
        <v>110.37401640791727</v>
      </c>
      <c r="W129">
        <v>61817.08</v>
      </c>
      <c r="X129">
        <v>0</v>
      </c>
      <c r="Y129">
        <v>0</v>
      </c>
      <c r="Z129">
        <v>0</v>
      </c>
      <c r="AA129">
        <v>83100.974016407912</v>
      </c>
      <c r="AB129">
        <v>13687.36</v>
      </c>
      <c r="AC129">
        <v>0</v>
      </c>
      <c r="AD129">
        <v>0</v>
      </c>
      <c r="AE129">
        <v>13687.36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14000</v>
      </c>
      <c r="AN129">
        <v>531782.72</v>
      </c>
      <c r="AO129">
        <v>545782.72</v>
      </c>
      <c r="AP129">
        <v>642571.05401640781</v>
      </c>
      <c r="AQ129">
        <v>-5000</v>
      </c>
      <c r="AR129">
        <v>0</v>
      </c>
      <c r="AS129" s="23">
        <v>637571.05401640781</v>
      </c>
      <c r="AT129" s="21">
        <v>0.35</v>
      </c>
      <c r="AU129" s="24">
        <v>223149.86890574271</v>
      </c>
      <c r="AV129">
        <v>70000</v>
      </c>
      <c r="AW129" s="23">
        <v>153149.86890574271</v>
      </c>
      <c r="AX129">
        <v>839.09395922193539</v>
      </c>
      <c r="AY129" t="s">
        <v>84</v>
      </c>
      <c r="AZ129">
        <v>0</v>
      </c>
      <c r="BA129">
        <v>2521.11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3</v>
      </c>
      <c r="BK129">
        <v>0</v>
      </c>
      <c r="BL129">
        <v>0</v>
      </c>
      <c r="BM129" s="19">
        <v>20000</v>
      </c>
      <c r="BN129" s="23">
        <v>0</v>
      </c>
      <c r="BO129" s="21">
        <v>0</v>
      </c>
      <c r="BP129" s="22">
        <v>0</v>
      </c>
      <c r="BQ129">
        <v>1</v>
      </c>
      <c r="BR129">
        <v>1</v>
      </c>
      <c r="BS129" s="21">
        <v>1</v>
      </c>
      <c r="BT129" s="22">
        <v>0.15</v>
      </c>
      <c r="BU129">
        <v>0</v>
      </c>
      <c r="BW129" s="33"/>
    </row>
    <row r="130" spans="1:75" x14ac:dyDescent="0.25">
      <c r="A130">
        <v>52039</v>
      </c>
      <c r="B130">
        <v>1489</v>
      </c>
      <c r="C130" t="s">
        <v>226</v>
      </c>
      <c r="D130" t="s">
        <v>93</v>
      </c>
      <c r="E130" t="s">
        <v>219</v>
      </c>
      <c r="F130" t="s">
        <v>94</v>
      </c>
      <c r="G130">
        <v>0</v>
      </c>
      <c r="H130" s="19">
        <v>4000000</v>
      </c>
      <c r="I130" s="20">
        <v>-1804840.5100000203</v>
      </c>
      <c r="J130" s="21">
        <v>0</v>
      </c>
      <c r="K130" s="22">
        <v>0</v>
      </c>
      <c r="L130">
        <v>1</v>
      </c>
      <c r="M130">
        <v>-1</v>
      </c>
      <c r="N130" s="21">
        <v>0</v>
      </c>
      <c r="O130" s="22">
        <v>0</v>
      </c>
      <c r="P130">
        <v>0</v>
      </c>
      <c r="Q130">
        <v>0</v>
      </c>
      <c r="R130">
        <v>0</v>
      </c>
      <c r="S130" s="22">
        <v>0</v>
      </c>
      <c r="T130">
        <v>0</v>
      </c>
      <c r="U130">
        <v>77322.77</v>
      </c>
      <c r="V130">
        <v>146.9874922931385</v>
      </c>
      <c r="W130">
        <v>0</v>
      </c>
      <c r="X130">
        <v>0</v>
      </c>
      <c r="Y130">
        <v>0</v>
      </c>
      <c r="Z130">
        <v>0</v>
      </c>
      <c r="AA130">
        <v>79469.757492293138</v>
      </c>
      <c r="AB130">
        <v>4511.3899999999994</v>
      </c>
      <c r="AC130">
        <v>0</v>
      </c>
      <c r="AD130">
        <v>0</v>
      </c>
      <c r="AE130">
        <v>4511.3899999999994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181676.74</v>
      </c>
      <c r="AO130">
        <v>181676.74</v>
      </c>
      <c r="AP130">
        <v>265657.88749229314</v>
      </c>
      <c r="AQ130">
        <v>-5000</v>
      </c>
      <c r="AR130">
        <v>0</v>
      </c>
      <c r="AS130" s="23">
        <v>260657.88749229314</v>
      </c>
      <c r="AT130" s="21">
        <v>0.2</v>
      </c>
      <c r="AU130" s="24">
        <v>52131.577498458631</v>
      </c>
      <c r="AV130">
        <v>19440</v>
      </c>
      <c r="AW130" s="23">
        <v>32691.577498458631</v>
      </c>
      <c r="AX130">
        <v>0</v>
      </c>
      <c r="AY130">
        <v>2126.27106</v>
      </c>
      <c r="AZ130">
        <v>0</v>
      </c>
      <c r="BA130" t="s">
        <v>84</v>
      </c>
      <c r="BB130">
        <v>2750.51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1</v>
      </c>
      <c r="BM130" s="19">
        <v>27000</v>
      </c>
      <c r="BN130" s="23">
        <v>0</v>
      </c>
      <c r="BO130" s="21">
        <v>0</v>
      </c>
      <c r="BP130" s="22">
        <v>0</v>
      </c>
      <c r="BQ130">
        <v>1</v>
      </c>
      <c r="BR130">
        <v>0</v>
      </c>
      <c r="BS130" s="21">
        <v>0</v>
      </c>
      <c r="BT130" s="22">
        <v>0</v>
      </c>
      <c r="BU130">
        <v>0</v>
      </c>
      <c r="BW130" s="33"/>
    </row>
    <row r="131" spans="1:75" x14ac:dyDescent="0.25">
      <c r="A131">
        <v>52112</v>
      </c>
      <c r="B131">
        <v>430</v>
      </c>
      <c r="C131" t="s">
        <v>227</v>
      </c>
      <c r="D131" t="s">
        <v>93</v>
      </c>
      <c r="E131" t="s">
        <v>219</v>
      </c>
      <c r="F131" t="s">
        <v>94</v>
      </c>
      <c r="G131">
        <v>0</v>
      </c>
      <c r="H131" s="19">
        <v>4000000</v>
      </c>
      <c r="I131" s="20">
        <v>-1163288.2899998724</v>
      </c>
      <c r="J131" s="21">
        <v>0</v>
      </c>
      <c r="K131" s="22">
        <v>0</v>
      </c>
      <c r="L131">
        <v>1</v>
      </c>
      <c r="M131">
        <v>0</v>
      </c>
      <c r="N131" s="21">
        <v>0</v>
      </c>
      <c r="O131" s="22">
        <v>0</v>
      </c>
      <c r="P131">
        <v>0</v>
      </c>
      <c r="Q131">
        <v>0</v>
      </c>
      <c r="R131">
        <v>0</v>
      </c>
      <c r="S131" s="22">
        <v>0.24497094444444445</v>
      </c>
      <c r="T131">
        <v>3113.77</v>
      </c>
      <c r="U131">
        <v>55291.37</v>
      </c>
      <c r="V131">
        <v>132.91471589777507</v>
      </c>
      <c r="W131">
        <v>0</v>
      </c>
      <c r="X131">
        <v>0</v>
      </c>
      <c r="Y131">
        <v>0</v>
      </c>
      <c r="Z131">
        <v>0</v>
      </c>
      <c r="AA131">
        <v>58538.054715897772</v>
      </c>
      <c r="AB131">
        <v>1860.79</v>
      </c>
      <c r="AC131">
        <v>0</v>
      </c>
      <c r="AD131">
        <v>746.02</v>
      </c>
      <c r="AE131">
        <v>2606.81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2000</v>
      </c>
      <c r="AN131">
        <v>245417.98</v>
      </c>
      <c r="AO131">
        <v>247417.98</v>
      </c>
      <c r="AP131">
        <v>308562.84471589781</v>
      </c>
      <c r="AQ131">
        <v>-5000</v>
      </c>
      <c r="AR131">
        <v>0</v>
      </c>
      <c r="AS131" s="23">
        <v>303562.84471589781</v>
      </c>
      <c r="AT131" s="21">
        <v>0.2</v>
      </c>
      <c r="AU131" s="24">
        <v>60712.568943179562</v>
      </c>
      <c r="AV131">
        <v>21600</v>
      </c>
      <c r="AW131" s="23">
        <v>39112.568943179562</v>
      </c>
      <c r="AX131">
        <v>0</v>
      </c>
      <c r="AY131">
        <v>1080.7382399999999</v>
      </c>
      <c r="AZ131">
        <v>0</v>
      </c>
      <c r="BA131">
        <v>2500</v>
      </c>
      <c r="BB131">
        <v>1049.93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 s="19">
        <v>27000</v>
      </c>
      <c r="BN131" s="23">
        <v>17094.77</v>
      </c>
      <c r="BO131" s="21">
        <v>0.63313962962962966</v>
      </c>
      <c r="BP131" s="22">
        <v>9.4970944444444441E-2</v>
      </c>
      <c r="BQ131">
        <v>1</v>
      </c>
      <c r="BR131">
        <v>1</v>
      </c>
      <c r="BS131" s="21">
        <v>1</v>
      </c>
      <c r="BT131" s="22">
        <v>0.15</v>
      </c>
      <c r="BU131">
        <v>0</v>
      </c>
      <c r="BW131" s="33"/>
    </row>
    <row r="132" spans="1:75" x14ac:dyDescent="0.25">
      <c r="A132">
        <v>95025</v>
      </c>
      <c r="B132">
        <v>1625</v>
      </c>
      <c r="C132" t="s">
        <v>228</v>
      </c>
      <c r="D132" t="s">
        <v>93</v>
      </c>
      <c r="E132" t="s">
        <v>219</v>
      </c>
      <c r="F132" t="s">
        <v>94</v>
      </c>
      <c r="G132">
        <v>0</v>
      </c>
      <c r="H132" s="19">
        <v>4000000</v>
      </c>
      <c r="I132" s="20">
        <v>-3124714.8200000077</v>
      </c>
      <c r="J132" s="21">
        <v>0</v>
      </c>
      <c r="K132" s="22">
        <v>0</v>
      </c>
      <c r="L132">
        <v>1</v>
      </c>
      <c r="M132">
        <v>0</v>
      </c>
      <c r="N132" s="21">
        <v>0</v>
      </c>
      <c r="O132" s="22">
        <v>0</v>
      </c>
      <c r="P132">
        <v>0</v>
      </c>
      <c r="Q132">
        <v>0</v>
      </c>
      <c r="R132">
        <v>0</v>
      </c>
      <c r="S132" s="22">
        <v>0.16651722222222221</v>
      </c>
      <c r="T132">
        <v>8896.7800000000007</v>
      </c>
      <c r="U132">
        <v>140580.46</v>
      </c>
      <c r="V132">
        <v>138.67729496246369</v>
      </c>
      <c r="W132">
        <v>0</v>
      </c>
      <c r="X132">
        <v>0</v>
      </c>
      <c r="Y132">
        <v>0</v>
      </c>
      <c r="Z132">
        <v>0</v>
      </c>
      <c r="AA132">
        <v>149615.91729496245</v>
      </c>
      <c r="AB132">
        <v>0</v>
      </c>
      <c r="AC132">
        <v>0</v>
      </c>
      <c r="AD132">
        <v>21655.53</v>
      </c>
      <c r="AE132">
        <v>21655.53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6338.73</v>
      </c>
      <c r="AO132">
        <v>6338.73</v>
      </c>
      <c r="AP132">
        <v>177610.17729496246</v>
      </c>
      <c r="AQ132">
        <v>-5000</v>
      </c>
      <c r="AR132">
        <v>0</v>
      </c>
      <c r="AS132" s="23">
        <v>172610.17729496246</v>
      </c>
      <c r="AT132" s="21">
        <v>0.2</v>
      </c>
      <c r="AU132" s="24">
        <v>34522.03545899249</v>
      </c>
      <c r="AV132">
        <v>12000</v>
      </c>
      <c r="AW132" s="23">
        <v>22522.03545899249</v>
      </c>
      <c r="AX132">
        <v>0</v>
      </c>
      <c r="AY132">
        <v>133.78949999999998</v>
      </c>
      <c r="AZ132">
        <v>0</v>
      </c>
      <c r="BA132">
        <v>269.76</v>
      </c>
      <c r="BB132">
        <v>3.71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 s="19">
        <v>27000</v>
      </c>
      <c r="BN132" s="23">
        <v>2973.1</v>
      </c>
      <c r="BO132" s="21">
        <v>0.11011481481481482</v>
      </c>
      <c r="BP132" s="22">
        <v>1.6517222222222221E-2</v>
      </c>
      <c r="BQ132">
        <v>1</v>
      </c>
      <c r="BR132">
        <v>1</v>
      </c>
      <c r="BS132" s="21">
        <v>1</v>
      </c>
      <c r="BT132" s="22">
        <v>0.15</v>
      </c>
      <c r="BU132">
        <v>0</v>
      </c>
      <c r="BW132" s="33"/>
    </row>
    <row r="133" spans="1:75" x14ac:dyDescent="0.25">
      <c r="A133">
        <v>52271</v>
      </c>
      <c r="B133">
        <v>1488</v>
      </c>
      <c r="C133" t="s">
        <v>229</v>
      </c>
      <c r="D133" t="s">
        <v>93</v>
      </c>
      <c r="E133" t="s">
        <v>219</v>
      </c>
      <c r="F133" t="s">
        <v>94</v>
      </c>
      <c r="G133">
        <v>0</v>
      </c>
      <c r="H133" s="19">
        <v>4000000</v>
      </c>
      <c r="I133" s="20">
        <v>10474375.559999973</v>
      </c>
      <c r="J133" s="21">
        <v>1.2</v>
      </c>
      <c r="K133" s="22">
        <v>0.42</v>
      </c>
      <c r="L133">
        <v>1</v>
      </c>
      <c r="M133">
        <v>1</v>
      </c>
      <c r="N133" s="21">
        <v>1</v>
      </c>
      <c r="O133" s="22">
        <v>0.35</v>
      </c>
      <c r="P133">
        <v>0</v>
      </c>
      <c r="Q133">
        <v>0</v>
      </c>
      <c r="R133">
        <v>0</v>
      </c>
      <c r="S133" s="22">
        <v>0.77</v>
      </c>
      <c r="T133">
        <v>0</v>
      </c>
      <c r="U133">
        <v>297375.95</v>
      </c>
      <c r="V133">
        <v>148.86377664312928</v>
      </c>
      <c r="W133">
        <v>0</v>
      </c>
      <c r="X133">
        <v>0</v>
      </c>
      <c r="Y133">
        <v>0</v>
      </c>
      <c r="Z133">
        <v>0</v>
      </c>
      <c r="AA133">
        <v>297524.81377664313</v>
      </c>
      <c r="AB133">
        <v>17866.11</v>
      </c>
      <c r="AC133">
        <v>0</v>
      </c>
      <c r="AD133">
        <v>0</v>
      </c>
      <c r="AE133">
        <v>17866.11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4000</v>
      </c>
      <c r="AN133">
        <v>25569.06</v>
      </c>
      <c r="AO133">
        <v>29569.06</v>
      </c>
      <c r="AP133">
        <v>344959.98377664312</v>
      </c>
      <c r="AQ133">
        <v>-5000</v>
      </c>
      <c r="AR133">
        <v>0</v>
      </c>
      <c r="AS133" s="23">
        <v>339959.98377664312</v>
      </c>
      <c r="AT133" s="21">
        <v>0.27</v>
      </c>
      <c r="AU133" s="24">
        <v>91789.195619693652</v>
      </c>
      <c r="AV133">
        <v>38416</v>
      </c>
      <c r="AW133" s="23">
        <v>53373.195619693652</v>
      </c>
      <c r="AX133">
        <v>0</v>
      </c>
      <c r="AY133">
        <v>133.76339999999999</v>
      </c>
      <c r="AZ133">
        <v>0</v>
      </c>
      <c r="BA133" t="s">
        <v>84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1</v>
      </c>
      <c r="BL133">
        <v>0</v>
      </c>
      <c r="BM133" s="19">
        <v>27000</v>
      </c>
      <c r="BN133" s="23">
        <v>0</v>
      </c>
      <c r="BO133" s="21">
        <v>0</v>
      </c>
      <c r="BP133" s="22">
        <v>0</v>
      </c>
      <c r="BQ133">
        <v>1</v>
      </c>
      <c r="BR133">
        <v>0</v>
      </c>
      <c r="BS133" s="21">
        <v>0</v>
      </c>
      <c r="BT133" s="22">
        <v>0</v>
      </c>
      <c r="BU133">
        <v>0</v>
      </c>
      <c r="BW133" s="33"/>
    </row>
    <row r="134" spans="1:75" x14ac:dyDescent="0.25">
      <c r="A134">
        <v>52317</v>
      </c>
      <c r="B134">
        <v>1595</v>
      </c>
      <c r="C134" t="s">
        <v>230</v>
      </c>
      <c r="D134" t="s">
        <v>93</v>
      </c>
      <c r="E134" t="s">
        <v>219</v>
      </c>
      <c r="F134" t="s">
        <v>94</v>
      </c>
      <c r="G134">
        <v>0</v>
      </c>
      <c r="H134" s="19">
        <v>4000000</v>
      </c>
      <c r="I134" s="20">
        <v>1818172.8000000119</v>
      </c>
      <c r="J134" s="21">
        <v>0.45454320000000298</v>
      </c>
      <c r="K134" s="22">
        <v>0.15909012000000103</v>
      </c>
      <c r="L134">
        <v>1</v>
      </c>
      <c r="M134">
        <v>0</v>
      </c>
      <c r="N134" s="21">
        <v>0</v>
      </c>
      <c r="O134" s="22">
        <v>0</v>
      </c>
      <c r="P134">
        <v>0</v>
      </c>
      <c r="Q134">
        <v>0</v>
      </c>
      <c r="R134">
        <v>0</v>
      </c>
      <c r="S134" s="22">
        <v>0.48909012000000102</v>
      </c>
      <c r="T134">
        <v>175.49</v>
      </c>
      <c r="U134">
        <v>172010.55</v>
      </c>
      <c r="V134">
        <v>1195.181346179997</v>
      </c>
      <c r="W134">
        <v>0</v>
      </c>
      <c r="X134">
        <v>0</v>
      </c>
      <c r="Y134">
        <v>0</v>
      </c>
      <c r="Z134">
        <v>0</v>
      </c>
      <c r="AA134">
        <v>173381.22134617998</v>
      </c>
      <c r="AB134">
        <v>0</v>
      </c>
      <c r="AC134">
        <v>1402.52</v>
      </c>
      <c r="AD134">
        <v>5194.7700000000004</v>
      </c>
      <c r="AE134">
        <v>6597.2900000000009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2000</v>
      </c>
      <c r="AN134">
        <v>92919.49</v>
      </c>
      <c r="AO134">
        <v>94919.49</v>
      </c>
      <c r="AP134">
        <v>274898.00134617998</v>
      </c>
      <c r="AQ134">
        <v>-5000</v>
      </c>
      <c r="AR134">
        <v>0</v>
      </c>
      <c r="AS134" s="23">
        <v>269898.00134617998</v>
      </c>
      <c r="AT134" s="21">
        <v>0.2</v>
      </c>
      <c r="AU134" s="24">
        <v>53979.600269235998</v>
      </c>
      <c r="AV134">
        <v>19500</v>
      </c>
      <c r="AW134" s="23">
        <v>34479.600269235998</v>
      </c>
      <c r="AX134">
        <v>439.27188477510458</v>
      </c>
      <c r="AY134">
        <v>3171.4081799999999</v>
      </c>
      <c r="AZ134">
        <v>0</v>
      </c>
      <c r="BA134">
        <v>2500</v>
      </c>
      <c r="BB134">
        <v>44.07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 s="19">
        <v>27000</v>
      </c>
      <c r="BN134" s="23">
        <v>55638.74</v>
      </c>
      <c r="BO134" s="21">
        <v>1.2</v>
      </c>
      <c r="BP134" s="22">
        <v>0.18</v>
      </c>
      <c r="BQ134">
        <v>1</v>
      </c>
      <c r="BR134">
        <v>1</v>
      </c>
      <c r="BS134" s="21">
        <v>1</v>
      </c>
      <c r="BT134" s="22">
        <v>0.15</v>
      </c>
      <c r="BU134">
        <v>0</v>
      </c>
      <c r="BW134" s="33"/>
    </row>
    <row r="135" spans="1:75" x14ac:dyDescent="0.25">
      <c r="A135">
        <v>52339</v>
      </c>
      <c r="B135">
        <v>1662</v>
      </c>
      <c r="C135" t="s">
        <v>231</v>
      </c>
      <c r="D135" t="s">
        <v>93</v>
      </c>
      <c r="E135" t="s">
        <v>219</v>
      </c>
      <c r="F135" t="s">
        <v>94</v>
      </c>
      <c r="G135">
        <v>0</v>
      </c>
      <c r="H135" s="19">
        <v>4000000</v>
      </c>
      <c r="I135" s="20">
        <v>6096291.5200001001</v>
      </c>
      <c r="J135" s="21">
        <v>1.2</v>
      </c>
      <c r="K135" s="22">
        <v>0.42</v>
      </c>
      <c r="L135">
        <v>1</v>
      </c>
      <c r="M135">
        <v>0</v>
      </c>
      <c r="N135" s="21">
        <v>0</v>
      </c>
      <c r="O135" s="22">
        <v>0</v>
      </c>
      <c r="P135">
        <v>0</v>
      </c>
      <c r="Q135">
        <v>0</v>
      </c>
      <c r="R135">
        <v>0</v>
      </c>
      <c r="S135" s="22">
        <v>0.6</v>
      </c>
      <c r="T135">
        <v>2117.39</v>
      </c>
      <c r="U135">
        <v>224345.68</v>
      </c>
      <c r="V135">
        <v>875.91202625267351</v>
      </c>
      <c r="W135">
        <v>0</v>
      </c>
      <c r="X135">
        <v>0</v>
      </c>
      <c r="Y135">
        <v>0</v>
      </c>
      <c r="Z135">
        <v>0</v>
      </c>
      <c r="AA135">
        <v>229338.98202625269</v>
      </c>
      <c r="AB135">
        <v>4132.76</v>
      </c>
      <c r="AC135">
        <v>0.3</v>
      </c>
      <c r="AD135">
        <v>1865.8200000000002</v>
      </c>
      <c r="AE135">
        <v>5998.880000000001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6000</v>
      </c>
      <c r="AN135">
        <v>54400.88</v>
      </c>
      <c r="AO135">
        <v>60400.88</v>
      </c>
      <c r="AP135">
        <v>295738.74202625267</v>
      </c>
      <c r="AQ135">
        <v>-5000</v>
      </c>
      <c r="AR135">
        <v>0</v>
      </c>
      <c r="AS135" s="23">
        <v>290738.74202625267</v>
      </c>
      <c r="AT135" s="21">
        <v>0.22</v>
      </c>
      <c r="AU135" s="24">
        <v>63962.523245775585</v>
      </c>
      <c r="AV135">
        <v>21060</v>
      </c>
      <c r="AW135" s="23">
        <v>42902.523245775585</v>
      </c>
      <c r="AX135">
        <v>0</v>
      </c>
      <c r="AY135">
        <v>4554.3802799999994</v>
      </c>
      <c r="AZ135">
        <v>0</v>
      </c>
      <c r="BA135" t="s">
        <v>84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1</v>
      </c>
      <c r="BL135">
        <v>1</v>
      </c>
      <c r="BM135" s="19">
        <v>27000</v>
      </c>
      <c r="BN135" s="23">
        <v>73954.069999999992</v>
      </c>
      <c r="BO135" s="21">
        <v>1.2</v>
      </c>
      <c r="BP135" s="22">
        <v>0.18</v>
      </c>
      <c r="BQ135">
        <v>1</v>
      </c>
      <c r="BR135">
        <v>0</v>
      </c>
      <c r="BS135" s="21">
        <v>0</v>
      </c>
      <c r="BT135" s="22">
        <v>0</v>
      </c>
      <c r="BU135">
        <v>0</v>
      </c>
      <c r="BW135" s="33"/>
    </row>
    <row r="136" spans="1:75" x14ac:dyDescent="0.25">
      <c r="A136">
        <v>5504</v>
      </c>
      <c r="B136">
        <v>268</v>
      </c>
      <c r="C136" t="s">
        <v>232</v>
      </c>
      <c r="D136" t="s">
        <v>93</v>
      </c>
      <c r="E136" t="s">
        <v>219</v>
      </c>
      <c r="F136" t="s">
        <v>94</v>
      </c>
      <c r="G136">
        <v>0</v>
      </c>
      <c r="H136" s="19">
        <v>4000000</v>
      </c>
      <c r="I136" s="20">
        <v>1375351.4899998903</v>
      </c>
      <c r="J136" s="21">
        <v>0.34383787249997261</v>
      </c>
      <c r="K136" s="22">
        <v>0.12034325537499041</v>
      </c>
      <c r="L136">
        <v>1</v>
      </c>
      <c r="M136">
        <v>0</v>
      </c>
      <c r="N136" s="21">
        <v>0</v>
      </c>
      <c r="O136" s="22">
        <v>0</v>
      </c>
      <c r="P136">
        <v>0</v>
      </c>
      <c r="Q136">
        <v>0</v>
      </c>
      <c r="R136">
        <v>0</v>
      </c>
      <c r="S136" s="22">
        <v>0.32260453315276816</v>
      </c>
      <c r="T136">
        <v>0</v>
      </c>
      <c r="U136">
        <v>16685.14</v>
      </c>
      <c r="V136">
        <v>134.16920785957348</v>
      </c>
      <c r="W136">
        <v>6204.02</v>
      </c>
      <c r="X136">
        <v>0</v>
      </c>
      <c r="Y136">
        <v>0</v>
      </c>
      <c r="Z136">
        <v>0</v>
      </c>
      <c r="AA136">
        <v>23023.329207859573</v>
      </c>
      <c r="AB136">
        <v>3050.84</v>
      </c>
      <c r="AC136">
        <v>0</v>
      </c>
      <c r="AD136">
        <v>340.06</v>
      </c>
      <c r="AE136">
        <v>3390.9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18000</v>
      </c>
      <c r="AN136">
        <v>293294.18</v>
      </c>
      <c r="AO136">
        <v>311294.18</v>
      </c>
      <c r="AP136">
        <v>337708.4092078596</v>
      </c>
      <c r="AQ136">
        <v>-5000</v>
      </c>
      <c r="AR136">
        <v>0</v>
      </c>
      <c r="AS136" s="23">
        <v>332708.4092078596</v>
      </c>
      <c r="AT136" s="21">
        <v>0.2</v>
      </c>
      <c r="AU136" s="24">
        <v>66541.681841571917</v>
      </c>
      <c r="AV136">
        <v>16691</v>
      </c>
      <c r="AW136" s="23">
        <v>49850.681841571917</v>
      </c>
      <c r="AX136">
        <v>2086.4357169059472</v>
      </c>
      <c r="AY136">
        <v>594.32579999999996</v>
      </c>
      <c r="AZ136">
        <v>0</v>
      </c>
      <c r="BA136">
        <v>2560.67</v>
      </c>
      <c r="BB136">
        <v>4104.22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 s="19">
        <v>27000</v>
      </c>
      <c r="BN136" s="23">
        <v>9407.0300000000007</v>
      </c>
      <c r="BO136" s="21">
        <v>0.34840851851851856</v>
      </c>
      <c r="BP136" s="22">
        <v>5.2261277777777781E-2</v>
      </c>
      <c r="BQ136">
        <v>1</v>
      </c>
      <c r="BR136">
        <v>1</v>
      </c>
      <c r="BS136" s="21">
        <v>1</v>
      </c>
      <c r="BT136" s="22">
        <v>0.15</v>
      </c>
      <c r="BU136">
        <v>0</v>
      </c>
      <c r="BW136" s="33"/>
    </row>
    <row r="137" spans="1:75" x14ac:dyDescent="0.25">
      <c r="A137">
        <v>153</v>
      </c>
      <c r="B137">
        <v>923</v>
      </c>
      <c r="C137" t="s">
        <v>233</v>
      </c>
      <c r="D137" t="s">
        <v>93</v>
      </c>
      <c r="E137" t="s">
        <v>219</v>
      </c>
      <c r="F137" t="s">
        <v>94</v>
      </c>
      <c r="G137">
        <v>0</v>
      </c>
      <c r="H137" s="19">
        <v>4000000</v>
      </c>
      <c r="I137" s="20">
        <v>5958957.599999994</v>
      </c>
      <c r="J137" s="21">
        <v>1.2</v>
      </c>
      <c r="K137" s="22">
        <v>0.42</v>
      </c>
      <c r="L137">
        <v>1</v>
      </c>
      <c r="M137">
        <v>1</v>
      </c>
      <c r="N137" s="21">
        <v>1</v>
      </c>
      <c r="O137" s="22">
        <v>0.35</v>
      </c>
      <c r="P137">
        <v>0</v>
      </c>
      <c r="Q137">
        <v>0</v>
      </c>
      <c r="R137">
        <v>0</v>
      </c>
      <c r="S137" s="22">
        <v>1.1299999999999999</v>
      </c>
      <c r="T137">
        <v>0</v>
      </c>
      <c r="U137">
        <v>25818.93</v>
      </c>
      <c r="V137">
        <v>169.1450644339414</v>
      </c>
      <c r="W137">
        <v>2004.92</v>
      </c>
      <c r="X137">
        <v>0</v>
      </c>
      <c r="Y137">
        <v>0</v>
      </c>
      <c r="Z137">
        <v>0</v>
      </c>
      <c r="AA137">
        <v>31992.995064433941</v>
      </c>
      <c r="AB137">
        <v>3597.4399999999996</v>
      </c>
      <c r="AC137">
        <v>0</v>
      </c>
      <c r="AD137">
        <v>0</v>
      </c>
      <c r="AE137">
        <v>3597.4399999999996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2000</v>
      </c>
      <c r="AN137">
        <v>235210.38</v>
      </c>
      <c r="AO137">
        <v>237210.38</v>
      </c>
      <c r="AP137">
        <v>272800.81506443396</v>
      </c>
      <c r="AQ137">
        <v>-5000</v>
      </c>
      <c r="AR137">
        <v>0</v>
      </c>
      <c r="AS137" s="23">
        <v>267800.81506443396</v>
      </c>
      <c r="AT137" s="21">
        <v>0.33</v>
      </c>
      <c r="AU137" s="24">
        <v>88374.268971263213</v>
      </c>
      <c r="AV137">
        <v>32100</v>
      </c>
      <c r="AW137" s="23">
        <v>56274.268971263213</v>
      </c>
      <c r="AX137">
        <v>4395.9763782650907</v>
      </c>
      <c r="AY137">
        <v>465.5363999999999</v>
      </c>
      <c r="AZ137">
        <v>0</v>
      </c>
      <c r="BA137">
        <v>2250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1</v>
      </c>
      <c r="BK137">
        <v>0</v>
      </c>
      <c r="BL137">
        <v>0</v>
      </c>
      <c r="BM137" s="19">
        <v>27000</v>
      </c>
      <c r="BN137" s="23">
        <v>129746.47100000002</v>
      </c>
      <c r="BO137" s="21">
        <v>1.2</v>
      </c>
      <c r="BP137" s="22">
        <v>0.18</v>
      </c>
      <c r="BQ137">
        <v>1</v>
      </c>
      <c r="BR137">
        <v>3</v>
      </c>
      <c r="BS137" s="21">
        <v>3</v>
      </c>
      <c r="BT137" s="22">
        <v>0.18</v>
      </c>
      <c r="BU137">
        <v>0</v>
      </c>
      <c r="BW137" s="33"/>
    </row>
    <row r="138" spans="1:75" x14ac:dyDescent="0.25">
      <c r="A138">
        <v>63771</v>
      </c>
      <c r="B138">
        <v>63771</v>
      </c>
      <c r="C138" t="s">
        <v>234</v>
      </c>
      <c r="D138" t="s">
        <v>93</v>
      </c>
      <c r="E138" t="s">
        <v>235</v>
      </c>
      <c r="F138" t="s">
        <v>94</v>
      </c>
      <c r="G138">
        <v>0</v>
      </c>
      <c r="H138" s="19">
        <v>4000000</v>
      </c>
      <c r="I138" s="20">
        <v>-12046835.439999998</v>
      </c>
      <c r="J138" s="21">
        <v>0</v>
      </c>
      <c r="K138" s="22">
        <v>0</v>
      </c>
      <c r="L138">
        <v>1</v>
      </c>
      <c r="M138">
        <v>3</v>
      </c>
      <c r="N138" s="21">
        <v>2</v>
      </c>
      <c r="O138" s="22">
        <v>0.7</v>
      </c>
      <c r="P138">
        <v>0</v>
      </c>
      <c r="Q138">
        <v>0</v>
      </c>
      <c r="R138">
        <v>0</v>
      </c>
      <c r="S138" s="22">
        <v>0.87999999999999989</v>
      </c>
      <c r="T138">
        <v>0</v>
      </c>
      <c r="U138">
        <v>37413.29</v>
      </c>
      <c r="V138">
        <v>253.97269527136993</v>
      </c>
      <c r="W138">
        <v>0</v>
      </c>
      <c r="X138">
        <v>0</v>
      </c>
      <c r="Y138">
        <v>0</v>
      </c>
      <c r="Z138">
        <v>0</v>
      </c>
      <c r="AA138">
        <v>37667.262695271369</v>
      </c>
      <c r="AB138">
        <v>-118.16</v>
      </c>
      <c r="AC138">
        <v>0</v>
      </c>
      <c r="AD138">
        <v>0</v>
      </c>
      <c r="AE138">
        <v>-118.16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6000</v>
      </c>
      <c r="AN138">
        <v>140228.95000000001</v>
      </c>
      <c r="AO138">
        <v>146228.95000000001</v>
      </c>
      <c r="AP138">
        <v>183778.05269527138</v>
      </c>
      <c r="AQ138">
        <v>-5000</v>
      </c>
      <c r="AR138">
        <v>0</v>
      </c>
      <c r="AS138" s="23">
        <v>178778.05269527138</v>
      </c>
      <c r="AT138" s="21">
        <v>0.27</v>
      </c>
      <c r="AU138" s="24">
        <v>48270.074227723278</v>
      </c>
      <c r="AV138">
        <v>60000</v>
      </c>
      <c r="AW138" s="23">
        <v>0</v>
      </c>
      <c r="AX138">
        <v>107.57870961568835</v>
      </c>
      <c r="AY138">
        <v>11372.789849999999</v>
      </c>
      <c r="AZ138">
        <v>0</v>
      </c>
      <c r="BA138" t="s">
        <v>84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4</v>
      </c>
      <c r="BK138">
        <v>0</v>
      </c>
      <c r="BL138">
        <v>1</v>
      </c>
      <c r="BM138" s="19">
        <v>27000</v>
      </c>
      <c r="BN138" s="23">
        <v>56364.88</v>
      </c>
      <c r="BO138" s="21">
        <v>1.2</v>
      </c>
      <c r="BP138" s="22">
        <v>0.18</v>
      </c>
      <c r="BQ138">
        <v>1</v>
      </c>
      <c r="BR138">
        <v>0</v>
      </c>
      <c r="BS138" s="21">
        <v>0</v>
      </c>
      <c r="BT138" s="22">
        <v>0</v>
      </c>
      <c r="BU138">
        <v>0</v>
      </c>
      <c r="BW138" s="33"/>
    </row>
    <row r="139" spans="1:75" x14ac:dyDescent="0.25">
      <c r="A139">
        <v>53622</v>
      </c>
      <c r="B139">
        <v>686</v>
      </c>
      <c r="C139" t="s">
        <v>236</v>
      </c>
      <c r="D139" t="s">
        <v>93</v>
      </c>
      <c r="E139" t="s">
        <v>235</v>
      </c>
      <c r="F139" t="s">
        <v>94</v>
      </c>
      <c r="G139">
        <v>0</v>
      </c>
      <c r="H139" s="19">
        <v>4000000</v>
      </c>
      <c r="I139" s="20">
        <v>-3319663.0600000024</v>
      </c>
      <c r="J139" s="21">
        <v>0</v>
      </c>
      <c r="K139" s="22">
        <v>0</v>
      </c>
      <c r="L139">
        <v>1</v>
      </c>
      <c r="M139">
        <v>-1</v>
      </c>
      <c r="N139" s="21">
        <v>0</v>
      </c>
      <c r="O139" s="22">
        <v>0</v>
      </c>
      <c r="P139">
        <v>0</v>
      </c>
      <c r="Q139">
        <v>0</v>
      </c>
      <c r="R139">
        <v>0</v>
      </c>
      <c r="S139" s="22">
        <v>1.1368555555555555E-2</v>
      </c>
      <c r="T139">
        <v>0</v>
      </c>
      <c r="U139">
        <v>5351.64</v>
      </c>
      <c r="V139">
        <v>29.861578942456319</v>
      </c>
      <c r="W139">
        <v>0</v>
      </c>
      <c r="X139">
        <v>0</v>
      </c>
      <c r="Y139">
        <v>0</v>
      </c>
      <c r="Z139">
        <v>0</v>
      </c>
      <c r="AA139">
        <v>5381.5015789424569</v>
      </c>
      <c r="AB139">
        <v>58340.77</v>
      </c>
      <c r="AC139">
        <v>0</v>
      </c>
      <c r="AD139">
        <v>0</v>
      </c>
      <c r="AE139">
        <v>58340.77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10000</v>
      </c>
      <c r="AN139">
        <v>279880.21000000002</v>
      </c>
      <c r="AO139">
        <v>289880.21000000002</v>
      </c>
      <c r="AP139">
        <v>353602.4815789425</v>
      </c>
      <c r="AQ139">
        <v>-5000</v>
      </c>
      <c r="AR139">
        <v>0</v>
      </c>
      <c r="AS139" s="23">
        <v>348602.4815789425</v>
      </c>
      <c r="AT139" s="21">
        <v>0.2</v>
      </c>
      <c r="AU139" s="24">
        <v>69720.496315788507</v>
      </c>
      <c r="AV139">
        <v>37450</v>
      </c>
      <c r="AW139" s="23">
        <v>32270.496315788507</v>
      </c>
      <c r="AX139">
        <v>0</v>
      </c>
      <c r="AY139">
        <v>93.03</v>
      </c>
      <c r="AZ139">
        <v>0</v>
      </c>
      <c r="BA139" t="s">
        <v>84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 s="19">
        <v>27000</v>
      </c>
      <c r="BN139" s="23">
        <v>2046.34</v>
      </c>
      <c r="BO139" s="21">
        <v>7.5790370370370369E-2</v>
      </c>
      <c r="BP139" s="22">
        <v>1.1368555555555555E-2</v>
      </c>
      <c r="BQ139">
        <v>1</v>
      </c>
      <c r="BR139">
        <v>0</v>
      </c>
      <c r="BS139" s="21">
        <v>0</v>
      </c>
      <c r="BT139" s="22">
        <v>0</v>
      </c>
      <c r="BU139">
        <v>0</v>
      </c>
      <c r="BW139" s="33"/>
    </row>
    <row r="140" spans="1:75" x14ac:dyDescent="0.25">
      <c r="A140">
        <v>52821</v>
      </c>
      <c r="B140">
        <v>605</v>
      </c>
      <c r="C140" t="s">
        <v>237</v>
      </c>
      <c r="D140" t="s">
        <v>93</v>
      </c>
      <c r="E140" t="s">
        <v>238</v>
      </c>
      <c r="F140" t="s">
        <v>94</v>
      </c>
      <c r="G140">
        <v>0</v>
      </c>
      <c r="H140" s="19">
        <v>4000000</v>
      </c>
      <c r="I140" s="20">
        <v>4335055.4899999499</v>
      </c>
      <c r="J140" s="21">
        <v>1.0837638724999874</v>
      </c>
      <c r="K140" s="22">
        <v>0.37931735537499556</v>
      </c>
      <c r="L140">
        <v>1</v>
      </c>
      <c r="M140">
        <v>-2</v>
      </c>
      <c r="N140" s="21">
        <v>0</v>
      </c>
      <c r="O140" s="22">
        <v>0</v>
      </c>
      <c r="P140">
        <v>0</v>
      </c>
      <c r="Q140">
        <v>0</v>
      </c>
      <c r="R140">
        <v>0</v>
      </c>
      <c r="S140" s="22">
        <v>0.52931735537499558</v>
      </c>
      <c r="T140">
        <v>0</v>
      </c>
      <c r="U140">
        <v>33398.129999999997</v>
      </c>
      <c r="V140">
        <v>186.47325227879742</v>
      </c>
      <c r="W140">
        <v>0</v>
      </c>
      <c r="X140">
        <v>0</v>
      </c>
      <c r="Y140">
        <v>0</v>
      </c>
      <c r="Z140">
        <v>0</v>
      </c>
      <c r="AA140">
        <v>33584.603252278794</v>
      </c>
      <c r="AB140">
        <v>8409.9599999999991</v>
      </c>
      <c r="AC140">
        <v>0</v>
      </c>
      <c r="AD140">
        <v>1564.08</v>
      </c>
      <c r="AE140">
        <v>9974.0399999999991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174713.87</v>
      </c>
      <c r="AO140">
        <v>174713.87</v>
      </c>
      <c r="AP140">
        <v>218272.51325227879</v>
      </c>
      <c r="AQ140">
        <v>-5000</v>
      </c>
      <c r="AR140">
        <v>0</v>
      </c>
      <c r="AS140" s="23">
        <v>213272.51325227879</v>
      </c>
      <c r="AT140" s="21">
        <v>0.22</v>
      </c>
      <c r="AU140" s="24">
        <v>46919.952915501337</v>
      </c>
      <c r="AV140">
        <v>26750</v>
      </c>
      <c r="AW140" s="23">
        <v>20169.952915501337</v>
      </c>
      <c r="AX140">
        <v>0</v>
      </c>
      <c r="AY140">
        <v>1921.2077999999997</v>
      </c>
      <c r="AZ140">
        <v>0</v>
      </c>
      <c r="BA140">
        <v>13000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2</v>
      </c>
      <c r="BM140" s="19">
        <v>27000</v>
      </c>
      <c r="BN140" s="23">
        <v>0</v>
      </c>
      <c r="BO140" s="21">
        <v>0</v>
      </c>
      <c r="BP140" s="22">
        <v>0</v>
      </c>
      <c r="BQ140">
        <v>1</v>
      </c>
      <c r="BR140">
        <v>1</v>
      </c>
      <c r="BS140" s="21">
        <v>1</v>
      </c>
      <c r="BT140" s="22">
        <v>0.15</v>
      </c>
      <c r="BU140">
        <v>0</v>
      </c>
      <c r="BW140" s="33"/>
    </row>
    <row r="141" spans="1:75" x14ac:dyDescent="0.25">
      <c r="A141">
        <v>30003</v>
      </c>
      <c r="B141">
        <v>983</v>
      </c>
      <c r="C141" t="s">
        <v>239</v>
      </c>
      <c r="D141" t="s">
        <v>93</v>
      </c>
      <c r="E141" t="s">
        <v>238</v>
      </c>
      <c r="F141" t="s">
        <v>94</v>
      </c>
      <c r="G141">
        <v>0</v>
      </c>
      <c r="H141" s="19">
        <v>4000000</v>
      </c>
      <c r="I141" s="20">
        <v>-1001591.9700000137</v>
      </c>
      <c r="J141" s="21">
        <v>0</v>
      </c>
      <c r="K141" s="22">
        <v>0</v>
      </c>
      <c r="L141">
        <v>1</v>
      </c>
      <c r="M141">
        <v>0</v>
      </c>
      <c r="N141" s="21">
        <v>0</v>
      </c>
      <c r="O141" s="22">
        <v>0</v>
      </c>
      <c r="P141">
        <v>0</v>
      </c>
      <c r="Q141">
        <v>0</v>
      </c>
      <c r="R141">
        <v>0</v>
      </c>
      <c r="S141" s="22">
        <v>0</v>
      </c>
      <c r="T141">
        <v>0</v>
      </c>
      <c r="U141">
        <v>2960.04</v>
      </c>
      <c r="V141">
        <v>84.202797748854266</v>
      </c>
      <c r="W141">
        <v>830.85</v>
      </c>
      <c r="X141">
        <v>0</v>
      </c>
      <c r="Y141">
        <v>0</v>
      </c>
      <c r="Z141">
        <v>0</v>
      </c>
      <c r="AA141">
        <v>3875.0927977488541</v>
      </c>
      <c r="AB141">
        <v>641.31999999999994</v>
      </c>
      <c r="AC141">
        <v>0</v>
      </c>
      <c r="AD141">
        <v>0</v>
      </c>
      <c r="AE141">
        <v>641.31999999999994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141018.07999999999</v>
      </c>
      <c r="AO141">
        <v>141018.07999999999</v>
      </c>
      <c r="AP141">
        <v>145534.49279774886</v>
      </c>
      <c r="AQ141">
        <v>-5000</v>
      </c>
      <c r="AR141">
        <v>0</v>
      </c>
      <c r="AS141" s="23">
        <v>140534.49279774886</v>
      </c>
      <c r="AT141" s="21">
        <v>0.2</v>
      </c>
      <c r="AU141" s="24">
        <v>28106.898559549772</v>
      </c>
      <c r="AV141">
        <v>42800</v>
      </c>
      <c r="AW141" s="23">
        <v>0</v>
      </c>
      <c r="AX141">
        <v>319.02142358184818</v>
      </c>
      <c r="AY141">
        <v>351.29213999999996</v>
      </c>
      <c r="AZ141">
        <v>0</v>
      </c>
      <c r="BA141" t="s">
        <v>84</v>
      </c>
      <c r="BB141">
        <v>2179.2600000000002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 s="19">
        <v>27000</v>
      </c>
      <c r="BN141" s="23">
        <v>0</v>
      </c>
      <c r="BO141" s="21">
        <v>0</v>
      </c>
      <c r="BP141" s="22">
        <v>0</v>
      </c>
      <c r="BQ141">
        <v>1</v>
      </c>
      <c r="BR141">
        <v>0</v>
      </c>
      <c r="BS141" s="21">
        <v>0</v>
      </c>
      <c r="BT141" s="22">
        <v>0</v>
      </c>
      <c r="BU141">
        <v>0</v>
      </c>
      <c r="BW141" s="33"/>
    </row>
    <row r="142" spans="1:75" x14ac:dyDescent="0.25">
      <c r="A142">
        <v>50245</v>
      </c>
      <c r="B142">
        <v>1309</v>
      </c>
      <c r="C142" t="s">
        <v>240</v>
      </c>
      <c r="D142" t="s">
        <v>93</v>
      </c>
      <c r="E142" t="s">
        <v>238</v>
      </c>
      <c r="F142" t="s">
        <v>94</v>
      </c>
      <c r="G142">
        <v>0</v>
      </c>
      <c r="H142" s="19">
        <v>4000000</v>
      </c>
      <c r="I142" s="20">
        <v>2036937.123231858</v>
      </c>
      <c r="J142" s="21">
        <v>0.50923428080796451</v>
      </c>
      <c r="K142" s="22">
        <v>0.17823199828278757</v>
      </c>
      <c r="L142">
        <v>1</v>
      </c>
      <c r="M142">
        <v>3</v>
      </c>
      <c r="N142" s="21">
        <v>2</v>
      </c>
      <c r="O142" s="22">
        <v>0.7</v>
      </c>
      <c r="P142">
        <v>0</v>
      </c>
      <c r="Q142">
        <v>0</v>
      </c>
      <c r="R142">
        <v>0</v>
      </c>
      <c r="S142" s="22">
        <v>0.89771644272723194</v>
      </c>
      <c r="T142">
        <v>0</v>
      </c>
      <c r="U142">
        <v>130049.32</v>
      </c>
      <c r="V142">
        <v>108.83214789420416</v>
      </c>
      <c r="W142">
        <v>0</v>
      </c>
      <c r="X142">
        <v>0</v>
      </c>
      <c r="Y142">
        <v>0</v>
      </c>
      <c r="Z142">
        <v>0</v>
      </c>
      <c r="AA142">
        <v>130158.15214789422</v>
      </c>
      <c r="AB142">
        <v>-49</v>
      </c>
      <c r="AC142">
        <v>401.93</v>
      </c>
      <c r="AD142">
        <v>0</v>
      </c>
      <c r="AE142">
        <v>352.93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4000</v>
      </c>
      <c r="AN142">
        <v>85375.74</v>
      </c>
      <c r="AO142">
        <v>89375.74</v>
      </c>
      <c r="AP142">
        <v>219886.82214789421</v>
      </c>
      <c r="AQ142">
        <v>-5000</v>
      </c>
      <c r="AR142">
        <v>0</v>
      </c>
      <c r="AS142" s="23">
        <v>214886.82214789421</v>
      </c>
      <c r="AT142" s="21">
        <v>0.27</v>
      </c>
      <c r="AU142" s="24">
        <v>58019.441979931442</v>
      </c>
      <c r="AV142">
        <v>25920</v>
      </c>
      <c r="AW142" s="23">
        <v>32099.441979931442</v>
      </c>
      <c r="AX142">
        <v>1787.0902606336786</v>
      </c>
      <c r="AY142">
        <v>796.36695000000009</v>
      </c>
      <c r="AZ142">
        <v>0</v>
      </c>
      <c r="BA142" t="s">
        <v>84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3</v>
      </c>
      <c r="BK142">
        <v>0</v>
      </c>
      <c r="BL142">
        <v>0</v>
      </c>
      <c r="BM142" s="19">
        <v>27000</v>
      </c>
      <c r="BN142" s="23">
        <v>3507.2</v>
      </c>
      <c r="BO142" s="21">
        <v>0.12989629629629629</v>
      </c>
      <c r="BP142" s="22">
        <v>1.9484444444444443E-2</v>
      </c>
      <c r="BQ142">
        <v>1</v>
      </c>
      <c r="BR142">
        <v>0</v>
      </c>
      <c r="BS142" s="21">
        <v>0</v>
      </c>
      <c r="BT142" s="22">
        <v>0</v>
      </c>
      <c r="BU142">
        <v>0</v>
      </c>
      <c r="BW142" s="33"/>
    </row>
    <row r="143" spans="1:75" x14ac:dyDescent="0.25">
      <c r="A143">
        <v>62305</v>
      </c>
      <c r="B143">
        <v>1928</v>
      </c>
      <c r="C143" t="s">
        <v>241</v>
      </c>
      <c r="D143" t="s">
        <v>93</v>
      </c>
      <c r="E143" t="s">
        <v>238</v>
      </c>
      <c r="F143" t="s">
        <v>94</v>
      </c>
      <c r="G143">
        <v>0</v>
      </c>
      <c r="H143" s="19">
        <v>4000000</v>
      </c>
      <c r="I143" s="20">
        <v>-952225.72999997437</v>
      </c>
      <c r="J143" s="21">
        <v>0</v>
      </c>
      <c r="K143" s="22">
        <v>0</v>
      </c>
      <c r="L143">
        <v>1</v>
      </c>
      <c r="M143">
        <v>1</v>
      </c>
      <c r="N143" s="21">
        <v>1</v>
      </c>
      <c r="O143" s="22">
        <v>0.35</v>
      </c>
      <c r="P143">
        <v>0</v>
      </c>
      <c r="Q143">
        <v>0</v>
      </c>
      <c r="R143">
        <v>0</v>
      </c>
      <c r="S143" s="22">
        <v>0.63145461111111112</v>
      </c>
      <c r="T143">
        <v>35.090000000000003</v>
      </c>
      <c r="U143">
        <v>11537.02</v>
      </c>
      <c r="V143">
        <v>509.98285882135275</v>
      </c>
      <c r="W143">
        <v>0</v>
      </c>
      <c r="X143">
        <v>0</v>
      </c>
      <c r="Y143">
        <v>0</v>
      </c>
      <c r="Z143">
        <v>0</v>
      </c>
      <c r="AA143">
        <v>12082.092858821354</v>
      </c>
      <c r="AB143">
        <v>515.44000000000005</v>
      </c>
      <c r="AC143">
        <v>59.19</v>
      </c>
      <c r="AD143">
        <v>0</v>
      </c>
      <c r="AE143">
        <v>574.63000000000011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4000</v>
      </c>
      <c r="AN143">
        <v>77448.55</v>
      </c>
      <c r="AO143">
        <v>81448.55</v>
      </c>
      <c r="AP143">
        <v>94105.272858821365</v>
      </c>
      <c r="AQ143">
        <v>-5000</v>
      </c>
      <c r="AR143">
        <v>0</v>
      </c>
      <c r="AS143" s="23">
        <v>89105.272858821365</v>
      </c>
      <c r="AT143" s="21">
        <v>0.22</v>
      </c>
      <c r="AU143" s="24">
        <v>19603.1600289407</v>
      </c>
      <c r="AV143">
        <v>16350</v>
      </c>
      <c r="AW143" s="23">
        <v>3253.1600289406997</v>
      </c>
      <c r="AX143">
        <v>0</v>
      </c>
      <c r="AY143">
        <v>1115.2309499999999</v>
      </c>
      <c r="AZ143">
        <v>0</v>
      </c>
      <c r="BA143">
        <v>500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</v>
      </c>
      <c r="BK143">
        <v>0</v>
      </c>
      <c r="BL143">
        <v>0</v>
      </c>
      <c r="BM143" s="19">
        <v>27000</v>
      </c>
      <c r="BN143" s="23">
        <v>18261.830000000002</v>
      </c>
      <c r="BO143" s="21">
        <v>0.67636407407407417</v>
      </c>
      <c r="BP143" s="22">
        <v>0.10145461111111112</v>
      </c>
      <c r="BQ143">
        <v>1</v>
      </c>
      <c r="BR143">
        <v>2</v>
      </c>
      <c r="BS143" s="21">
        <v>2</v>
      </c>
      <c r="BT143" s="22">
        <v>0.18</v>
      </c>
      <c r="BU143">
        <v>0</v>
      </c>
      <c r="BW143" s="33"/>
    </row>
    <row r="144" spans="1:75" x14ac:dyDescent="0.25">
      <c r="A144">
        <v>63834</v>
      </c>
      <c r="B144">
        <v>63834</v>
      </c>
      <c r="C144" t="s">
        <v>242</v>
      </c>
      <c r="D144" t="s">
        <v>93</v>
      </c>
      <c r="E144" t="s">
        <v>238</v>
      </c>
      <c r="F144" t="s">
        <v>94</v>
      </c>
      <c r="G144">
        <v>0</v>
      </c>
      <c r="H144" s="19">
        <v>4000000</v>
      </c>
      <c r="I144" s="20">
        <v>4868349.7700000107</v>
      </c>
      <c r="J144" s="21">
        <v>1.2</v>
      </c>
      <c r="K144" s="22">
        <v>0.42</v>
      </c>
      <c r="L144">
        <v>1</v>
      </c>
      <c r="M144">
        <v>1</v>
      </c>
      <c r="N144" s="21">
        <v>1</v>
      </c>
      <c r="O144" s="22">
        <v>0.35</v>
      </c>
      <c r="P144">
        <v>0</v>
      </c>
      <c r="Q144">
        <v>0</v>
      </c>
      <c r="R144">
        <v>0</v>
      </c>
      <c r="S144" s="22">
        <v>0.77</v>
      </c>
      <c r="T144">
        <v>0</v>
      </c>
      <c r="U144">
        <v>24253.51</v>
      </c>
      <c r="V144">
        <v>180.0690211587407</v>
      </c>
      <c r="W144">
        <v>4177.63</v>
      </c>
      <c r="X144">
        <v>0</v>
      </c>
      <c r="Y144">
        <v>0</v>
      </c>
      <c r="Z144">
        <v>0</v>
      </c>
      <c r="AA144">
        <v>28611.209021158738</v>
      </c>
      <c r="AB144">
        <v>2065.9500000000003</v>
      </c>
      <c r="AC144">
        <v>0</v>
      </c>
      <c r="AD144">
        <v>0</v>
      </c>
      <c r="AE144">
        <v>2065.9500000000003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4000</v>
      </c>
      <c r="AN144">
        <v>95775.09</v>
      </c>
      <c r="AO144">
        <v>99775.09</v>
      </c>
      <c r="AP144">
        <v>130452.24902115873</v>
      </c>
      <c r="AQ144">
        <v>-5000</v>
      </c>
      <c r="AR144">
        <v>0</v>
      </c>
      <c r="AS144" s="23">
        <v>125452.24902115873</v>
      </c>
      <c r="AT144" s="21">
        <v>0.27</v>
      </c>
      <c r="AU144" s="24">
        <v>33872.107235712858</v>
      </c>
      <c r="AV144">
        <v>65000</v>
      </c>
      <c r="AW144" s="23">
        <v>0</v>
      </c>
      <c r="AX144">
        <v>0</v>
      </c>
      <c r="AY144">
        <v>272.60883000000001</v>
      </c>
      <c r="AZ144">
        <v>0</v>
      </c>
      <c r="BA144" t="s">
        <v>84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1</v>
      </c>
      <c r="BK144">
        <v>0</v>
      </c>
      <c r="BL144">
        <v>1</v>
      </c>
      <c r="BM144" s="19">
        <v>27000</v>
      </c>
      <c r="BN144" s="23">
        <v>0</v>
      </c>
      <c r="BO144" s="21">
        <v>0</v>
      </c>
      <c r="BP144" s="22">
        <v>0</v>
      </c>
      <c r="BQ144">
        <v>1</v>
      </c>
      <c r="BR144">
        <v>0</v>
      </c>
      <c r="BS144" s="21">
        <v>0</v>
      </c>
      <c r="BT144" s="22">
        <v>0</v>
      </c>
      <c r="BU144">
        <v>0</v>
      </c>
      <c r="BW144" s="33"/>
    </row>
    <row r="145" spans="1:75" x14ac:dyDescent="0.25">
      <c r="A145">
        <v>52267</v>
      </c>
      <c r="B145">
        <v>1267</v>
      </c>
      <c r="C145" t="s">
        <v>243</v>
      </c>
      <c r="D145" t="s">
        <v>93</v>
      </c>
      <c r="E145" t="s">
        <v>238</v>
      </c>
      <c r="F145" t="s">
        <v>94</v>
      </c>
      <c r="G145">
        <v>0</v>
      </c>
      <c r="H145" s="19">
        <v>4000000</v>
      </c>
      <c r="I145" s="20">
        <v>4918910.9699997902</v>
      </c>
      <c r="J145" s="21">
        <v>1.2</v>
      </c>
      <c r="K145" s="22">
        <v>0.42</v>
      </c>
      <c r="L145">
        <v>1</v>
      </c>
      <c r="M145">
        <v>0</v>
      </c>
      <c r="N145" s="21">
        <v>0</v>
      </c>
      <c r="O145" s="22">
        <v>0</v>
      </c>
      <c r="P145">
        <v>0</v>
      </c>
      <c r="Q145">
        <v>0</v>
      </c>
      <c r="R145">
        <v>0</v>
      </c>
      <c r="S145" s="22">
        <v>0.42</v>
      </c>
      <c r="T145">
        <v>133.38</v>
      </c>
      <c r="U145">
        <v>184414.11</v>
      </c>
      <c r="V145">
        <v>165.2781942557163</v>
      </c>
      <c r="W145">
        <v>0</v>
      </c>
      <c r="X145">
        <v>0</v>
      </c>
      <c r="Y145">
        <v>0</v>
      </c>
      <c r="Z145">
        <v>0</v>
      </c>
      <c r="AA145">
        <v>184712.76819425571</v>
      </c>
      <c r="AB145">
        <v>0</v>
      </c>
      <c r="AC145">
        <v>4467.78</v>
      </c>
      <c r="AD145">
        <v>0</v>
      </c>
      <c r="AE145">
        <v>4467.78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231426.85</v>
      </c>
      <c r="AO145">
        <v>231426.85</v>
      </c>
      <c r="AP145">
        <v>420607.39819425571</v>
      </c>
      <c r="AQ145">
        <v>-5000</v>
      </c>
      <c r="AR145">
        <v>0</v>
      </c>
      <c r="AS145" s="23">
        <v>415607.39819425571</v>
      </c>
      <c r="AT145" s="21">
        <v>0.2</v>
      </c>
      <c r="AU145" s="24">
        <v>83121.479638851146</v>
      </c>
      <c r="AV145">
        <v>40080</v>
      </c>
      <c r="AW145" s="23">
        <v>43041.479638851146</v>
      </c>
      <c r="AX145">
        <v>0</v>
      </c>
      <c r="AY145">
        <v>252.51929999999999</v>
      </c>
      <c r="AZ145">
        <v>0</v>
      </c>
      <c r="BA145" t="s">
        <v>84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 s="19">
        <v>27000</v>
      </c>
      <c r="BN145" s="23">
        <v>0</v>
      </c>
      <c r="BO145" s="21">
        <v>0</v>
      </c>
      <c r="BP145" s="22">
        <v>0</v>
      </c>
      <c r="BQ145">
        <v>1</v>
      </c>
      <c r="BR145">
        <v>0</v>
      </c>
      <c r="BS145" s="21">
        <v>0</v>
      </c>
      <c r="BT145" s="22">
        <v>0</v>
      </c>
      <c r="BU145">
        <v>0</v>
      </c>
      <c r="BW145" s="33"/>
    </row>
    <row r="146" spans="1:75" x14ac:dyDescent="0.25">
      <c r="A146">
        <v>60910</v>
      </c>
      <c r="B146">
        <v>1710</v>
      </c>
      <c r="C146" t="s">
        <v>244</v>
      </c>
      <c r="D146" t="s">
        <v>93</v>
      </c>
      <c r="E146" t="s">
        <v>238</v>
      </c>
      <c r="F146" t="s">
        <v>94</v>
      </c>
      <c r="G146">
        <v>0</v>
      </c>
      <c r="H146" s="19">
        <v>4000000</v>
      </c>
      <c r="I146" s="20">
        <v>4512026.8999997377</v>
      </c>
      <c r="J146" s="21">
        <v>1.1280067249999344</v>
      </c>
      <c r="K146" s="22">
        <v>0.39480235374997702</v>
      </c>
      <c r="L146">
        <v>1</v>
      </c>
      <c r="M146">
        <v>0</v>
      </c>
      <c r="N146" s="21">
        <v>0</v>
      </c>
      <c r="O146" s="22">
        <v>0</v>
      </c>
      <c r="P146">
        <v>0</v>
      </c>
      <c r="Q146">
        <v>0</v>
      </c>
      <c r="R146">
        <v>0</v>
      </c>
      <c r="S146" s="22">
        <v>0.70363307597219915</v>
      </c>
      <c r="T146">
        <v>1429.21</v>
      </c>
      <c r="U146">
        <v>214666.89</v>
      </c>
      <c r="V146">
        <v>528.24359506066662</v>
      </c>
      <c r="W146">
        <v>14624.63</v>
      </c>
      <c r="X146">
        <v>0</v>
      </c>
      <c r="Y146">
        <v>0</v>
      </c>
      <c r="Z146">
        <v>0</v>
      </c>
      <c r="AA146">
        <v>233248.97359506067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63986.400000000001</v>
      </c>
      <c r="AO146">
        <v>63986.400000000001</v>
      </c>
      <c r="AP146">
        <v>297235.37359506066</v>
      </c>
      <c r="AQ146">
        <v>-5000</v>
      </c>
      <c r="AR146">
        <v>0</v>
      </c>
      <c r="AS146" s="23">
        <v>292235.37359506066</v>
      </c>
      <c r="AT146" s="21">
        <v>0.27</v>
      </c>
      <c r="AU146" s="24">
        <v>78903.550870666382</v>
      </c>
      <c r="AV146">
        <v>16500</v>
      </c>
      <c r="AW146" s="23">
        <v>62403.550870666382</v>
      </c>
      <c r="AX146">
        <v>0</v>
      </c>
      <c r="AY146">
        <v>2179.7762700000003</v>
      </c>
      <c r="AZ146">
        <v>0</v>
      </c>
      <c r="BA146">
        <v>1830</v>
      </c>
      <c r="BB146">
        <v>1.56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1</v>
      </c>
      <c r="BM146" s="19">
        <v>27000</v>
      </c>
      <c r="BN146" s="23">
        <v>23189.53</v>
      </c>
      <c r="BO146" s="21">
        <v>0.8588714814814814</v>
      </c>
      <c r="BP146" s="22">
        <v>0.12883072222222219</v>
      </c>
      <c r="BQ146">
        <v>1</v>
      </c>
      <c r="BR146">
        <v>2</v>
      </c>
      <c r="BS146" s="21">
        <v>2</v>
      </c>
      <c r="BT146" s="22">
        <v>0.18</v>
      </c>
      <c r="BU146">
        <v>0</v>
      </c>
      <c r="BW146" s="33"/>
    </row>
    <row r="147" spans="1:75" x14ac:dyDescent="0.25">
      <c r="A147">
        <v>52820</v>
      </c>
      <c r="B147">
        <v>604</v>
      </c>
      <c r="C147" t="s">
        <v>245</v>
      </c>
      <c r="D147" t="s">
        <v>93</v>
      </c>
      <c r="E147" t="s">
        <v>238</v>
      </c>
      <c r="F147" t="s">
        <v>94</v>
      </c>
      <c r="G147">
        <v>0</v>
      </c>
      <c r="H147" s="19">
        <v>4000000</v>
      </c>
      <c r="I147" s="20">
        <v>17856260.439999968</v>
      </c>
      <c r="J147" s="21">
        <v>1.2</v>
      </c>
      <c r="K147" s="22">
        <v>0.42</v>
      </c>
      <c r="L147">
        <v>1</v>
      </c>
      <c r="M147">
        <v>4</v>
      </c>
      <c r="N147" s="21">
        <v>2</v>
      </c>
      <c r="O147" s="22">
        <v>0.7</v>
      </c>
      <c r="P147">
        <v>0</v>
      </c>
      <c r="Q147">
        <v>0</v>
      </c>
      <c r="R147">
        <v>0</v>
      </c>
      <c r="S147" s="22">
        <v>1.3194831111111109</v>
      </c>
      <c r="T147">
        <v>0</v>
      </c>
      <c r="U147">
        <v>30384.95</v>
      </c>
      <c r="V147">
        <v>187.95624259950162</v>
      </c>
      <c r="W147">
        <v>0</v>
      </c>
      <c r="X147">
        <v>0</v>
      </c>
      <c r="Y147">
        <v>0</v>
      </c>
      <c r="Z147">
        <v>0</v>
      </c>
      <c r="AA147">
        <v>30572.906242599503</v>
      </c>
      <c r="AB147">
        <v>1363.6</v>
      </c>
      <c r="AC147">
        <v>0</v>
      </c>
      <c r="AD147">
        <v>0</v>
      </c>
      <c r="AE147">
        <v>1363.6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174694</v>
      </c>
      <c r="AO147">
        <v>174694</v>
      </c>
      <c r="AP147">
        <v>206630.50624259951</v>
      </c>
      <c r="AQ147">
        <v>-5000</v>
      </c>
      <c r="AR147">
        <v>0</v>
      </c>
      <c r="AS147" s="23">
        <v>201630.50624259951</v>
      </c>
      <c r="AT147" s="21">
        <v>0.33</v>
      </c>
      <c r="AU147" s="24">
        <v>66538.067060057845</v>
      </c>
      <c r="AV147">
        <v>29960</v>
      </c>
      <c r="AW147" s="23">
        <v>36578.067060057845</v>
      </c>
      <c r="AX147">
        <v>115.36838379392624</v>
      </c>
      <c r="AY147">
        <v>747.33320999999978</v>
      </c>
      <c r="AZ147">
        <v>0</v>
      </c>
      <c r="BA147">
        <v>5000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1</v>
      </c>
      <c r="BK147">
        <v>4</v>
      </c>
      <c r="BL147">
        <v>1</v>
      </c>
      <c r="BM147" s="19">
        <v>27000</v>
      </c>
      <c r="BN147" s="23">
        <v>8906.9599999999991</v>
      </c>
      <c r="BO147" s="21">
        <v>0.32988740740740735</v>
      </c>
      <c r="BP147" s="22">
        <v>4.9483111111111103E-2</v>
      </c>
      <c r="BQ147">
        <v>1</v>
      </c>
      <c r="BR147">
        <v>1</v>
      </c>
      <c r="BS147" s="21">
        <v>1</v>
      </c>
      <c r="BT147" s="22">
        <v>0.15</v>
      </c>
      <c r="BU147">
        <v>0</v>
      </c>
      <c r="BW147" s="33"/>
    </row>
    <row r="148" spans="1:75" x14ac:dyDescent="0.25">
      <c r="A148">
        <v>52307</v>
      </c>
      <c r="B148">
        <v>1466</v>
      </c>
      <c r="C148" t="s">
        <v>246</v>
      </c>
      <c r="D148" t="s">
        <v>93</v>
      </c>
      <c r="E148" t="s">
        <v>247</v>
      </c>
      <c r="F148" t="s">
        <v>94</v>
      </c>
      <c r="G148">
        <v>0</v>
      </c>
      <c r="H148" s="19">
        <v>4000000</v>
      </c>
      <c r="I148" s="20">
        <v>3339247.2399998605</v>
      </c>
      <c r="J148" s="21">
        <v>0.83481180999996518</v>
      </c>
      <c r="K148" s="22">
        <v>0.29218413349998779</v>
      </c>
      <c r="L148">
        <v>1</v>
      </c>
      <c r="M148">
        <v>1</v>
      </c>
      <c r="N148" s="21">
        <v>1</v>
      </c>
      <c r="O148" s="22">
        <v>0.35</v>
      </c>
      <c r="P148">
        <v>0</v>
      </c>
      <c r="Q148">
        <v>0</v>
      </c>
      <c r="R148">
        <v>0</v>
      </c>
      <c r="S148" s="22">
        <v>0.88714535572221009</v>
      </c>
      <c r="T148">
        <v>0</v>
      </c>
      <c r="U148">
        <v>126619.85</v>
      </c>
      <c r="V148">
        <v>479.72631552575791</v>
      </c>
      <c r="W148">
        <v>1342.65</v>
      </c>
      <c r="X148">
        <v>0</v>
      </c>
      <c r="Y148">
        <v>0</v>
      </c>
      <c r="Z148">
        <v>0</v>
      </c>
      <c r="AA148">
        <v>128442.22631552575</v>
      </c>
      <c r="AB148">
        <v>18621.2</v>
      </c>
      <c r="AC148">
        <v>6043.57</v>
      </c>
      <c r="AD148">
        <v>2317.29</v>
      </c>
      <c r="AE148">
        <v>26982.06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18000</v>
      </c>
      <c r="AN148">
        <v>211620.35</v>
      </c>
      <c r="AO148">
        <v>229620.35</v>
      </c>
      <c r="AP148">
        <v>385044.63631552574</v>
      </c>
      <c r="AQ148">
        <v>-5000</v>
      </c>
      <c r="AR148">
        <v>0</v>
      </c>
      <c r="AS148" s="23">
        <v>380044.63631552574</v>
      </c>
      <c r="AT148" s="21">
        <v>0.27</v>
      </c>
      <c r="AU148" s="24">
        <v>102612.05180519196</v>
      </c>
      <c r="AV148">
        <v>22000</v>
      </c>
      <c r="AW148" s="23">
        <v>80612.051805191964</v>
      </c>
      <c r="AX148">
        <v>57.986535569839489</v>
      </c>
      <c r="AY148">
        <v>613.00991999999997</v>
      </c>
      <c r="AZ148">
        <v>0</v>
      </c>
      <c r="BA148">
        <v>2500</v>
      </c>
      <c r="BB148">
        <v>168.86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1</v>
      </c>
      <c r="BK148">
        <v>0</v>
      </c>
      <c r="BL148">
        <v>0</v>
      </c>
      <c r="BM148" s="19">
        <v>27000</v>
      </c>
      <c r="BN148" s="23">
        <v>17093.02</v>
      </c>
      <c r="BO148" s="21">
        <v>0.63307481481481487</v>
      </c>
      <c r="BP148" s="22">
        <v>9.4961222222222225E-2</v>
      </c>
      <c r="BQ148">
        <v>1</v>
      </c>
      <c r="BR148">
        <v>1</v>
      </c>
      <c r="BS148" s="21">
        <v>1</v>
      </c>
      <c r="BT148" s="22">
        <v>0.15</v>
      </c>
      <c r="BU148">
        <v>0</v>
      </c>
      <c r="BW148" s="33"/>
    </row>
    <row r="149" spans="1:75" x14ac:dyDescent="0.25">
      <c r="A149">
        <v>52309</v>
      </c>
      <c r="B149">
        <v>1770</v>
      </c>
      <c r="C149" t="s">
        <v>248</v>
      </c>
      <c r="D149" t="s">
        <v>93</v>
      </c>
      <c r="E149" t="s">
        <v>247</v>
      </c>
      <c r="F149" t="s">
        <v>94</v>
      </c>
      <c r="G149">
        <v>0</v>
      </c>
      <c r="H149" s="19">
        <v>4000000</v>
      </c>
      <c r="I149" s="20">
        <v>-4104075.1600001454</v>
      </c>
      <c r="J149" s="21">
        <v>0</v>
      </c>
      <c r="K149" s="22">
        <v>0</v>
      </c>
      <c r="L149">
        <v>1</v>
      </c>
      <c r="M149">
        <v>2</v>
      </c>
      <c r="N149" s="21">
        <v>2</v>
      </c>
      <c r="O149" s="22">
        <v>0.7</v>
      </c>
      <c r="P149">
        <v>0</v>
      </c>
      <c r="Q149">
        <v>0</v>
      </c>
      <c r="R149">
        <v>0</v>
      </c>
      <c r="S149" s="22">
        <v>0.90572016666666666</v>
      </c>
      <c r="T149">
        <v>2210.2800000000002</v>
      </c>
      <c r="U149">
        <v>339180.93</v>
      </c>
      <c r="V149">
        <v>552.61608797353176</v>
      </c>
      <c r="W149">
        <v>2639.09</v>
      </c>
      <c r="X149">
        <v>0</v>
      </c>
      <c r="Y149">
        <v>0</v>
      </c>
      <c r="Z149">
        <v>0</v>
      </c>
      <c r="AA149">
        <v>344582.91608797357</v>
      </c>
      <c r="AB149">
        <v>3227.25</v>
      </c>
      <c r="AC149">
        <v>0</v>
      </c>
      <c r="AD149">
        <v>0</v>
      </c>
      <c r="AE149">
        <v>3227.25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14000</v>
      </c>
      <c r="AN149">
        <v>219266.43</v>
      </c>
      <c r="AO149">
        <v>233266.43</v>
      </c>
      <c r="AP149">
        <v>581076.59608797356</v>
      </c>
      <c r="AQ149">
        <v>-5000</v>
      </c>
      <c r="AR149">
        <v>0</v>
      </c>
      <c r="AS149" s="23">
        <v>576076.59608797356</v>
      </c>
      <c r="AT149" s="21">
        <v>0.3</v>
      </c>
      <c r="AU149" s="24">
        <v>172822.97882639206</v>
      </c>
      <c r="AV149">
        <v>27500</v>
      </c>
      <c r="AW149" s="23">
        <v>145322.97882639206</v>
      </c>
      <c r="AX149">
        <v>2940.2048920253756</v>
      </c>
      <c r="AY149">
        <v>623.42742000000021</v>
      </c>
      <c r="AZ149">
        <v>0</v>
      </c>
      <c r="BA149">
        <v>20078.68</v>
      </c>
      <c r="BB149">
        <v>1242.5899999999999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1</v>
      </c>
      <c r="BK149">
        <v>1</v>
      </c>
      <c r="BL149">
        <v>0</v>
      </c>
      <c r="BM149" s="19">
        <v>27000</v>
      </c>
      <c r="BN149" s="23">
        <v>10029.630000000001</v>
      </c>
      <c r="BO149" s="21">
        <v>0.37146777777777784</v>
      </c>
      <c r="BP149" s="22">
        <v>5.5720166666666675E-2</v>
      </c>
      <c r="BQ149">
        <v>1</v>
      </c>
      <c r="BR149">
        <v>1</v>
      </c>
      <c r="BS149" s="21">
        <v>1</v>
      </c>
      <c r="BT149" s="22">
        <v>0.15</v>
      </c>
      <c r="BU149">
        <v>0</v>
      </c>
      <c r="BW149" s="33"/>
    </row>
    <row r="150" spans="1:75" x14ac:dyDescent="0.25">
      <c r="A150">
        <v>52313</v>
      </c>
      <c r="B150">
        <v>1597</v>
      </c>
      <c r="C150" t="s">
        <v>249</v>
      </c>
      <c r="D150" t="s">
        <v>93</v>
      </c>
      <c r="E150" t="s">
        <v>247</v>
      </c>
      <c r="F150" t="s">
        <v>94</v>
      </c>
      <c r="G150">
        <v>0</v>
      </c>
      <c r="H150" s="19">
        <v>4000000</v>
      </c>
      <c r="I150" s="20">
        <v>-825979.63000035286</v>
      </c>
      <c r="J150" s="21">
        <v>0</v>
      </c>
      <c r="K150" s="22">
        <v>0</v>
      </c>
      <c r="L150">
        <v>1</v>
      </c>
      <c r="M150">
        <v>-2</v>
      </c>
      <c r="N150" s="21">
        <v>0</v>
      </c>
      <c r="O150" s="22">
        <v>0</v>
      </c>
      <c r="P150">
        <v>0</v>
      </c>
      <c r="Q150">
        <v>0</v>
      </c>
      <c r="R150">
        <v>0</v>
      </c>
      <c r="S150" s="22">
        <v>0</v>
      </c>
      <c r="T150">
        <v>10295.49</v>
      </c>
      <c r="U150">
        <v>256939.49</v>
      </c>
      <c r="V150">
        <v>356.12462752857232</v>
      </c>
      <c r="W150">
        <v>1795.58</v>
      </c>
      <c r="X150">
        <v>0</v>
      </c>
      <c r="Y150">
        <v>0</v>
      </c>
      <c r="Z150">
        <v>0</v>
      </c>
      <c r="AA150">
        <v>281386.68462752859</v>
      </c>
      <c r="AB150">
        <v>-236.39999999999998</v>
      </c>
      <c r="AC150">
        <v>0</v>
      </c>
      <c r="AD150">
        <v>660.65</v>
      </c>
      <c r="AE150">
        <v>424.25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6000</v>
      </c>
      <c r="AN150">
        <v>101785.23</v>
      </c>
      <c r="AO150">
        <v>107785.23</v>
      </c>
      <c r="AP150">
        <v>389596.16462752857</v>
      </c>
      <c r="AQ150">
        <v>-5000</v>
      </c>
      <c r="AR150">
        <v>0</v>
      </c>
      <c r="AS150" s="23">
        <v>384596.16462752857</v>
      </c>
      <c r="AT150" s="21">
        <v>0.2</v>
      </c>
      <c r="AU150" s="24">
        <v>76919.232925505712</v>
      </c>
      <c r="AV150">
        <v>21000</v>
      </c>
      <c r="AW150" s="23">
        <v>55919.232925505712</v>
      </c>
      <c r="AX150">
        <v>0</v>
      </c>
      <c r="AY150">
        <v>724.33760999999993</v>
      </c>
      <c r="AZ150">
        <v>0</v>
      </c>
      <c r="BA150" t="s">
        <v>84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2</v>
      </c>
      <c r="BM150" s="19">
        <v>27000</v>
      </c>
      <c r="BN150" s="23">
        <v>0</v>
      </c>
      <c r="BO150" s="21">
        <v>0</v>
      </c>
      <c r="BP150" s="22">
        <v>0</v>
      </c>
      <c r="BQ150">
        <v>1</v>
      </c>
      <c r="BR150">
        <v>0</v>
      </c>
      <c r="BS150" s="21">
        <v>0</v>
      </c>
      <c r="BT150" s="22">
        <v>0</v>
      </c>
      <c r="BU150">
        <v>0</v>
      </c>
      <c r="BW150" s="33"/>
    </row>
    <row r="151" spans="1:75" x14ac:dyDescent="0.25">
      <c r="A151">
        <v>52316</v>
      </c>
      <c r="B151">
        <v>1926</v>
      </c>
      <c r="C151" t="s">
        <v>250</v>
      </c>
      <c r="D151" t="s">
        <v>93</v>
      </c>
      <c r="E151" t="s">
        <v>247</v>
      </c>
      <c r="F151" t="s">
        <v>94</v>
      </c>
      <c r="G151">
        <v>0</v>
      </c>
      <c r="H151" s="19">
        <v>4000000</v>
      </c>
      <c r="I151" s="20">
        <v>-1008833.6299999058</v>
      </c>
      <c r="J151" s="21">
        <v>0</v>
      </c>
      <c r="K151" s="22">
        <v>0</v>
      </c>
      <c r="L151">
        <v>1</v>
      </c>
      <c r="M151">
        <v>1</v>
      </c>
      <c r="N151" s="21">
        <v>1</v>
      </c>
      <c r="O151" s="22">
        <v>0.35</v>
      </c>
      <c r="P151">
        <v>0</v>
      </c>
      <c r="Q151">
        <v>0</v>
      </c>
      <c r="R151">
        <v>0</v>
      </c>
      <c r="S151" s="22">
        <v>0.5</v>
      </c>
      <c r="T151">
        <v>141.02000000000001</v>
      </c>
      <c r="U151">
        <v>153844.09</v>
      </c>
      <c r="V151">
        <v>394.82350977853105</v>
      </c>
      <c r="W151">
        <v>3379.4700000000003</v>
      </c>
      <c r="X151">
        <v>0</v>
      </c>
      <c r="Y151">
        <v>0</v>
      </c>
      <c r="Z151">
        <v>0</v>
      </c>
      <c r="AA151">
        <v>167759.40350977852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3000</v>
      </c>
      <c r="AN151">
        <v>40828.949999999997</v>
      </c>
      <c r="AO151">
        <v>43828.95</v>
      </c>
      <c r="AP151">
        <v>211588.35350977851</v>
      </c>
      <c r="AQ151">
        <v>-5000</v>
      </c>
      <c r="AR151">
        <v>0</v>
      </c>
      <c r="AS151" s="23">
        <v>206588.35350977851</v>
      </c>
      <c r="AT151" s="21">
        <v>0.22</v>
      </c>
      <c r="AU151" s="24">
        <v>45449.437772151272</v>
      </c>
      <c r="AV151">
        <v>25100</v>
      </c>
      <c r="AW151" s="23">
        <v>20349.437772151272</v>
      </c>
      <c r="AX151">
        <v>65.94297556983949</v>
      </c>
      <c r="AY151">
        <v>1196.8247099999999</v>
      </c>
      <c r="AZ151">
        <v>0</v>
      </c>
      <c r="BA151">
        <v>5000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1</v>
      </c>
      <c r="BL151">
        <v>0</v>
      </c>
      <c r="BM151" s="19">
        <v>27000</v>
      </c>
      <c r="BN151" s="23">
        <v>0</v>
      </c>
      <c r="BO151" s="21">
        <v>0</v>
      </c>
      <c r="BP151" s="22">
        <v>0</v>
      </c>
      <c r="BQ151">
        <v>1</v>
      </c>
      <c r="BR151">
        <v>1</v>
      </c>
      <c r="BS151" s="21">
        <v>1</v>
      </c>
      <c r="BT151" s="22">
        <v>0.15</v>
      </c>
      <c r="BU151">
        <v>0</v>
      </c>
      <c r="BW151" s="33"/>
    </row>
    <row r="152" spans="1:75" x14ac:dyDescent="0.25">
      <c r="A152">
        <v>64601</v>
      </c>
      <c r="B152">
        <v>64601</v>
      </c>
      <c r="C152" t="s">
        <v>251</v>
      </c>
      <c r="D152" t="s">
        <v>93</v>
      </c>
      <c r="E152" t="s">
        <v>247</v>
      </c>
      <c r="F152" t="s">
        <v>94</v>
      </c>
      <c r="G152">
        <v>0</v>
      </c>
      <c r="H152" s="19">
        <v>4000000</v>
      </c>
      <c r="I152" s="20">
        <v>6539636.1799559966</v>
      </c>
      <c r="J152" s="21">
        <v>1.2</v>
      </c>
      <c r="K152" s="22">
        <v>0.42</v>
      </c>
      <c r="L152">
        <v>1</v>
      </c>
      <c r="M152">
        <v>2</v>
      </c>
      <c r="N152" s="21">
        <v>2</v>
      </c>
      <c r="O152" s="22">
        <v>0.7</v>
      </c>
      <c r="P152">
        <v>0</v>
      </c>
      <c r="Q152">
        <v>0</v>
      </c>
      <c r="R152">
        <v>0</v>
      </c>
      <c r="S152" s="22">
        <v>1.2999999999999998</v>
      </c>
      <c r="T152">
        <v>0</v>
      </c>
      <c r="U152">
        <v>2329.35</v>
      </c>
      <c r="V152">
        <v>10.585031707418983</v>
      </c>
      <c r="W152">
        <v>0</v>
      </c>
      <c r="X152">
        <v>0</v>
      </c>
      <c r="Y152">
        <v>0</v>
      </c>
      <c r="Z152">
        <v>0</v>
      </c>
      <c r="AA152">
        <v>2339.9350317074191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30927.71</v>
      </c>
      <c r="AO152">
        <v>30927.71</v>
      </c>
      <c r="AP152">
        <v>33267.64503170742</v>
      </c>
      <c r="AQ152">
        <v>0</v>
      </c>
      <c r="AR152">
        <v>0</v>
      </c>
      <c r="AS152" s="23">
        <v>33267.64503170742</v>
      </c>
      <c r="AT152" s="21">
        <v>0.3</v>
      </c>
      <c r="AU152" s="24">
        <v>9980.2935095122248</v>
      </c>
      <c r="AV152">
        <v>0</v>
      </c>
      <c r="AW152" s="23">
        <v>9980.2935095122248</v>
      </c>
      <c r="AX152">
        <v>0</v>
      </c>
      <c r="AY152">
        <v>3859.4425799999999</v>
      </c>
      <c r="AZ152">
        <v>0</v>
      </c>
      <c r="BA152" t="s">
        <v>84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2</v>
      </c>
      <c r="BK152">
        <v>0</v>
      </c>
      <c r="BL152">
        <v>0</v>
      </c>
      <c r="BM152" s="19">
        <v>0</v>
      </c>
      <c r="BN152" s="23">
        <v>98640.97</v>
      </c>
      <c r="BO152" s="21">
        <v>1.2</v>
      </c>
      <c r="BP152" s="22">
        <v>0.18</v>
      </c>
      <c r="BQ152">
        <v>0</v>
      </c>
      <c r="BR152">
        <v>0</v>
      </c>
      <c r="BS152" s="21">
        <v>0</v>
      </c>
      <c r="BT152" s="22">
        <v>0</v>
      </c>
      <c r="BU152">
        <v>0</v>
      </c>
      <c r="BW152" s="33"/>
    </row>
    <row r="153" spans="1:75" x14ac:dyDescent="0.25">
      <c r="A153">
        <v>64859</v>
      </c>
      <c r="B153">
        <v>64859</v>
      </c>
      <c r="C153" t="s">
        <v>252</v>
      </c>
      <c r="D153" t="s">
        <v>93</v>
      </c>
      <c r="E153" t="s">
        <v>247</v>
      </c>
      <c r="F153" t="s">
        <v>94</v>
      </c>
      <c r="G153">
        <v>0</v>
      </c>
      <c r="H153" s="19">
        <v>4000000</v>
      </c>
      <c r="I153" s="20">
        <v>2639261.3900000006</v>
      </c>
      <c r="J153" s="21">
        <v>0.65981534750000015</v>
      </c>
      <c r="K153" s="22">
        <v>0.23093537162500002</v>
      </c>
      <c r="L153">
        <v>1</v>
      </c>
      <c r="M153">
        <v>1</v>
      </c>
      <c r="N153" s="21">
        <v>1</v>
      </c>
      <c r="O153" s="22">
        <v>0.35</v>
      </c>
      <c r="P153">
        <v>0</v>
      </c>
      <c r="Q153">
        <v>0</v>
      </c>
      <c r="R153">
        <v>0</v>
      </c>
      <c r="S153" s="22">
        <v>0.83207103829166662</v>
      </c>
      <c r="T153">
        <v>15231.4</v>
      </c>
      <c r="U153">
        <v>14567.11</v>
      </c>
      <c r="V153">
        <v>123.70285834163379</v>
      </c>
      <c r="W153">
        <v>0</v>
      </c>
      <c r="X153">
        <v>0</v>
      </c>
      <c r="Y153">
        <v>0</v>
      </c>
      <c r="Z153">
        <v>0</v>
      </c>
      <c r="AA153">
        <v>29922.212858341634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29922.212858341634</v>
      </c>
      <c r="AQ153">
        <v>0</v>
      </c>
      <c r="AR153">
        <v>0</v>
      </c>
      <c r="AS153" s="23">
        <v>29922.212858341634</v>
      </c>
      <c r="AT153" s="21">
        <v>0.3</v>
      </c>
      <c r="AU153" s="24">
        <v>8976.6638575024899</v>
      </c>
      <c r="AV153">
        <v>0</v>
      </c>
      <c r="AW153" s="23">
        <v>8976.6638575024899</v>
      </c>
      <c r="AX153">
        <v>0</v>
      </c>
      <c r="AY153">
        <v>912.08895000000007</v>
      </c>
      <c r="AZ153">
        <v>0</v>
      </c>
      <c r="BA153">
        <v>2250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1</v>
      </c>
      <c r="BK153">
        <v>1</v>
      </c>
      <c r="BL153">
        <v>1</v>
      </c>
      <c r="BM153" s="19">
        <v>0</v>
      </c>
      <c r="BN153" s="23">
        <v>18204.419999999998</v>
      </c>
      <c r="BO153" s="21">
        <v>0.67423777777777771</v>
      </c>
      <c r="BP153" s="22">
        <v>0.10113566666666665</v>
      </c>
      <c r="BQ153">
        <v>0</v>
      </c>
      <c r="BR153">
        <v>1</v>
      </c>
      <c r="BS153" s="21">
        <v>0</v>
      </c>
      <c r="BT153" s="22">
        <v>0.15</v>
      </c>
      <c r="BU153">
        <v>0</v>
      </c>
      <c r="BW153" s="33"/>
    </row>
    <row r="154" spans="1:75" x14ac:dyDescent="0.25">
      <c r="A154">
        <v>60992</v>
      </c>
      <c r="B154">
        <v>1215</v>
      </c>
      <c r="C154" t="s">
        <v>253</v>
      </c>
      <c r="D154" t="s">
        <v>100</v>
      </c>
      <c r="E154" t="s">
        <v>247</v>
      </c>
      <c r="F154" t="s">
        <v>101</v>
      </c>
      <c r="G154">
        <v>0</v>
      </c>
      <c r="H154" s="19">
        <v>8000000</v>
      </c>
      <c r="I154" s="20">
        <v>-139194419.61000007</v>
      </c>
      <c r="J154" s="21">
        <v>0</v>
      </c>
      <c r="K154" s="22">
        <v>0</v>
      </c>
      <c r="L154">
        <v>1</v>
      </c>
      <c r="M154">
        <v>0</v>
      </c>
      <c r="N154" s="21">
        <v>0</v>
      </c>
      <c r="O154" s="22">
        <v>0</v>
      </c>
      <c r="P154">
        <v>0</v>
      </c>
      <c r="Q154">
        <v>0</v>
      </c>
      <c r="R154">
        <v>0</v>
      </c>
      <c r="S154" s="22">
        <v>0</v>
      </c>
      <c r="T154">
        <v>0</v>
      </c>
      <c r="U154">
        <v>21610.44</v>
      </c>
      <c r="V154">
        <v>543.63408033228791</v>
      </c>
      <c r="W154">
        <v>3793.92</v>
      </c>
      <c r="X154">
        <v>0</v>
      </c>
      <c r="Y154">
        <v>0</v>
      </c>
      <c r="Z154">
        <v>0</v>
      </c>
      <c r="AA154">
        <v>25947.99408033229</v>
      </c>
      <c r="AB154">
        <v>44.79</v>
      </c>
      <c r="AC154">
        <v>0</v>
      </c>
      <c r="AD154">
        <v>0</v>
      </c>
      <c r="AE154">
        <v>44.79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25000</v>
      </c>
      <c r="AN154">
        <v>450919.03</v>
      </c>
      <c r="AO154">
        <v>475919.03</v>
      </c>
      <c r="AP154">
        <v>501911.81408033229</v>
      </c>
      <c r="AQ154">
        <v>-5000</v>
      </c>
      <c r="AR154">
        <v>0</v>
      </c>
      <c r="AS154" s="23">
        <v>496911.81408033229</v>
      </c>
      <c r="AT154" s="21">
        <v>0.25</v>
      </c>
      <c r="AU154" s="24">
        <v>124227.95352008307</v>
      </c>
      <c r="AV154">
        <v>88000</v>
      </c>
      <c r="AW154" s="23">
        <v>36227.953520083072</v>
      </c>
      <c r="AX154">
        <v>1405.1964035989383</v>
      </c>
      <c r="AY154">
        <v>56.564549999999997</v>
      </c>
      <c r="AZ154">
        <v>0</v>
      </c>
      <c r="BA154">
        <v>65.33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3</v>
      </c>
      <c r="BK154">
        <v>0</v>
      </c>
      <c r="BL154">
        <v>3</v>
      </c>
      <c r="BM154" s="19">
        <v>20000</v>
      </c>
      <c r="BN154" s="23">
        <v>0</v>
      </c>
      <c r="BO154" s="21">
        <v>0</v>
      </c>
      <c r="BP154" s="22">
        <v>0</v>
      </c>
      <c r="BQ154">
        <v>1</v>
      </c>
      <c r="BR154">
        <v>0</v>
      </c>
      <c r="BS154" s="21">
        <v>0</v>
      </c>
      <c r="BT154" s="22">
        <v>0</v>
      </c>
      <c r="BU154">
        <v>0</v>
      </c>
      <c r="BW154" s="33"/>
    </row>
    <row r="155" spans="1:75" x14ac:dyDescent="0.25">
      <c r="A155">
        <v>60340</v>
      </c>
      <c r="B155">
        <v>1205</v>
      </c>
      <c r="C155" t="s">
        <v>254</v>
      </c>
      <c r="D155" t="s">
        <v>100</v>
      </c>
      <c r="E155" t="s">
        <v>247</v>
      </c>
      <c r="F155" t="s">
        <v>101</v>
      </c>
      <c r="G155">
        <v>0</v>
      </c>
      <c r="H155" s="19">
        <v>8000000</v>
      </c>
      <c r="I155" s="20">
        <v>-47842180.2900002</v>
      </c>
      <c r="J155" s="21">
        <v>0</v>
      </c>
      <c r="K155" s="22">
        <v>0</v>
      </c>
      <c r="L155">
        <v>1</v>
      </c>
      <c r="M155">
        <v>5</v>
      </c>
      <c r="N155" s="21">
        <v>2</v>
      </c>
      <c r="O155" s="22">
        <v>0.7</v>
      </c>
      <c r="P155">
        <v>0</v>
      </c>
      <c r="Q155">
        <v>0</v>
      </c>
      <c r="R155">
        <v>0</v>
      </c>
      <c r="S155" s="22">
        <v>1.0599999999999998</v>
      </c>
      <c r="T155">
        <v>7858.43</v>
      </c>
      <c r="U155">
        <v>430092.5</v>
      </c>
      <c r="V155">
        <v>1015.2191686299313</v>
      </c>
      <c r="W155">
        <v>0</v>
      </c>
      <c r="X155">
        <v>0</v>
      </c>
      <c r="Y155">
        <v>0</v>
      </c>
      <c r="Z155">
        <v>0</v>
      </c>
      <c r="AA155">
        <v>455966.1491686299</v>
      </c>
      <c r="AB155">
        <v>33057.360000000001</v>
      </c>
      <c r="AC155">
        <v>11082.59</v>
      </c>
      <c r="AD155">
        <v>7205.29</v>
      </c>
      <c r="AE155">
        <v>51345.24</v>
      </c>
      <c r="AF155">
        <v>0</v>
      </c>
      <c r="AG155">
        <v>0</v>
      </c>
      <c r="AH155">
        <v>0</v>
      </c>
      <c r="AI155">
        <v>74272.118888888886</v>
      </c>
      <c r="AJ155">
        <v>0</v>
      </c>
      <c r="AK155">
        <v>0</v>
      </c>
      <c r="AL155">
        <v>0</v>
      </c>
      <c r="AM155">
        <v>0</v>
      </c>
      <c r="AN155">
        <v>225641.42</v>
      </c>
      <c r="AO155">
        <v>299913.5388888889</v>
      </c>
      <c r="AP155">
        <v>807224.92805751879</v>
      </c>
      <c r="AQ155">
        <v>-5000</v>
      </c>
      <c r="AR155">
        <v>-20000</v>
      </c>
      <c r="AS155" s="23">
        <v>822224.92805751879</v>
      </c>
      <c r="AT155" s="21">
        <v>0.35</v>
      </c>
      <c r="AU155" s="24">
        <v>287778.72482013155</v>
      </c>
      <c r="AV155">
        <v>75250</v>
      </c>
      <c r="AW155" s="23">
        <v>212528.72482013155</v>
      </c>
      <c r="AX155">
        <v>37245.610484559606</v>
      </c>
      <c r="AY155">
        <v>652.37738999999988</v>
      </c>
      <c r="AZ155">
        <v>0</v>
      </c>
      <c r="BA155">
        <v>197.57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5</v>
      </c>
      <c r="BK155">
        <v>0</v>
      </c>
      <c r="BL155">
        <v>0</v>
      </c>
      <c r="BM155" s="19">
        <v>20000</v>
      </c>
      <c r="BN155" s="23">
        <v>62973.399999999994</v>
      </c>
      <c r="BO155" s="21">
        <v>1.2</v>
      </c>
      <c r="BP155" s="22">
        <v>0.18</v>
      </c>
      <c r="BQ155">
        <v>1</v>
      </c>
      <c r="BR155">
        <v>2</v>
      </c>
      <c r="BS155" s="21">
        <v>2</v>
      </c>
      <c r="BT155" s="22">
        <v>0.18</v>
      </c>
      <c r="BU155">
        <v>0</v>
      </c>
      <c r="BW155" s="33"/>
    </row>
    <row r="156" spans="1:75" x14ac:dyDescent="0.25">
      <c r="A156">
        <v>62215</v>
      </c>
      <c r="B156">
        <v>2001</v>
      </c>
      <c r="C156" t="s">
        <v>255</v>
      </c>
      <c r="D156" t="s">
        <v>93</v>
      </c>
      <c r="E156" t="s">
        <v>256</v>
      </c>
      <c r="F156" t="s">
        <v>94</v>
      </c>
      <c r="G156">
        <v>0</v>
      </c>
      <c r="H156" s="19">
        <v>4000000</v>
      </c>
      <c r="I156" s="20">
        <v>1231985.9199999273</v>
      </c>
      <c r="J156" s="21">
        <v>0.30799647999998181</v>
      </c>
      <c r="K156" s="22">
        <v>0.10779876799999363</v>
      </c>
      <c r="L156">
        <v>1</v>
      </c>
      <c r="M156">
        <v>0</v>
      </c>
      <c r="N156" s="21">
        <v>0</v>
      </c>
      <c r="O156" s="22">
        <v>0</v>
      </c>
      <c r="P156">
        <v>0</v>
      </c>
      <c r="Q156">
        <v>0</v>
      </c>
      <c r="R156">
        <v>0</v>
      </c>
      <c r="S156" s="22">
        <v>0.29343804577777138</v>
      </c>
      <c r="T156">
        <v>0</v>
      </c>
      <c r="U156">
        <v>212622.41</v>
      </c>
      <c r="V156">
        <v>497.66415972618682</v>
      </c>
      <c r="W156">
        <v>2908.66</v>
      </c>
      <c r="X156">
        <v>20067.500000000004</v>
      </c>
      <c r="Y156">
        <v>0</v>
      </c>
      <c r="Z156">
        <v>0</v>
      </c>
      <c r="AA156">
        <v>236096.23415972618</v>
      </c>
      <c r="AB156">
        <v>4037.43</v>
      </c>
      <c r="AC156">
        <v>0</v>
      </c>
      <c r="AD156">
        <v>12076.759999999998</v>
      </c>
      <c r="AE156">
        <v>16114.189999999999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12000</v>
      </c>
      <c r="AN156">
        <v>107768.33</v>
      </c>
      <c r="AO156">
        <v>119768.33</v>
      </c>
      <c r="AP156">
        <v>371978.7541597262</v>
      </c>
      <c r="AQ156">
        <v>-5000</v>
      </c>
      <c r="AR156">
        <v>0</v>
      </c>
      <c r="AS156" s="23">
        <v>366978.7541597262</v>
      </c>
      <c r="AT156" s="21">
        <v>0.2</v>
      </c>
      <c r="AU156" s="24">
        <v>73395.750831945246</v>
      </c>
      <c r="AV156">
        <v>27000</v>
      </c>
      <c r="AW156" s="23">
        <v>46395.750831945246</v>
      </c>
      <c r="AX156">
        <v>0</v>
      </c>
      <c r="AY156">
        <v>288.67814999999996</v>
      </c>
      <c r="AZ156">
        <v>0</v>
      </c>
      <c r="BA156">
        <v>2514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1</v>
      </c>
      <c r="BK156">
        <v>0</v>
      </c>
      <c r="BL156">
        <v>1</v>
      </c>
      <c r="BM156" s="19">
        <v>27000</v>
      </c>
      <c r="BN156" s="23">
        <v>6415.07</v>
      </c>
      <c r="BO156" s="21">
        <v>0.23759518518518519</v>
      </c>
      <c r="BP156" s="22">
        <v>3.5639277777777777E-2</v>
      </c>
      <c r="BQ156">
        <v>1</v>
      </c>
      <c r="BR156">
        <v>1</v>
      </c>
      <c r="BS156" s="21">
        <v>1</v>
      </c>
      <c r="BT156" s="22">
        <v>0.15</v>
      </c>
      <c r="BU156">
        <v>0</v>
      </c>
      <c r="BW156" s="33"/>
    </row>
    <row r="157" spans="1:75" x14ac:dyDescent="0.25">
      <c r="A157">
        <v>52977</v>
      </c>
      <c r="B157">
        <v>1437</v>
      </c>
      <c r="C157" t="s">
        <v>257</v>
      </c>
      <c r="D157" t="s">
        <v>93</v>
      </c>
      <c r="E157" t="s">
        <v>256</v>
      </c>
      <c r="F157" t="s">
        <v>94</v>
      </c>
      <c r="G157">
        <v>0</v>
      </c>
      <c r="H157" s="19">
        <v>4000000</v>
      </c>
      <c r="I157" s="20">
        <v>9494279.4900001287</v>
      </c>
      <c r="J157" s="21">
        <v>1.2</v>
      </c>
      <c r="K157" s="22">
        <v>0.42</v>
      </c>
      <c r="L157">
        <v>1</v>
      </c>
      <c r="M157">
        <v>0</v>
      </c>
      <c r="N157" s="21">
        <v>0</v>
      </c>
      <c r="O157" s="22">
        <v>0</v>
      </c>
      <c r="P157">
        <v>0</v>
      </c>
      <c r="Q157">
        <v>0</v>
      </c>
      <c r="R157">
        <v>0</v>
      </c>
      <c r="S157" s="22">
        <v>0.56999999999999995</v>
      </c>
      <c r="T157">
        <v>37635.550000000003</v>
      </c>
      <c r="U157">
        <v>343734.86</v>
      </c>
      <c r="V157">
        <v>743.69788274834832</v>
      </c>
      <c r="W157">
        <v>1319.73</v>
      </c>
      <c r="X157">
        <v>0</v>
      </c>
      <c r="Y157">
        <v>0</v>
      </c>
      <c r="Z157">
        <v>0</v>
      </c>
      <c r="AA157">
        <v>383433.83788274828</v>
      </c>
      <c r="AB157">
        <v>6184.85</v>
      </c>
      <c r="AC157">
        <v>0</v>
      </c>
      <c r="AD157">
        <v>1235.78</v>
      </c>
      <c r="AE157">
        <v>7420.63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38028.589999999997</v>
      </c>
      <c r="AO157">
        <v>38028.589999999997</v>
      </c>
      <c r="AP157">
        <v>428883.05788274825</v>
      </c>
      <c r="AQ157">
        <v>-5000</v>
      </c>
      <c r="AR157">
        <v>0</v>
      </c>
      <c r="AS157" s="23">
        <v>423883.05788274825</v>
      </c>
      <c r="AT157" s="21">
        <v>0.22</v>
      </c>
      <c r="AU157" s="24">
        <v>93254.272734204613</v>
      </c>
      <c r="AV157">
        <v>50000</v>
      </c>
      <c r="AW157" s="23">
        <v>43254.272734204613</v>
      </c>
      <c r="AX157">
        <v>0</v>
      </c>
      <c r="AY157">
        <v>42.920999999999992</v>
      </c>
      <c r="AZ157">
        <v>0</v>
      </c>
      <c r="BA157">
        <v>3160.21</v>
      </c>
      <c r="BB157">
        <v>8.31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 s="19">
        <v>27000</v>
      </c>
      <c r="BN157" s="23">
        <v>0</v>
      </c>
      <c r="BO157" s="21">
        <v>0</v>
      </c>
      <c r="BP157" s="22">
        <v>0</v>
      </c>
      <c r="BQ157">
        <v>1</v>
      </c>
      <c r="BR157">
        <v>1</v>
      </c>
      <c r="BS157" s="21">
        <v>1</v>
      </c>
      <c r="BT157" s="22">
        <v>0.15</v>
      </c>
      <c r="BU157">
        <v>0</v>
      </c>
      <c r="BW157" s="33"/>
    </row>
    <row r="158" spans="1:75" x14ac:dyDescent="0.25">
      <c r="A158">
        <v>64850</v>
      </c>
      <c r="B158">
        <v>64850</v>
      </c>
      <c r="C158" t="s">
        <v>258</v>
      </c>
      <c r="D158" t="s">
        <v>93</v>
      </c>
      <c r="E158" t="s">
        <v>256</v>
      </c>
      <c r="F158" t="s">
        <v>94</v>
      </c>
      <c r="G158">
        <v>0</v>
      </c>
      <c r="H158" s="19">
        <v>4000000</v>
      </c>
      <c r="I158" s="20">
        <v>0</v>
      </c>
      <c r="J158" s="21">
        <v>0</v>
      </c>
      <c r="K158" s="22">
        <v>0</v>
      </c>
      <c r="L158">
        <v>1</v>
      </c>
      <c r="M158">
        <v>0</v>
      </c>
      <c r="N158" s="21">
        <v>0</v>
      </c>
      <c r="O158" s="22">
        <v>0</v>
      </c>
      <c r="P158">
        <v>0</v>
      </c>
      <c r="Q158">
        <v>0</v>
      </c>
      <c r="R158">
        <v>0</v>
      </c>
      <c r="S158" s="22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 s="23">
        <v>0</v>
      </c>
      <c r="AT158" s="21">
        <v>0.2</v>
      </c>
      <c r="AU158" s="24">
        <v>0</v>
      </c>
      <c r="AV158">
        <v>40000</v>
      </c>
      <c r="AW158" s="23">
        <v>0</v>
      </c>
      <c r="AX158">
        <v>0</v>
      </c>
      <c r="AY158" t="s">
        <v>84</v>
      </c>
      <c r="AZ158">
        <v>0</v>
      </c>
      <c r="BA158" t="s">
        <v>84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 s="19">
        <v>27000</v>
      </c>
      <c r="BN158" s="23">
        <v>0</v>
      </c>
      <c r="BO158" s="21">
        <v>0</v>
      </c>
      <c r="BP158" s="22">
        <v>0</v>
      </c>
      <c r="BQ158">
        <v>1</v>
      </c>
      <c r="BR158">
        <v>0</v>
      </c>
      <c r="BS158" s="21">
        <v>0</v>
      </c>
      <c r="BT158" s="22">
        <v>0</v>
      </c>
      <c r="BU158">
        <v>0</v>
      </c>
      <c r="BW158" s="33"/>
    </row>
    <row r="159" spans="1:75" x14ac:dyDescent="0.25">
      <c r="A159">
        <v>62828</v>
      </c>
      <c r="B159">
        <v>2152</v>
      </c>
      <c r="C159" t="s">
        <v>259</v>
      </c>
      <c r="D159" t="s">
        <v>93</v>
      </c>
      <c r="E159" t="s">
        <v>260</v>
      </c>
      <c r="F159" t="s">
        <v>94</v>
      </c>
      <c r="G159">
        <v>0</v>
      </c>
      <c r="H159" s="19">
        <v>4000000</v>
      </c>
      <c r="I159" s="20">
        <v>14188814.639999986</v>
      </c>
      <c r="J159" s="21">
        <v>1.2</v>
      </c>
      <c r="K159" s="22">
        <v>0.42</v>
      </c>
      <c r="L159">
        <v>1</v>
      </c>
      <c r="M159">
        <v>1</v>
      </c>
      <c r="N159" s="21">
        <v>1</v>
      </c>
      <c r="O159" s="22">
        <v>0.35</v>
      </c>
      <c r="P159">
        <v>0</v>
      </c>
      <c r="Q159">
        <v>0</v>
      </c>
      <c r="R159">
        <v>0</v>
      </c>
      <c r="S159" s="22">
        <v>1.0233846666666666</v>
      </c>
      <c r="T159">
        <v>0</v>
      </c>
      <c r="U159">
        <v>31470.77</v>
      </c>
      <c r="V159">
        <v>250.58110494728456</v>
      </c>
      <c r="W159">
        <v>5031.49</v>
      </c>
      <c r="X159">
        <v>0</v>
      </c>
      <c r="Y159">
        <v>0</v>
      </c>
      <c r="Z159">
        <v>0</v>
      </c>
      <c r="AA159">
        <v>36752.841104947285</v>
      </c>
      <c r="AB159">
        <v>10227.16</v>
      </c>
      <c r="AC159">
        <v>0</v>
      </c>
      <c r="AD159">
        <v>0</v>
      </c>
      <c r="AE159">
        <v>10227.16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6000</v>
      </c>
      <c r="AN159">
        <v>188388.81</v>
      </c>
      <c r="AO159">
        <v>194388.81</v>
      </c>
      <c r="AP159">
        <v>241368.81110494729</v>
      </c>
      <c r="AQ159">
        <v>-5000</v>
      </c>
      <c r="AR159">
        <v>0</v>
      </c>
      <c r="AS159" s="23">
        <v>236368.81110494729</v>
      </c>
      <c r="AT159" s="21">
        <v>0.33</v>
      </c>
      <c r="AU159" s="24">
        <v>78001.707664632617</v>
      </c>
      <c r="AV159">
        <v>26750</v>
      </c>
      <c r="AW159" s="23">
        <v>51251.707664632617</v>
      </c>
      <c r="AX159">
        <v>244.54404128875734</v>
      </c>
      <c r="AY159">
        <v>716.81786999999997</v>
      </c>
      <c r="AZ159">
        <v>0</v>
      </c>
      <c r="BA159">
        <v>1816.67</v>
      </c>
      <c r="BB159">
        <v>60.27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1</v>
      </c>
      <c r="BL159">
        <v>0</v>
      </c>
      <c r="BM159" s="19">
        <v>27000</v>
      </c>
      <c r="BN159" s="23">
        <v>18609.239999999998</v>
      </c>
      <c r="BO159" s="21">
        <v>0.68923111111111102</v>
      </c>
      <c r="BP159" s="22">
        <v>0.10338466666666665</v>
      </c>
      <c r="BQ159">
        <v>1</v>
      </c>
      <c r="BR159">
        <v>1</v>
      </c>
      <c r="BS159" s="21">
        <v>1</v>
      </c>
      <c r="BT159" s="22">
        <v>0.15</v>
      </c>
      <c r="BU159">
        <v>0</v>
      </c>
      <c r="BW159" s="33"/>
    </row>
    <row r="160" spans="1:75" x14ac:dyDescent="0.25">
      <c r="A160">
        <v>63407</v>
      </c>
      <c r="B160">
        <v>63407</v>
      </c>
      <c r="C160" t="s">
        <v>261</v>
      </c>
      <c r="D160" t="s">
        <v>93</v>
      </c>
      <c r="E160" t="s">
        <v>260</v>
      </c>
      <c r="F160" t="s">
        <v>94</v>
      </c>
      <c r="G160">
        <v>0</v>
      </c>
      <c r="H160" s="19">
        <v>4000000</v>
      </c>
      <c r="I160" s="20">
        <v>42842544.075329944</v>
      </c>
      <c r="J160" s="21">
        <v>1.2</v>
      </c>
      <c r="K160" s="22">
        <v>0.42</v>
      </c>
      <c r="L160">
        <v>1</v>
      </c>
      <c r="M160">
        <v>3</v>
      </c>
      <c r="N160" s="21">
        <v>2</v>
      </c>
      <c r="O160" s="22">
        <v>0.7</v>
      </c>
      <c r="P160">
        <v>0</v>
      </c>
      <c r="Q160">
        <v>0</v>
      </c>
      <c r="R160">
        <v>0</v>
      </c>
      <c r="S160" s="22">
        <v>1.2588888888888887</v>
      </c>
      <c r="T160">
        <v>0</v>
      </c>
      <c r="U160">
        <v>10732.23</v>
      </c>
      <c r="V160">
        <v>63.490562964289758</v>
      </c>
      <c r="W160">
        <v>0</v>
      </c>
      <c r="X160">
        <v>0</v>
      </c>
      <c r="Y160">
        <v>0</v>
      </c>
      <c r="Z160">
        <v>0</v>
      </c>
      <c r="AA160">
        <v>10795.720562964289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4000</v>
      </c>
      <c r="AN160">
        <v>310525.78999999998</v>
      </c>
      <c r="AO160">
        <v>314525.78999999998</v>
      </c>
      <c r="AP160">
        <v>325321.51056296425</v>
      </c>
      <c r="AQ160">
        <v>-5000</v>
      </c>
      <c r="AR160">
        <v>0</v>
      </c>
      <c r="AS160" s="23">
        <v>320321.51056296425</v>
      </c>
      <c r="AT160" s="21">
        <v>0.33</v>
      </c>
      <c r="AU160" s="24">
        <v>105706.0984857782</v>
      </c>
      <c r="AV160">
        <v>32400</v>
      </c>
      <c r="AW160" s="23">
        <v>73306.098485778202</v>
      </c>
      <c r="AX160">
        <v>0</v>
      </c>
      <c r="AY160">
        <v>2640.2763</v>
      </c>
      <c r="AZ160">
        <v>0</v>
      </c>
      <c r="BA160" t="s">
        <v>84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2</v>
      </c>
      <c r="BK160">
        <v>1</v>
      </c>
      <c r="BL160">
        <v>0</v>
      </c>
      <c r="BM160" s="19">
        <v>27000</v>
      </c>
      <c r="BN160" s="23">
        <v>25000</v>
      </c>
      <c r="BO160" s="21">
        <v>0.92592592592592593</v>
      </c>
      <c r="BP160" s="22">
        <v>0.1388888888888889</v>
      </c>
      <c r="BQ160">
        <v>1</v>
      </c>
      <c r="BR160">
        <v>0</v>
      </c>
      <c r="BS160" s="21">
        <v>0</v>
      </c>
      <c r="BT160" s="22">
        <v>0</v>
      </c>
      <c r="BU160">
        <v>0</v>
      </c>
      <c r="BW160" s="33"/>
    </row>
    <row r="161" spans="1:75" x14ac:dyDescent="0.25">
      <c r="A161">
        <v>64711</v>
      </c>
      <c r="B161">
        <v>64711</v>
      </c>
      <c r="C161" t="s">
        <v>262</v>
      </c>
      <c r="D161" t="s">
        <v>93</v>
      </c>
      <c r="E161" t="s">
        <v>260</v>
      </c>
      <c r="F161" t="s">
        <v>94</v>
      </c>
      <c r="G161">
        <v>0</v>
      </c>
      <c r="H161" s="19">
        <v>4000000</v>
      </c>
      <c r="I161" s="20">
        <v>3383367.13</v>
      </c>
      <c r="J161" s="21">
        <v>0.84584178249999997</v>
      </c>
      <c r="K161" s="22">
        <v>0.29604462387499997</v>
      </c>
      <c r="L161">
        <v>1</v>
      </c>
      <c r="M161">
        <v>3</v>
      </c>
      <c r="N161" s="21">
        <v>2</v>
      </c>
      <c r="O161" s="22">
        <v>0.7</v>
      </c>
      <c r="P161">
        <v>0</v>
      </c>
      <c r="Q161">
        <v>0</v>
      </c>
      <c r="R161">
        <v>0</v>
      </c>
      <c r="S161" s="22">
        <v>1.0431233460972222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5611.71</v>
      </c>
      <c r="AO161">
        <v>5611.71</v>
      </c>
      <c r="AP161">
        <v>5611.71</v>
      </c>
      <c r="AQ161">
        <v>0</v>
      </c>
      <c r="AR161">
        <v>0</v>
      </c>
      <c r="AS161" s="23">
        <v>5611.71</v>
      </c>
      <c r="AT161" s="21">
        <v>0.3</v>
      </c>
      <c r="AU161" s="24">
        <v>1683.5129999999999</v>
      </c>
      <c r="AV161">
        <v>0</v>
      </c>
      <c r="AW161" s="23">
        <v>1683.5129999999999</v>
      </c>
      <c r="AX161">
        <v>0</v>
      </c>
      <c r="AY161">
        <v>31.778549999999999</v>
      </c>
      <c r="AZ161">
        <v>0</v>
      </c>
      <c r="BA161" t="s">
        <v>84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2</v>
      </c>
      <c r="BK161">
        <v>0</v>
      </c>
      <c r="BL161">
        <v>0</v>
      </c>
      <c r="BM161" s="19">
        <v>0</v>
      </c>
      <c r="BN161" s="23">
        <v>8474.17</v>
      </c>
      <c r="BO161" s="21">
        <v>0.31385814814814816</v>
      </c>
      <c r="BP161" s="22">
        <v>4.7078722222222223E-2</v>
      </c>
      <c r="BQ161">
        <v>0</v>
      </c>
      <c r="BR161">
        <v>0</v>
      </c>
      <c r="BS161" s="21">
        <v>0</v>
      </c>
      <c r="BT161" s="22">
        <v>0</v>
      </c>
      <c r="BU161">
        <v>0</v>
      </c>
      <c r="BW161" s="33"/>
    </row>
    <row r="162" spans="1:75" x14ac:dyDescent="0.25">
      <c r="A162">
        <v>52331</v>
      </c>
      <c r="B162">
        <v>1426</v>
      </c>
      <c r="C162" t="s">
        <v>263</v>
      </c>
      <c r="D162" t="s">
        <v>93</v>
      </c>
      <c r="E162" t="s">
        <v>260</v>
      </c>
      <c r="F162" t="s">
        <v>94</v>
      </c>
      <c r="G162">
        <v>0</v>
      </c>
      <c r="H162" s="19">
        <v>4000000</v>
      </c>
      <c r="I162" s="20">
        <v>-3754053.8899999857</v>
      </c>
      <c r="J162" s="21">
        <v>0</v>
      </c>
      <c r="K162" s="22">
        <v>0</v>
      </c>
      <c r="L162">
        <v>1</v>
      </c>
      <c r="M162">
        <v>0</v>
      </c>
      <c r="N162" s="21">
        <v>0</v>
      </c>
      <c r="O162" s="22">
        <v>0</v>
      </c>
      <c r="P162">
        <v>0</v>
      </c>
      <c r="Q162">
        <v>0</v>
      </c>
      <c r="R162">
        <v>0</v>
      </c>
      <c r="S162" s="22">
        <v>0</v>
      </c>
      <c r="T162">
        <v>0</v>
      </c>
      <c r="U162">
        <v>96101.9</v>
      </c>
      <c r="V162">
        <v>208.79770451244866</v>
      </c>
      <c r="W162">
        <v>0</v>
      </c>
      <c r="X162">
        <v>0</v>
      </c>
      <c r="Y162">
        <v>0</v>
      </c>
      <c r="Z162">
        <v>0</v>
      </c>
      <c r="AA162">
        <v>96310.697704512437</v>
      </c>
      <c r="AB162">
        <v>417.32</v>
      </c>
      <c r="AC162">
        <v>0</v>
      </c>
      <c r="AD162">
        <v>1314.1</v>
      </c>
      <c r="AE162">
        <v>1731.4199999999998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6000</v>
      </c>
      <c r="AN162">
        <v>368116.47</v>
      </c>
      <c r="AO162">
        <v>374116.47</v>
      </c>
      <c r="AP162">
        <v>472158.58770451241</v>
      </c>
      <c r="AQ162">
        <v>-5000</v>
      </c>
      <c r="AR162">
        <v>0</v>
      </c>
      <c r="AS162" s="23">
        <v>467158.58770451241</v>
      </c>
      <c r="AT162" s="21">
        <v>0.2</v>
      </c>
      <c r="AU162" s="24">
        <v>93431.717540902493</v>
      </c>
      <c r="AV162">
        <v>32100</v>
      </c>
      <c r="AW162" s="23">
        <v>61331.717540902493</v>
      </c>
      <c r="AX162">
        <v>0</v>
      </c>
      <c r="AY162">
        <v>850.16567999999995</v>
      </c>
      <c r="AZ162">
        <v>0</v>
      </c>
      <c r="BA162" t="s">
        <v>84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1</v>
      </c>
      <c r="BK162">
        <v>0</v>
      </c>
      <c r="BL162">
        <v>1</v>
      </c>
      <c r="BM162" s="19">
        <v>27000</v>
      </c>
      <c r="BN162" s="23">
        <v>0</v>
      </c>
      <c r="BO162" s="21">
        <v>0</v>
      </c>
      <c r="BP162" s="22">
        <v>0</v>
      </c>
      <c r="BQ162">
        <v>1</v>
      </c>
      <c r="BR162">
        <v>0</v>
      </c>
      <c r="BS162" s="21">
        <v>0</v>
      </c>
      <c r="BT162" s="22">
        <v>0</v>
      </c>
      <c r="BU162">
        <v>0</v>
      </c>
      <c r="BW162" s="33"/>
    </row>
    <row r="163" spans="1:75" x14ac:dyDescent="0.25">
      <c r="A163">
        <v>63875</v>
      </c>
      <c r="B163">
        <v>63875</v>
      </c>
      <c r="C163" t="s">
        <v>264</v>
      </c>
      <c r="D163" t="s">
        <v>93</v>
      </c>
      <c r="E163" t="s">
        <v>260</v>
      </c>
      <c r="F163" t="s">
        <v>94</v>
      </c>
      <c r="G163">
        <v>0</v>
      </c>
      <c r="H163" s="19">
        <v>4000000</v>
      </c>
      <c r="I163" s="20">
        <v>4387530.6400000155</v>
      </c>
      <c r="J163" s="21">
        <v>1.0968826600000039</v>
      </c>
      <c r="K163" s="22">
        <v>0.38390893100000134</v>
      </c>
      <c r="L163">
        <v>1</v>
      </c>
      <c r="M163">
        <v>-1</v>
      </c>
      <c r="N163" s="21">
        <v>0</v>
      </c>
      <c r="O163" s="22">
        <v>0</v>
      </c>
      <c r="P163">
        <v>0</v>
      </c>
      <c r="Q163">
        <v>0</v>
      </c>
      <c r="R163">
        <v>0</v>
      </c>
      <c r="S163" s="22">
        <v>0.38390893100000134</v>
      </c>
      <c r="T163">
        <v>0</v>
      </c>
      <c r="U163">
        <v>0</v>
      </c>
      <c r="V163">
        <v>2.2901291160553421</v>
      </c>
      <c r="W163">
        <v>0</v>
      </c>
      <c r="X163">
        <v>0</v>
      </c>
      <c r="Y163">
        <v>0</v>
      </c>
      <c r="Z163">
        <v>0</v>
      </c>
      <c r="AA163">
        <v>2.2901291160553421</v>
      </c>
      <c r="AB163">
        <v>1308.1600000000001</v>
      </c>
      <c r="AC163">
        <v>0</v>
      </c>
      <c r="AD163">
        <v>0</v>
      </c>
      <c r="AE163">
        <v>1308.1600000000001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2000</v>
      </c>
      <c r="AN163">
        <v>257979.4</v>
      </c>
      <c r="AO163">
        <v>259979.4</v>
      </c>
      <c r="AP163">
        <v>261289.85012911606</v>
      </c>
      <c r="AQ163">
        <v>0</v>
      </c>
      <c r="AR163">
        <v>0</v>
      </c>
      <c r="AS163" s="23">
        <v>261289.85012911606</v>
      </c>
      <c r="AT163" s="21">
        <v>0.3</v>
      </c>
      <c r="AU163" s="24">
        <v>78386.955038734814</v>
      </c>
      <c r="AV163" s="26">
        <v>10372</v>
      </c>
      <c r="AW163" s="23">
        <v>68014.955038734814</v>
      </c>
      <c r="AX163">
        <v>0</v>
      </c>
      <c r="AY163" t="s">
        <v>84</v>
      </c>
      <c r="AZ163">
        <v>0</v>
      </c>
      <c r="BA163" t="s">
        <v>84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1</v>
      </c>
      <c r="BM163" s="19">
        <v>0</v>
      </c>
      <c r="BN163" s="23">
        <v>0</v>
      </c>
      <c r="BO163" s="21">
        <v>0</v>
      </c>
      <c r="BP163" s="22">
        <v>0</v>
      </c>
      <c r="BQ163">
        <v>0</v>
      </c>
      <c r="BR163">
        <v>0</v>
      </c>
      <c r="BS163" s="21">
        <v>0</v>
      </c>
      <c r="BT163" s="22">
        <v>0</v>
      </c>
      <c r="BU163">
        <v>0</v>
      </c>
      <c r="BW163" s="33"/>
    </row>
    <row r="164" spans="1:75" x14ac:dyDescent="0.25">
      <c r="A164">
        <v>63575</v>
      </c>
      <c r="B164">
        <v>63575</v>
      </c>
      <c r="C164" t="s">
        <v>265</v>
      </c>
      <c r="D164" t="s">
        <v>93</v>
      </c>
      <c r="E164" t="s">
        <v>260</v>
      </c>
      <c r="F164" t="s">
        <v>94</v>
      </c>
      <c r="G164">
        <v>0</v>
      </c>
      <c r="H164" s="19">
        <v>4000000</v>
      </c>
      <c r="I164" s="20">
        <v>-16186643.290000021</v>
      </c>
      <c r="J164" s="21">
        <v>0</v>
      </c>
      <c r="K164" s="22">
        <v>0</v>
      </c>
      <c r="L164">
        <v>1</v>
      </c>
      <c r="M164">
        <v>-1</v>
      </c>
      <c r="N164" s="21">
        <v>0</v>
      </c>
      <c r="O164" s="22">
        <v>0</v>
      </c>
      <c r="P164">
        <v>0</v>
      </c>
      <c r="Q164">
        <v>0</v>
      </c>
      <c r="R164">
        <v>0</v>
      </c>
      <c r="S164" s="22">
        <v>6.1947833333333327E-2</v>
      </c>
      <c r="T164">
        <v>0</v>
      </c>
      <c r="U164">
        <v>12206.6</v>
      </c>
      <c r="V164">
        <v>149.43631600359171</v>
      </c>
      <c r="W164">
        <v>0</v>
      </c>
      <c r="X164">
        <v>0</v>
      </c>
      <c r="Y164">
        <v>0</v>
      </c>
      <c r="Z164">
        <v>0</v>
      </c>
      <c r="AA164">
        <v>12356.036316003592</v>
      </c>
      <c r="AB164">
        <v>58184.479999999996</v>
      </c>
      <c r="AC164">
        <v>0</v>
      </c>
      <c r="AD164">
        <v>0</v>
      </c>
      <c r="AE164">
        <v>58184.479999999996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6000</v>
      </c>
      <c r="AN164">
        <v>156396</v>
      </c>
      <c r="AO164">
        <v>162396</v>
      </c>
      <c r="AP164">
        <v>232936.51631600357</v>
      </c>
      <c r="AQ164">
        <v>-5000</v>
      </c>
      <c r="AR164">
        <v>0</v>
      </c>
      <c r="AS164" s="23">
        <v>227936.51631600357</v>
      </c>
      <c r="AT164" s="21">
        <v>0.2</v>
      </c>
      <c r="AU164" s="24">
        <v>45587.303263200716</v>
      </c>
      <c r="AV164">
        <v>32700</v>
      </c>
      <c r="AW164" s="23">
        <v>12887.303263200716</v>
      </c>
      <c r="AX164">
        <v>1827.1526060441306</v>
      </c>
      <c r="AY164">
        <v>1464.47631</v>
      </c>
      <c r="AZ164">
        <v>0</v>
      </c>
      <c r="BA164">
        <v>66.67</v>
      </c>
      <c r="BB164">
        <v>30.55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1</v>
      </c>
      <c r="BM164" s="19">
        <v>27000</v>
      </c>
      <c r="BN164" s="23">
        <v>11150.61</v>
      </c>
      <c r="BO164" s="21">
        <v>0.41298555555555555</v>
      </c>
      <c r="BP164" s="22">
        <v>6.1947833333333327E-2</v>
      </c>
      <c r="BQ164">
        <v>1</v>
      </c>
      <c r="BR164">
        <v>0</v>
      </c>
      <c r="BS164" s="21">
        <v>0</v>
      </c>
      <c r="BT164" s="22">
        <v>0</v>
      </c>
      <c r="BU164">
        <v>0</v>
      </c>
      <c r="BW164" s="33"/>
    </row>
    <row r="165" spans="1:75" x14ac:dyDescent="0.25">
      <c r="A165">
        <v>64600</v>
      </c>
      <c r="B165">
        <v>64600</v>
      </c>
      <c r="C165" t="s">
        <v>266</v>
      </c>
      <c r="D165" t="s">
        <v>93</v>
      </c>
      <c r="E165" t="s">
        <v>260</v>
      </c>
      <c r="F165" t="s">
        <v>94</v>
      </c>
      <c r="G165">
        <v>0</v>
      </c>
      <c r="H165" s="19">
        <v>4000000</v>
      </c>
      <c r="I165" s="20">
        <v>-1397342.5200000033</v>
      </c>
      <c r="J165" s="21">
        <v>0</v>
      </c>
      <c r="K165" s="22">
        <v>0</v>
      </c>
      <c r="L165">
        <v>1</v>
      </c>
      <c r="M165">
        <v>0</v>
      </c>
      <c r="N165" s="21">
        <v>0</v>
      </c>
      <c r="O165" s="22">
        <v>0</v>
      </c>
      <c r="P165">
        <v>0</v>
      </c>
      <c r="Q165">
        <v>0</v>
      </c>
      <c r="R165">
        <v>0</v>
      </c>
      <c r="S165" s="22">
        <v>5.4160055555555552E-2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9278.2999999999993</v>
      </c>
      <c r="AC165">
        <v>0</v>
      </c>
      <c r="AD165">
        <v>0</v>
      </c>
      <c r="AE165">
        <v>9278.2999999999993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57911.56</v>
      </c>
      <c r="AO165">
        <v>57911.56</v>
      </c>
      <c r="AP165">
        <v>67189.86</v>
      </c>
      <c r="AQ165">
        <v>0</v>
      </c>
      <c r="AR165">
        <v>0</v>
      </c>
      <c r="AS165" s="23">
        <v>67189.86</v>
      </c>
      <c r="AT165" s="21">
        <v>0.3</v>
      </c>
      <c r="AU165" s="24">
        <v>20156.957999999999</v>
      </c>
      <c r="AV165">
        <v>0</v>
      </c>
      <c r="AW165" s="23">
        <v>20156.957999999999</v>
      </c>
      <c r="AX165">
        <v>0</v>
      </c>
      <c r="AY165">
        <v>19.082249999999998</v>
      </c>
      <c r="AZ165">
        <v>0</v>
      </c>
      <c r="BA165" t="s">
        <v>84</v>
      </c>
      <c r="BB165">
        <v>473.23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 s="19">
        <v>0</v>
      </c>
      <c r="BN165" s="23">
        <v>9748.81</v>
      </c>
      <c r="BO165" s="21">
        <v>0.36106703703703702</v>
      </c>
      <c r="BP165" s="22">
        <v>5.4160055555555552E-2</v>
      </c>
      <c r="BQ165">
        <v>0</v>
      </c>
      <c r="BR165">
        <v>0</v>
      </c>
      <c r="BS165" s="21">
        <v>0</v>
      </c>
      <c r="BT165" s="22">
        <v>0</v>
      </c>
      <c r="BU165">
        <v>0</v>
      </c>
      <c r="BW165" s="33"/>
    </row>
    <row r="166" spans="1:75" x14ac:dyDescent="0.25">
      <c r="A166">
        <v>50522</v>
      </c>
      <c r="B166">
        <v>1495</v>
      </c>
      <c r="C166" t="s">
        <v>267</v>
      </c>
      <c r="D166" t="s">
        <v>93</v>
      </c>
      <c r="E166" t="s">
        <v>268</v>
      </c>
      <c r="F166" t="s">
        <v>94</v>
      </c>
      <c r="G166">
        <v>0</v>
      </c>
      <c r="H166" s="19">
        <v>4000000</v>
      </c>
      <c r="I166" s="20">
        <v>-1771116.4251560867</v>
      </c>
      <c r="J166" s="21">
        <v>0</v>
      </c>
      <c r="K166" s="22">
        <v>0</v>
      </c>
      <c r="L166">
        <v>1</v>
      </c>
      <c r="M166">
        <v>6</v>
      </c>
      <c r="N166" s="21">
        <v>2</v>
      </c>
      <c r="O166" s="22">
        <v>0.7</v>
      </c>
      <c r="P166">
        <v>0</v>
      </c>
      <c r="Q166">
        <v>0</v>
      </c>
      <c r="R166">
        <v>0</v>
      </c>
      <c r="S166" s="22">
        <v>0.72362294444444442</v>
      </c>
      <c r="T166">
        <v>0</v>
      </c>
      <c r="U166">
        <v>166599.07</v>
      </c>
      <c r="V166">
        <v>564.62089097148692</v>
      </c>
      <c r="W166">
        <v>0</v>
      </c>
      <c r="X166">
        <v>0</v>
      </c>
      <c r="Y166">
        <v>0</v>
      </c>
      <c r="Z166">
        <v>0</v>
      </c>
      <c r="AA166">
        <v>167163.69089097148</v>
      </c>
      <c r="AB166">
        <v>2499.73</v>
      </c>
      <c r="AC166">
        <v>1003.01</v>
      </c>
      <c r="AD166">
        <v>1883.02</v>
      </c>
      <c r="AE166">
        <v>5385.76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3000</v>
      </c>
      <c r="AN166">
        <v>133593.46</v>
      </c>
      <c r="AO166">
        <v>136593.46</v>
      </c>
      <c r="AP166">
        <v>309142.91089097149</v>
      </c>
      <c r="AQ166">
        <v>-5000</v>
      </c>
      <c r="AR166">
        <v>0</v>
      </c>
      <c r="AS166" s="23">
        <v>304142.91089097149</v>
      </c>
      <c r="AT166" s="21">
        <v>0.27</v>
      </c>
      <c r="AU166" s="24">
        <v>82118.585940562305</v>
      </c>
      <c r="AV166">
        <v>20000</v>
      </c>
      <c r="AW166" s="23">
        <v>62118.585940562305</v>
      </c>
      <c r="AX166">
        <v>1665.2268041120531</v>
      </c>
      <c r="AY166">
        <v>1232.2920899999999</v>
      </c>
      <c r="AZ166">
        <v>0</v>
      </c>
      <c r="BA166" t="s">
        <v>84</v>
      </c>
      <c r="BB166">
        <v>793.88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4</v>
      </c>
      <c r="BK166">
        <v>2</v>
      </c>
      <c r="BL166">
        <v>1</v>
      </c>
      <c r="BM166" s="19">
        <v>27000</v>
      </c>
      <c r="BN166" s="23">
        <v>4252.13</v>
      </c>
      <c r="BO166" s="21">
        <v>0.15748629629629629</v>
      </c>
      <c r="BP166" s="22">
        <v>2.3622944444444443E-2</v>
      </c>
      <c r="BQ166">
        <v>1</v>
      </c>
      <c r="BR166">
        <v>0</v>
      </c>
      <c r="BS166" s="21">
        <v>0</v>
      </c>
      <c r="BT166" s="22">
        <v>0</v>
      </c>
      <c r="BU166">
        <v>0</v>
      </c>
      <c r="BW166" s="33"/>
    </row>
    <row r="167" spans="1:75" x14ac:dyDescent="0.25">
      <c r="A167">
        <v>64837</v>
      </c>
      <c r="B167">
        <v>64837</v>
      </c>
      <c r="C167" t="s">
        <v>269</v>
      </c>
      <c r="D167" t="s">
        <v>93</v>
      </c>
      <c r="E167" t="s">
        <v>268</v>
      </c>
      <c r="F167" t="s">
        <v>94</v>
      </c>
      <c r="G167">
        <v>0</v>
      </c>
      <c r="H167" s="19">
        <v>4000000</v>
      </c>
      <c r="I167" s="20">
        <v>6288474.0599999987</v>
      </c>
      <c r="J167" s="21">
        <v>1.2</v>
      </c>
      <c r="K167" s="22">
        <v>0.42</v>
      </c>
      <c r="L167">
        <v>1</v>
      </c>
      <c r="M167">
        <v>0</v>
      </c>
      <c r="N167" s="21">
        <v>0</v>
      </c>
      <c r="O167" s="22">
        <v>0</v>
      </c>
      <c r="P167">
        <v>0</v>
      </c>
      <c r="Q167">
        <v>0</v>
      </c>
      <c r="R167">
        <v>0</v>
      </c>
      <c r="S167" s="22">
        <v>0.42</v>
      </c>
      <c r="T167">
        <v>0</v>
      </c>
      <c r="U167">
        <v>591.54999999999995</v>
      </c>
      <c r="V167">
        <v>20.829759708507218</v>
      </c>
      <c r="W167">
        <v>0</v>
      </c>
      <c r="X167">
        <v>0</v>
      </c>
      <c r="Y167">
        <v>0</v>
      </c>
      <c r="Z167">
        <v>0</v>
      </c>
      <c r="AA167">
        <v>612.37975970850721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53283.98</v>
      </c>
      <c r="AO167">
        <v>53283.98</v>
      </c>
      <c r="AP167">
        <v>53896.35975970851</v>
      </c>
      <c r="AQ167">
        <v>0</v>
      </c>
      <c r="AR167">
        <v>0</v>
      </c>
      <c r="AS167" s="23">
        <v>53896.35975970851</v>
      </c>
      <c r="AT167" s="21">
        <v>0.3</v>
      </c>
      <c r="AU167" s="24">
        <v>16168.907927912553</v>
      </c>
      <c r="AV167">
        <v>0</v>
      </c>
      <c r="AW167" s="23">
        <v>16168.907927912553</v>
      </c>
      <c r="AX167">
        <v>0</v>
      </c>
      <c r="AY167" t="s">
        <v>84</v>
      </c>
      <c r="AZ167">
        <v>0</v>
      </c>
      <c r="BA167" t="s">
        <v>84</v>
      </c>
      <c r="BB167">
        <v>12126.97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 s="19">
        <v>0</v>
      </c>
      <c r="BN167" s="23">
        <v>0</v>
      </c>
      <c r="BO167" s="21">
        <v>0</v>
      </c>
      <c r="BP167" s="22">
        <v>0</v>
      </c>
      <c r="BQ167">
        <v>0</v>
      </c>
      <c r="BR167">
        <v>0</v>
      </c>
      <c r="BS167" s="21">
        <v>0</v>
      </c>
      <c r="BT167" s="22">
        <v>0</v>
      </c>
      <c r="BU167">
        <v>0</v>
      </c>
      <c r="BW167" s="33"/>
    </row>
    <row r="168" spans="1:75" x14ac:dyDescent="0.25">
      <c r="A168">
        <v>64873</v>
      </c>
      <c r="B168">
        <v>64873</v>
      </c>
      <c r="C168" t="s">
        <v>270</v>
      </c>
      <c r="D168" t="s">
        <v>93</v>
      </c>
      <c r="E168" t="s">
        <v>268</v>
      </c>
      <c r="F168" t="s">
        <v>94</v>
      </c>
      <c r="G168">
        <v>0</v>
      </c>
      <c r="H168" s="19">
        <v>4000000</v>
      </c>
      <c r="I168" s="20">
        <v>-1184591.0699999928</v>
      </c>
      <c r="J168" s="21">
        <v>0</v>
      </c>
      <c r="K168" s="22">
        <v>0</v>
      </c>
      <c r="L168">
        <v>1</v>
      </c>
      <c r="M168">
        <v>1</v>
      </c>
      <c r="N168" s="21">
        <v>1</v>
      </c>
      <c r="O168" s="22">
        <v>0.35</v>
      </c>
      <c r="P168">
        <v>0</v>
      </c>
      <c r="Q168">
        <v>0</v>
      </c>
      <c r="R168">
        <v>0</v>
      </c>
      <c r="S168" s="22">
        <v>0.42882788888888884</v>
      </c>
      <c r="T168">
        <v>0</v>
      </c>
      <c r="U168">
        <v>480.5</v>
      </c>
      <c r="V168">
        <v>5.4175150856254977</v>
      </c>
      <c r="W168">
        <v>0</v>
      </c>
      <c r="X168">
        <v>0</v>
      </c>
      <c r="Y168">
        <v>0</v>
      </c>
      <c r="Z168">
        <v>0</v>
      </c>
      <c r="AA168">
        <v>485.9175150856255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62255.519999999997</v>
      </c>
      <c r="AO168">
        <v>62255.519999999997</v>
      </c>
      <c r="AP168">
        <v>62741.437515085621</v>
      </c>
      <c r="AQ168">
        <v>0</v>
      </c>
      <c r="AR168">
        <v>0</v>
      </c>
      <c r="AS168" s="23">
        <v>62741.437515085621</v>
      </c>
      <c r="AT168" s="21">
        <v>0.3</v>
      </c>
      <c r="AU168" s="24">
        <v>18822.431254525687</v>
      </c>
      <c r="AV168">
        <v>0</v>
      </c>
      <c r="AW168" s="23">
        <v>18822.431254525687</v>
      </c>
      <c r="AX168">
        <v>0</v>
      </c>
      <c r="AY168">
        <v>638.5059</v>
      </c>
      <c r="AZ168">
        <v>0</v>
      </c>
      <c r="BA168" t="s">
        <v>84</v>
      </c>
      <c r="BB168">
        <v>218.7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1</v>
      </c>
      <c r="BL168">
        <v>0</v>
      </c>
      <c r="BM168" s="19">
        <v>0</v>
      </c>
      <c r="BN168" s="23">
        <v>14189.02</v>
      </c>
      <c r="BO168" s="21">
        <v>0.52551925925925924</v>
      </c>
      <c r="BP168" s="22">
        <v>7.8827888888888878E-2</v>
      </c>
      <c r="BQ168">
        <v>0</v>
      </c>
      <c r="BR168">
        <v>0</v>
      </c>
      <c r="BS168" s="21">
        <v>0</v>
      </c>
      <c r="BT168" s="22">
        <v>0</v>
      </c>
      <c r="BU168">
        <v>0</v>
      </c>
      <c r="BW168" s="33"/>
    </row>
    <row r="169" spans="1:75" x14ac:dyDescent="0.25">
      <c r="A169">
        <v>64906</v>
      </c>
      <c r="B169">
        <v>64906</v>
      </c>
      <c r="C169" t="s">
        <v>271</v>
      </c>
      <c r="D169" t="s">
        <v>93</v>
      </c>
      <c r="E169" t="s">
        <v>268</v>
      </c>
      <c r="F169" t="s">
        <v>94</v>
      </c>
      <c r="G169">
        <v>0</v>
      </c>
      <c r="H169" s="19">
        <v>4000000</v>
      </c>
      <c r="I169" s="20">
        <v>0</v>
      </c>
      <c r="J169" s="21">
        <v>0</v>
      </c>
      <c r="K169" s="22">
        <v>0</v>
      </c>
      <c r="L169">
        <v>1</v>
      </c>
      <c r="M169">
        <v>0</v>
      </c>
      <c r="N169" s="21">
        <v>0</v>
      </c>
      <c r="O169" s="22">
        <v>0</v>
      </c>
      <c r="P169">
        <v>0</v>
      </c>
      <c r="Q169">
        <v>0</v>
      </c>
      <c r="R169">
        <v>0</v>
      </c>
      <c r="S169" s="22">
        <v>0.18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 s="23">
        <v>0</v>
      </c>
      <c r="AT169" s="21">
        <v>0.2</v>
      </c>
      <c r="AU169" s="24">
        <v>0</v>
      </c>
      <c r="AV169">
        <v>40000</v>
      </c>
      <c r="AW169" s="23">
        <v>0</v>
      </c>
      <c r="AX169">
        <v>0</v>
      </c>
      <c r="AY169">
        <v>38922.43045</v>
      </c>
      <c r="AZ169">
        <v>0</v>
      </c>
      <c r="BA169" t="s">
        <v>84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 s="19">
        <v>27000</v>
      </c>
      <c r="BN169" s="23">
        <v>338241.36000000004</v>
      </c>
      <c r="BO169" s="21">
        <v>1.2</v>
      </c>
      <c r="BP169" s="22">
        <v>0.18</v>
      </c>
      <c r="BQ169">
        <v>1</v>
      </c>
      <c r="BR169">
        <v>0</v>
      </c>
      <c r="BS169" s="21">
        <v>0</v>
      </c>
      <c r="BT169" s="22">
        <v>0</v>
      </c>
      <c r="BU169">
        <v>0</v>
      </c>
      <c r="BW169" s="33"/>
    </row>
    <row r="170" spans="1:75" x14ac:dyDescent="0.25">
      <c r="A170">
        <v>60793</v>
      </c>
      <c r="B170">
        <v>1156</v>
      </c>
      <c r="C170" t="s">
        <v>272</v>
      </c>
      <c r="D170" t="s">
        <v>93</v>
      </c>
      <c r="E170" t="s">
        <v>273</v>
      </c>
      <c r="F170" t="s">
        <v>94</v>
      </c>
      <c r="G170">
        <v>0</v>
      </c>
      <c r="H170" s="19">
        <v>4000000</v>
      </c>
      <c r="I170" s="20">
        <v>-4088017.3699998856</v>
      </c>
      <c r="J170" s="21">
        <v>0</v>
      </c>
      <c r="K170" s="22">
        <v>0</v>
      </c>
      <c r="L170">
        <v>1</v>
      </c>
      <c r="M170">
        <v>4</v>
      </c>
      <c r="N170" s="21">
        <v>2</v>
      </c>
      <c r="O170" s="22">
        <v>0.7</v>
      </c>
      <c r="P170">
        <v>0</v>
      </c>
      <c r="Q170">
        <v>0</v>
      </c>
      <c r="R170">
        <v>0</v>
      </c>
      <c r="S170" s="22">
        <v>0.9021811111111111</v>
      </c>
      <c r="T170">
        <v>0</v>
      </c>
      <c r="U170">
        <v>14113.74</v>
      </c>
      <c r="V170">
        <v>223.08332774585818</v>
      </c>
      <c r="W170">
        <v>4310.3099999999995</v>
      </c>
      <c r="X170">
        <v>0</v>
      </c>
      <c r="Y170">
        <v>0</v>
      </c>
      <c r="Z170">
        <v>0</v>
      </c>
      <c r="AA170">
        <v>18647.133327745858</v>
      </c>
      <c r="AB170">
        <v>1869.16</v>
      </c>
      <c r="AC170">
        <v>0</v>
      </c>
      <c r="AD170">
        <v>0</v>
      </c>
      <c r="AE170">
        <v>1869.16</v>
      </c>
      <c r="AF170">
        <v>0</v>
      </c>
      <c r="AG170">
        <v>0</v>
      </c>
      <c r="AH170">
        <v>0</v>
      </c>
      <c r="AI170">
        <v>3189.0444444444438</v>
      </c>
      <c r="AJ170">
        <v>0</v>
      </c>
      <c r="AK170">
        <v>0</v>
      </c>
      <c r="AL170">
        <v>0</v>
      </c>
      <c r="AM170">
        <v>2000</v>
      </c>
      <c r="AN170">
        <v>409346.83</v>
      </c>
      <c r="AO170">
        <v>414535.87444444443</v>
      </c>
      <c r="AP170">
        <v>435052.16777219024</v>
      </c>
      <c r="AQ170">
        <v>-5000</v>
      </c>
      <c r="AR170">
        <v>0</v>
      </c>
      <c r="AS170" s="23">
        <v>430052.16777219024</v>
      </c>
      <c r="AT170" s="21">
        <v>0.3</v>
      </c>
      <c r="AU170" s="24">
        <v>129015.65033165706</v>
      </c>
      <c r="AV170">
        <v>35000</v>
      </c>
      <c r="AW170" s="23">
        <v>94015.65033165706</v>
      </c>
      <c r="AX170">
        <v>53.276323029136663</v>
      </c>
      <c r="AY170">
        <v>726.83213999999998</v>
      </c>
      <c r="AZ170">
        <v>0</v>
      </c>
      <c r="BA170">
        <v>2656.64</v>
      </c>
      <c r="BB170">
        <v>846.02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4</v>
      </c>
      <c r="BK170">
        <v>0</v>
      </c>
      <c r="BL170">
        <v>0</v>
      </c>
      <c r="BM170" s="19">
        <v>27000</v>
      </c>
      <c r="BN170" s="23">
        <v>9392.6</v>
      </c>
      <c r="BO170" s="21">
        <v>0.34787407407407411</v>
      </c>
      <c r="BP170" s="22">
        <v>5.2181111111111116E-2</v>
      </c>
      <c r="BQ170">
        <v>1</v>
      </c>
      <c r="BR170">
        <v>1</v>
      </c>
      <c r="BS170" s="21">
        <v>1</v>
      </c>
      <c r="BT170" s="22">
        <v>0.15</v>
      </c>
      <c r="BU170">
        <v>0</v>
      </c>
      <c r="BW170" s="33"/>
    </row>
    <row r="171" spans="1:75" x14ac:dyDescent="0.25">
      <c r="A171">
        <v>61637</v>
      </c>
      <c r="B171">
        <v>1915</v>
      </c>
      <c r="C171" t="s">
        <v>274</v>
      </c>
      <c r="D171" t="s">
        <v>93</v>
      </c>
      <c r="E171" t="s">
        <v>273</v>
      </c>
      <c r="F171" t="s">
        <v>94</v>
      </c>
      <c r="G171">
        <v>0</v>
      </c>
      <c r="H171" s="19">
        <v>4000000</v>
      </c>
      <c r="I171" s="20">
        <v>1384925.5199999511</v>
      </c>
      <c r="J171" s="21">
        <v>0.34623137999998777</v>
      </c>
      <c r="K171" s="22">
        <v>0.1211809829999957</v>
      </c>
      <c r="L171">
        <v>1</v>
      </c>
      <c r="M171">
        <v>-4</v>
      </c>
      <c r="N171" s="21">
        <v>0</v>
      </c>
      <c r="O171" s="22">
        <v>0</v>
      </c>
      <c r="P171">
        <v>0</v>
      </c>
      <c r="Q171">
        <v>0</v>
      </c>
      <c r="R171">
        <v>0</v>
      </c>
      <c r="S171" s="22">
        <v>0.1211809829999957</v>
      </c>
      <c r="T171">
        <v>8547.01</v>
      </c>
      <c r="U171">
        <v>49863.45</v>
      </c>
      <c r="V171">
        <v>306.00157627807681</v>
      </c>
      <c r="W171">
        <v>0</v>
      </c>
      <c r="X171">
        <v>0</v>
      </c>
      <c r="Y171">
        <v>0</v>
      </c>
      <c r="Z171">
        <v>0</v>
      </c>
      <c r="AA171">
        <v>58716.461576278074</v>
      </c>
      <c r="AB171">
        <v>0</v>
      </c>
      <c r="AC171">
        <v>0</v>
      </c>
      <c r="AD171">
        <v>8508.42</v>
      </c>
      <c r="AE171">
        <v>8508.42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3000</v>
      </c>
      <c r="AN171">
        <v>73737.679999999993</v>
      </c>
      <c r="AO171">
        <v>76737.679999999993</v>
      </c>
      <c r="AP171">
        <v>143962.56157627807</v>
      </c>
      <c r="AQ171">
        <v>-5000</v>
      </c>
      <c r="AR171">
        <v>0</v>
      </c>
      <c r="AS171" s="23">
        <v>138962.56157627807</v>
      </c>
      <c r="AT171" s="21">
        <v>0.2</v>
      </c>
      <c r="AU171" s="24">
        <v>27792.512315255615</v>
      </c>
      <c r="AV171">
        <v>20000</v>
      </c>
      <c r="AW171" s="23">
        <v>7792.5123152556152</v>
      </c>
      <c r="AX171">
        <v>0</v>
      </c>
      <c r="AY171">
        <v>447.07844999999998</v>
      </c>
      <c r="AZ171">
        <v>0</v>
      </c>
      <c r="BA171" t="s">
        <v>84</v>
      </c>
      <c r="BB171">
        <v>4.34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4</v>
      </c>
      <c r="BM171" s="19">
        <v>27000</v>
      </c>
      <c r="BN171" s="23">
        <v>0</v>
      </c>
      <c r="BO171" s="21">
        <v>0</v>
      </c>
      <c r="BP171" s="22">
        <v>0</v>
      </c>
      <c r="BQ171">
        <v>1</v>
      </c>
      <c r="BR171">
        <v>0</v>
      </c>
      <c r="BS171" s="21">
        <v>0</v>
      </c>
      <c r="BT171" s="22">
        <v>0</v>
      </c>
      <c r="BU171">
        <v>0</v>
      </c>
      <c r="BW171" s="33"/>
    </row>
    <row r="172" spans="1:75" x14ac:dyDescent="0.25">
      <c r="A172">
        <v>53952</v>
      </c>
      <c r="B172">
        <v>1478</v>
      </c>
      <c r="C172" t="s">
        <v>275</v>
      </c>
      <c r="D172" t="s">
        <v>93</v>
      </c>
      <c r="E172" t="s">
        <v>276</v>
      </c>
      <c r="F172" t="s">
        <v>94</v>
      </c>
      <c r="G172">
        <v>0</v>
      </c>
      <c r="H172" s="19">
        <v>4000000</v>
      </c>
      <c r="I172" s="20">
        <v>10889606.24999997</v>
      </c>
      <c r="J172" s="21">
        <v>1.2</v>
      </c>
      <c r="K172" s="22">
        <v>0.42</v>
      </c>
      <c r="L172">
        <v>1</v>
      </c>
      <c r="M172">
        <v>2</v>
      </c>
      <c r="N172" s="21">
        <v>2</v>
      </c>
      <c r="O172" s="22">
        <v>0.7</v>
      </c>
      <c r="P172">
        <v>0</v>
      </c>
      <c r="Q172">
        <v>0</v>
      </c>
      <c r="R172">
        <v>0</v>
      </c>
      <c r="S172" s="22">
        <v>1.4499999999999997</v>
      </c>
      <c r="T172">
        <v>0</v>
      </c>
      <c r="U172">
        <v>191112.83</v>
      </c>
      <c r="V172">
        <v>662.94593519230546</v>
      </c>
      <c r="W172">
        <v>0</v>
      </c>
      <c r="X172">
        <v>3474.3750000000005</v>
      </c>
      <c r="Y172">
        <v>0</v>
      </c>
      <c r="Z172">
        <v>0</v>
      </c>
      <c r="AA172">
        <v>195250.1509351923</v>
      </c>
      <c r="AB172">
        <v>170.16</v>
      </c>
      <c r="AC172">
        <v>0</v>
      </c>
      <c r="AD172">
        <v>0</v>
      </c>
      <c r="AE172">
        <v>170.16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37857.54</v>
      </c>
      <c r="AO172">
        <v>37857.54</v>
      </c>
      <c r="AP172">
        <v>233277.85093519231</v>
      </c>
      <c r="AQ172">
        <v>-5000</v>
      </c>
      <c r="AR172">
        <v>0</v>
      </c>
      <c r="AS172" s="23">
        <v>228277.85093519231</v>
      </c>
      <c r="AT172" s="21">
        <v>0.33</v>
      </c>
      <c r="AU172" s="24">
        <v>75331.690808613464</v>
      </c>
      <c r="AV172">
        <v>25000</v>
      </c>
      <c r="AW172" s="23">
        <v>50331.690808613464</v>
      </c>
      <c r="AX172">
        <v>0</v>
      </c>
      <c r="AY172">
        <v>4428.2334299999993</v>
      </c>
      <c r="AZ172">
        <v>0</v>
      </c>
      <c r="BA172">
        <v>2982.96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1</v>
      </c>
      <c r="BK172">
        <v>1</v>
      </c>
      <c r="BL172">
        <v>0</v>
      </c>
      <c r="BM172" s="19">
        <v>27000</v>
      </c>
      <c r="BN172" s="23">
        <v>33161.880000000005</v>
      </c>
      <c r="BO172" s="21">
        <v>1.2</v>
      </c>
      <c r="BP172" s="22">
        <v>0.18</v>
      </c>
      <c r="BQ172">
        <v>1</v>
      </c>
      <c r="BR172">
        <v>1</v>
      </c>
      <c r="BS172" s="21">
        <v>1</v>
      </c>
      <c r="BT172" s="22">
        <v>0.15</v>
      </c>
      <c r="BU172">
        <v>0</v>
      </c>
      <c r="BW172" s="33"/>
    </row>
    <row r="173" spans="1:75" x14ac:dyDescent="0.25">
      <c r="A173">
        <v>63709</v>
      </c>
      <c r="B173">
        <v>63709</v>
      </c>
      <c r="C173" t="s">
        <v>277</v>
      </c>
      <c r="D173" t="s">
        <v>93</v>
      </c>
      <c r="E173" t="s">
        <v>278</v>
      </c>
      <c r="F173" t="s">
        <v>94</v>
      </c>
      <c r="G173">
        <v>0</v>
      </c>
      <c r="H173" s="19">
        <v>4000000</v>
      </c>
      <c r="I173" s="20">
        <v>200980.97999998927</v>
      </c>
      <c r="J173" s="21">
        <v>5.0245244999997316E-2</v>
      </c>
      <c r="K173" s="22">
        <v>1.758583574999906E-2</v>
      </c>
      <c r="L173">
        <v>1</v>
      </c>
      <c r="M173">
        <v>2</v>
      </c>
      <c r="N173" s="21">
        <v>2</v>
      </c>
      <c r="O173" s="22">
        <v>0.7</v>
      </c>
      <c r="P173">
        <v>0</v>
      </c>
      <c r="Q173">
        <v>0</v>
      </c>
      <c r="R173">
        <v>0</v>
      </c>
      <c r="S173" s="22">
        <v>0.95593272463888801</v>
      </c>
      <c r="T173">
        <v>0</v>
      </c>
      <c r="U173">
        <v>85693.23</v>
      </c>
      <c r="V173">
        <v>219.07839873583424</v>
      </c>
      <c r="W173">
        <v>0</v>
      </c>
      <c r="X173">
        <v>0</v>
      </c>
      <c r="Y173">
        <v>0</v>
      </c>
      <c r="Z173">
        <v>0</v>
      </c>
      <c r="AA173">
        <v>85912.308398735826</v>
      </c>
      <c r="AB173">
        <v>1064.6300000000001</v>
      </c>
      <c r="AC173">
        <v>0</v>
      </c>
      <c r="AD173">
        <v>83.67</v>
      </c>
      <c r="AE173">
        <v>1148.3000000000002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12000</v>
      </c>
      <c r="AN173">
        <v>113211.72</v>
      </c>
      <c r="AO173">
        <v>125211.72</v>
      </c>
      <c r="AP173">
        <v>212272.32839873584</v>
      </c>
      <c r="AQ173">
        <v>-5000</v>
      </c>
      <c r="AR173">
        <v>0</v>
      </c>
      <c r="AS173" s="23">
        <v>207272.32839873584</v>
      </c>
      <c r="AT173" s="21">
        <v>0.3</v>
      </c>
      <c r="AU173" s="24">
        <v>62181.698519620753</v>
      </c>
      <c r="AV173">
        <v>22000</v>
      </c>
      <c r="AW173" s="23">
        <v>40181.698519620753</v>
      </c>
      <c r="AX173">
        <v>0</v>
      </c>
      <c r="AY173">
        <v>321.31950000000001</v>
      </c>
      <c r="AZ173">
        <v>0</v>
      </c>
      <c r="BA173">
        <v>2512.59</v>
      </c>
      <c r="BB173">
        <v>452.17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</v>
      </c>
      <c r="BK173">
        <v>1</v>
      </c>
      <c r="BL173">
        <v>0</v>
      </c>
      <c r="BM173" s="19">
        <v>27000</v>
      </c>
      <c r="BN173" s="23">
        <v>10502.440000000002</v>
      </c>
      <c r="BO173" s="21">
        <v>0.38897925925925936</v>
      </c>
      <c r="BP173" s="22">
        <v>5.83468888888889E-2</v>
      </c>
      <c r="BQ173">
        <v>1</v>
      </c>
      <c r="BR173">
        <v>2</v>
      </c>
      <c r="BS173" s="21">
        <v>2</v>
      </c>
      <c r="BT173" s="22">
        <v>0.18</v>
      </c>
      <c r="BU173">
        <v>0</v>
      </c>
      <c r="BW173" s="33"/>
    </row>
    <row r="174" spans="1:75" x14ac:dyDescent="0.25">
      <c r="A174">
        <v>64241</v>
      </c>
      <c r="B174">
        <v>64241</v>
      </c>
      <c r="C174" t="s">
        <v>279</v>
      </c>
      <c r="D174" t="s">
        <v>93</v>
      </c>
      <c r="E174" t="s">
        <v>278</v>
      </c>
      <c r="F174" t="s">
        <v>94</v>
      </c>
      <c r="G174">
        <v>0</v>
      </c>
      <c r="H174" s="19">
        <v>4000000</v>
      </c>
      <c r="I174" s="20">
        <v>5719062.5999999866</v>
      </c>
      <c r="J174" s="21">
        <v>1.2</v>
      </c>
      <c r="K174" s="22">
        <v>0.42</v>
      </c>
      <c r="L174">
        <v>1</v>
      </c>
      <c r="M174">
        <v>1</v>
      </c>
      <c r="N174" s="21">
        <v>1</v>
      </c>
      <c r="O174" s="22">
        <v>0.35</v>
      </c>
      <c r="P174">
        <v>0</v>
      </c>
      <c r="Q174">
        <v>0</v>
      </c>
      <c r="R174">
        <v>0</v>
      </c>
      <c r="S174" s="22">
        <v>0.90277577777777784</v>
      </c>
      <c r="T174">
        <v>0</v>
      </c>
      <c r="U174">
        <v>1366.41</v>
      </c>
      <c r="V174">
        <v>107.00643110271051</v>
      </c>
      <c r="W174">
        <v>0</v>
      </c>
      <c r="X174">
        <v>0</v>
      </c>
      <c r="Y174">
        <v>0</v>
      </c>
      <c r="Z174">
        <v>0</v>
      </c>
      <c r="AA174">
        <v>1473.4164311027107</v>
      </c>
      <c r="AB174">
        <v>230.67000000000002</v>
      </c>
      <c r="AC174">
        <v>0</v>
      </c>
      <c r="AD174">
        <v>0</v>
      </c>
      <c r="AE174">
        <v>230.67000000000002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84588.11</v>
      </c>
      <c r="AO174">
        <v>84588.11</v>
      </c>
      <c r="AP174">
        <v>86292.196431102711</v>
      </c>
      <c r="AQ174">
        <v>-5000</v>
      </c>
      <c r="AR174">
        <v>0</v>
      </c>
      <c r="AS174" s="23">
        <v>81292.196431102711</v>
      </c>
      <c r="AT174" s="21">
        <v>0.3</v>
      </c>
      <c r="AU174" s="24">
        <v>24387.658929330813</v>
      </c>
      <c r="AV174">
        <v>40000</v>
      </c>
      <c r="AW174" s="23">
        <v>0</v>
      </c>
      <c r="AX174">
        <v>0</v>
      </c>
      <c r="AY174">
        <v>1624.5565799999999</v>
      </c>
      <c r="AZ174">
        <v>0</v>
      </c>
      <c r="BA174">
        <v>5.93</v>
      </c>
      <c r="BB174">
        <v>1.52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3</v>
      </c>
      <c r="BK174">
        <v>0</v>
      </c>
      <c r="BL174">
        <v>2</v>
      </c>
      <c r="BM174" s="19">
        <v>27000</v>
      </c>
      <c r="BN174" s="23">
        <v>23899.64</v>
      </c>
      <c r="BO174" s="21">
        <v>0.88517185185185188</v>
      </c>
      <c r="BP174" s="22">
        <v>0.13277577777777777</v>
      </c>
      <c r="BQ174">
        <v>1</v>
      </c>
      <c r="BR174">
        <v>0</v>
      </c>
      <c r="BS174" s="21">
        <v>0</v>
      </c>
      <c r="BT174" s="22">
        <v>0</v>
      </c>
      <c r="BU174">
        <v>0</v>
      </c>
      <c r="BW174" s="33"/>
    </row>
    <row r="175" spans="1:75" x14ac:dyDescent="0.25">
      <c r="A175">
        <v>62134</v>
      </c>
      <c r="B175">
        <v>1939</v>
      </c>
      <c r="C175" t="s">
        <v>280</v>
      </c>
      <c r="D175" t="s">
        <v>93</v>
      </c>
      <c r="E175" t="s">
        <v>278</v>
      </c>
      <c r="F175" t="s">
        <v>94</v>
      </c>
      <c r="G175">
        <v>0</v>
      </c>
      <c r="H175" s="19">
        <v>4000000</v>
      </c>
      <c r="I175" s="20">
        <v>-1949701.280000031</v>
      </c>
      <c r="J175" s="21">
        <v>0</v>
      </c>
      <c r="K175" s="22">
        <v>0</v>
      </c>
      <c r="L175">
        <v>1</v>
      </c>
      <c r="M175">
        <v>-1</v>
      </c>
      <c r="N175" s="21">
        <v>0</v>
      </c>
      <c r="O175" s="22">
        <v>0</v>
      </c>
      <c r="P175">
        <v>0</v>
      </c>
      <c r="Q175">
        <v>0</v>
      </c>
      <c r="R175">
        <v>0</v>
      </c>
      <c r="S175" s="22">
        <v>1.300122222222222E-2</v>
      </c>
      <c r="T175">
        <v>684.16</v>
      </c>
      <c r="U175">
        <v>82411.08</v>
      </c>
      <c r="V175">
        <v>113.35297957519023</v>
      </c>
      <c r="W175">
        <v>1856.18</v>
      </c>
      <c r="X175">
        <v>0</v>
      </c>
      <c r="Y175">
        <v>0</v>
      </c>
      <c r="Z175">
        <v>0</v>
      </c>
      <c r="AA175">
        <v>85064.772979575195</v>
      </c>
      <c r="AB175">
        <v>1937.15</v>
      </c>
      <c r="AC175">
        <v>0</v>
      </c>
      <c r="AD175">
        <v>0</v>
      </c>
      <c r="AE175">
        <v>1937.15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2000</v>
      </c>
      <c r="AN175">
        <v>95361.84</v>
      </c>
      <c r="AO175">
        <v>97361.84</v>
      </c>
      <c r="AP175">
        <v>184363.7629795752</v>
      </c>
      <c r="AQ175">
        <v>-5000</v>
      </c>
      <c r="AR175">
        <v>0</v>
      </c>
      <c r="AS175" s="23">
        <v>179363.7629795752</v>
      </c>
      <c r="AT175" s="21">
        <v>0.2</v>
      </c>
      <c r="AU175" s="24">
        <v>35872.752595915044</v>
      </c>
      <c r="AV175">
        <v>25000</v>
      </c>
      <c r="AW175" s="23">
        <v>10872.752595915044</v>
      </c>
      <c r="AX175">
        <v>155.61905780591965</v>
      </c>
      <c r="AY175">
        <v>420.56366999999995</v>
      </c>
      <c r="AZ175">
        <v>0</v>
      </c>
      <c r="BA175">
        <v>30.96</v>
      </c>
      <c r="BB175">
        <v>85.01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1</v>
      </c>
      <c r="BM175" s="19">
        <v>27000</v>
      </c>
      <c r="BN175" s="23">
        <v>2340.2199999999998</v>
      </c>
      <c r="BO175" s="21">
        <v>8.6674814814814802E-2</v>
      </c>
      <c r="BP175" s="22">
        <v>1.300122222222222E-2</v>
      </c>
      <c r="BQ175">
        <v>1</v>
      </c>
      <c r="BR175">
        <v>0</v>
      </c>
      <c r="BS175" s="21">
        <v>0</v>
      </c>
      <c r="BT175" s="22">
        <v>0</v>
      </c>
      <c r="BU175">
        <v>0</v>
      </c>
      <c r="BW175" s="33"/>
    </row>
    <row r="176" spans="1:75" x14ac:dyDescent="0.25">
      <c r="A176">
        <v>61477</v>
      </c>
      <c r="B176">
        <v>1498</v>
      </c>
      <c r="C176" t="s">
        <v>281</v>
      </c>
      <c r="D176" t="s">
        <v>93</v>
      </c>
      <c r="E176" t="s">
        <v>278</v>
      </c>
      <c r="F176" t="s">
        <v>94</v>
      </c>
      <c r="G176">
        <v>0</v>
      </c>
      <c r="H176" s="19">
        <v>4000000</v>
      </c>
      <c r="I176" s="20">
        <v>-6314976.9699999988</v>
      </c>
      <c r="J176" s="21">
        <v>0</v>
      </c>
      <c r="K176" s="22">
        <v>0</v>
      </c>
      <c r="L176">
        <v>1</v>
      </c>
      <c r="M176">
        <v>4</v>
      </c>
      <c r="N176" s="21">
        <v>2</v>
      </c>
      <c r="O176" s="22">
        <v>0.7</v>
      </c>
      <c r="P176">
        <v>0</v>
      </c>
      <c r="Q176">
        <v>0</v>
      </c>
      <c r="R176">
        <v>0</v>
      </c>
      <c r="S176" s="22">
        <v>0.7</v>
      </c>
      <c r="T176">
        <v>0</v>
      </c>
      <c r="U176">
        <v>10760.88</v>
      </c>
      <c r="V176">
        <v>301.32419002939207</v>
      </c>
      <c r="W176">
        <v>0</v>
      </c>
      <c r="X176">
        <v>0</v>
      </c>
      <c r="Y176">
        <v>0</v>
      </c>
      <c r="Z176">
        <v>0</v>
      </c>
      <c r="AA176">
        <v>11062.204190029392</v>
      </c>
      <c r="AB176">
        <v>19278.559999999998</v>
      </c>
      <c r="AC176">
        <v>0</v>
      </c>
      <c r="AD176">
        <v>0</v>
      </c>
      <c r="AE176">
        <v>19278.559999999998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2000</v>
      </c>
      <c r="AN176">
        <v>218848.43</v>
      </c>
      <c r="AO176">
        <v>220848.43</v>
      </c>
      <c r="AP176">
        <v>251189.19419002938</v>
      </c>
      <c r="AQ176">
        <v>-5000</v>
      </c>
      <c r="AR176">
        <v>0</v>
      </c>
      <c r="AS176" s="23">
        <v>246189.19419002938</v>
      </c>
      <c r="AT176" s="21">
        <v>0.27</v>
      </c>
      <c r="AU176" s="24">
        <v>66471.082431307936</v>
      </c>
      <c r="AV176">
        <v>45000</v>
      </c>
      <c r="AW176" s="23">
        <v>21471.082431307936</v>
      </c>
      <c r="AX176">
        <v>0</v>
      </c>
      <c r="AY176">
        <v>672.40724999999998</v>
      </c>
      <c r="AZ176">
        <v>0</v>
      </c>
      <c r="BA176">
        <v>5.93</v>
      </c>
      <c r="BB176">
        <v>24.59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1</v>
      </c>
      <c r="BK176">
        <v>3</v>
      </c>
      <c r="BL176">
        <v>0</v>
      </c>
      <c r="BM176" s="19">
        <v>27000</v>
      </c>
      <c r="BN176" s="23">
        <v>0</v>
      </c>
      <c r="BO176" s="21">
        <v>0</v>
      </c>
      <c r="BP176" s="22">
        <v>0</v>
      </c>
      <c r="BQ176">
        <v>1</v>
      </c>
      <c r="BR176">
        <v>0</v>
      </c>
      <c r="BS176" s="21">
        <v>0</v>
      </c>
      <c r="BT176" s="22">
        <v>0</v>
      </c>
      <c r="BU176">
        <v>0</v>
      </c>
      <c r="BW176" s="33"/>
    </row>
    <row r="177" spans="1:75" x14ac:dyDescent="0.25">
      <c r="A177">
        <v>5051</v>
      </c>
      <c r="B177">
        <v>851</v>
      </c>
      <c r="C177" t="s">
        <v>282</v>
      </c>
      <c r="D177" t="s">
        <v>93</v>
      </c>
      <c r="E177" t="s">
        <v>278</v>
      </c>
      <c r="F177" t="s">
        <v>94</v>
      </c>
      <c r="G177">
        <v>0</v>
      </c>
      <c r="H177" s="19">
        <v>4000000</v>
      </c>
      <c r="I177" s="20">
        <v>2971474.3153361678</v>
      </c>
      <c r="J177" s="21">
        <v>0.742868578834042</v>
      </c>
      <c r="K177" s="22">
        <v>0.2600040025919147</v>
      </c>
      <c r="L177">
        <v>1</v>
      </c>
      <c r="M177">
        <v>-3</v>
      </c>
      <c r="N177" s="21">
        <v>0</v>
      </c>
      <c r="O177" s="22">
        <v>0</v>
      </c>
      <c r="P177">
        <v>0</v>
      </c>
      <c r="Q177">
        <v>0</v>
      </c>
      <c r="R177">
        <v>0</v>
      </c>
      <c r="S177" s="22">
        <v>0.39655328036969245</v>
      </c>
      <c r="T177">
        <v>16414.77</v>
      </c>
      <c r="U177">
        <v>295436.21999999997</v>
      </c>
      <c r="V177">
        <v>209.89218348613014</v>
      </c>
      <c r="W177">
        <v>0</v>
      </c>
      <c r="X177">
        <v>0</v>
      </c>
      <c r="Y177">
        <v>0</v>
      </c>
      <c r="Z177">
        <v>0</v>
      </c>
      <c r="AA177">
        <v>312060.88218348613</v>
      </c>
      <c r="AB177">
        <v>363.40000000000003</v>
      </c>
      <c r="AC177">
        <v>0</v>
      </c>
      <c r="AD177">
        <v>7028.6100000000006</v>
      </c>
      <c r="AE177">
        <v>7392.01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3000</v>
      </c>
      <c r="AN177">
        <v>25126.26</v>
      </c>
      <c r="AO177">
        <v>28126.26</v>
      </c>
      <c r="AP177">
        <v>347579.15218348615</v>
      </c>
      <c r="AQ177">
        <v>-5000</v>
      </c>
      <c r="AR177">
        <v>0</v>
      </c>
      <c r="AS177" s="23">
        <v>342579.15218348615</v>
      </c>
      <c r="AT177" s="21">
        <v>0.2</v>
      </c>
      <c r="AU177" s="24">
        <v>68515.83043669723</v>
      </c>
      <c r="AV177">
        <v>50000</v>
      </c>
      <c r="AW177" s="23">
        <v>18515.83043669723</v>
      </c>
      <c r="AX177">
        <v>0</v>
      </c>
      <c r="AY177">
        <v>3120.1485899999998</v>
      </c>
      <c r="AZ177">
        <v>0</v>
      </c>
      <c r="BA177" t="s">
        <v>84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3</v>
      </c>
      <c r="BM177" s="19">
        <v>27000</v>
      </c>
      <c r="BN177" s="23">
        <v>24578.87</v>
      </c>
      <c r="BO177" s="21">
        <v>0.91032851851851848</v>
      </c>
      <c r="BP177" s="22">
        <v>0.13654927777777776</v>
      </c>
      <c r="BQ177">
        <v>1</v>
      </c>
      <c r="BR177">
        <v>0</v>
      </c>
      <c r="BS177" s="21">
        <v>0</v>
      </c>
      <c r="BT177" s="22">
        <v>0</v>
      </c>
      <c r="BU177">
        <v>0</v>
      </c>
      <c r="BW177" s="33"/>
    </row>
    <row r="178" spans="1:75" x14ac:dyDescent="0.25">
      <c r="A178">
        <v>64594</v>
      </c>
      <c r="B178">
        <v>64594</v>
      </c>
      <c r="C178" t="s">
        <v>283</v>
      </c>
      <c r="D178" t="s">
        <v>93</v>
      </c>
      <c r="E178" t="s">
        <v>278</v>
      </c>
      <c r="F178" t="s">
        <v>94</v>
      </c>
      <c r="G178">
        <v>0</v>
      </c>
      <c r="H178" s="19">
        <v>4000000</v>
      </c>
      <c r="I178" s="20">
        <v>1203252.0199999996</v>
      </c>
      <c r="J178" s="21">
        <v>0.30081300499999991</v>
      </c>
      <c r="K178" s="22">
        <v>0.10528455174999997</v>
      </c>
      <c r="L178">
        <v>1</v>
      </c>
      <c r="M178">
        <v>1</v>
      </c>
      <c r="N178" s="21">
        <v>1</v>
      </c>
      <c r="O178" s="22">
        <v>0.35</v>
      </c>
      <c r="P178">
        <v>0</v>
      </c>
      <c r="Q178">
        <v>0</v>
      </c>
      <c r="R178">
        <v>0</v>
      </c>
      <c r="S178" s="22">
        <v>0.45528455174999993</v>
      </c>
      <c r="T178">
        <v>0</v>
      </c>
      <c r="U178">
        <v>0</v>
      </c>
      <c r="V178">
        <v>6.2057128926381526E-4</v>
      </c>
      <c r="W178">
        <v>0</v>
      </c>
      <c r="X178">
        <v>0</v>
      </c>
      <c r="Y178">
        <v>0</v>
      </c>
      <c r="Z178">
        <v>0</v>
      </c>
      <c r="AA178">
        <v>6.2057128926381526E-4</v>
      </c>
      <c r="AB178">
        <v>10148.6</v>
      </c>
      <c r="AC178">
        <v>0</v>
      </c>
      <c r="AD178">
        <v>0</v>
      </c>
      <c r="AE178">
        <v>10148.6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28569.71</v>
      </c>
      <c r="AO178">
        <v>28569.71</v>
      </c>
      <c r="AP178">
        <v>38718.31062057129</v>
      </c>
      <c r="AQ178">
        <v>0</v>
      </c>
      <c r="AR178">
        <v>0</v>
      </c>
      <c r="AS178" s="23">
        <v>38718.31062057129</v>
      </c>
      <c r="AT178" s="21">
        <v>0.2</v>
      </c>
      <c r="AU178" s="24">
        <v>7743.6621241142584</v>
      </c>
      <c r="AV178">
        <v>0</v>
      </c>
      <c r="AW178" s="23">
        <v>7743.6621241142584</v>
      </c>
      <c r="AX178">
        <v>0</v>
      </c>
      <c r="AY178" t="s">
        <v>84</v>
      </c>
      <c r="AZ178">
        <v>0</v>
      </c>
      <c r="BA178" t="s">
        <v>84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1</v>
      </c>
      <c r="BK178">
        <v>0</v>
      </c>
      <c r="BL178">
        <v>0</v>
      </c>
      <c r="BM178" s="19">
        <v>0</v>
      </c>
      <c r="BN178" s="23">
        <v>0</v>
      </c>
      <c r="BO178" s="21">
        <v>0</v>
      </c>
      <c r="BP178" s="22">
        <v>0</v>
      </c>
      <c r="BQ178">
        <v>0</v>
      </c>
      <c r="BR178">
        <v>0</v>
      </c>
      <c r="BS178" s="21">
        <v>0</v>
      </c>
      <c r="BT178" s="22">
        <v>0</v>
      </c>
      <c r="BU178">
        <v>0</v>
      </c>
      <c r="BW178" s="33"/>
    </row>
    <row r="179" spans="1:75" x14ac:dyDescent="0.25">
      <c r="A179">
        <v>64704</v>
      </c>
      <c r="B179">
        <v>64704</v>
      </c>
      <c r="C179" t="s">
        <v>284</v>
      </c>
      <c r="D179" t="s">
        <v>93</v>
      </c>
      <c r="E179" t="s">
        <v>278</v>
      </c>
      <c r="F179" t="s">
        <v>94</v>
      </c>
      <c r="G179">
        <v>0</v>
      </c>
      <c r="H179" s="19">
        <v>4000000</v>
      </c>
      <c r="I179" s="20">
        <v>6194961.0199999977</v>
      </c>
      <c r="J179" s="21">
        <v>1.2</v>
      </c>
      <c r="K179" s="22">
        <v>0.42</v>
      </c>
      <c r="L179">
        <v>1</v>
      </c>
      <c r="M179">
        <v>0</v>
      </c>
      <c r="N179" s="21">
        <v>0</v>
      </c>
      <c r="O179" s="22">
        <v>0</v>
      </c>
      <c r="P179">
        <v>0</v>
      </c>
      <c r="Q179">
        <v>0</v>
      </c>
      <c r="R179">
        <v>0</v>
      </c>
      <c r="S179" s="22">
        <v>0.42</v>
      </c>
      <c r="T179">
        <v>0</v>
      </c>
      <c r="U179">
        <v>0</v>
      </c>
      <c r="V179">
        <v>24.049098605098607</v>
      </c>
      <c r="W179">
        <v>0</v>
      </c>
      <c r="X179">
        <v>0</v>
      </c>
      <c r="Y179">
        <v>0</v>
      </c>
      <c r="Z179">
        <v>0</v>
      </c>
      <c r="AA179">
        <v>24.049098605098607</v>
      </c>
      <c r="AB179">
        <v>-8.99</v>
      </c>
      <c r="AC179">
        <v>0</v>
      </c>
      <c r="AD179">
        <v>0</v>
      </c>
      <c r="AE179">
        <v>-8.99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24104.13</v>
      </c>
      <c r="AO179">
        <v>24104.13</v>
      </c>
      <c r="AP179">
        <v>24119.189098605097</v>
      </c>
      <c r="AQ179">
        <v>0</v>
      </c>
      <c r="AR179">
        <v>0</v>
      </c>
      <c r="AS179" s="23">
        <v>24119.189098605097</v>
      </c>
      <c r="AT179" s="21">
        <v>0.2</v>
      </c>
      <c r="AU179" s="24">
        <v>4823.8378197210195</v>
      </c>
      <c r="AV179">
        <v>0</v>
      </c>
      <c r="AW179" s="23">
        <v>4823.8378197210195</v>
      </c>
      <c r="AX179">
        <v>0</v>
      </c>
      <c r="AY179" t="s">
        <v>84</v>
      </c>
      <c r="AZ179">
        <v>0</v>
      </c>
      <c r="BA179" t="s">
        <v>84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 s="19">
        <v>0</v>
      </c>
      <c r="BN179" s="23">
        <v>0</v>
      </c>
      <c r="BO179" s="21">
        <v>0</v>
      </c>
      <c r="BP179" s="22">
        <v>0</v>
      </c>
      <c r="BQ179">
        <v>0</v>
      </c>
      <c r="BR179">
        <v>0</v>
      </c>
      <c r="BS179" s="21">
        <v>0</v>
      </c>
      <c r="BT179" s="22">
        <v>0</v>
      </c>
      <c r="BU179">
        <v>0</v>
      </c>
      <c r="BW179" s="33"/>
    </row>
    <row r="180" spans="1:75" x14ac:dyDescent="0.25">
      <c r="A180">
        <v>60248</v>
      </c>
      <c r="B180">
        <v>1014</v>
      </c>
      <c r="C180" t="s">
        <v>285</v>
      </c>
      <c r="D180" t="s">
        <v>93</v>
      </c>
      <c r="E180" t="s">
        <v>278</v>
      </c>
      <c r="F180" t="s">
        <v>94</v>
      </c>
      <c r="G180">
        <v>0</v>
      </c>
      <c r="H180" s="19">
        <v>4000000</v>
      </c>
      <c r="I180" s="20">
        <v>32116553.960000038</v>
      </c>
      <c r="J180" s="21">
        <v>1.2</v>
      </c>
      <c r="K180" s="22">
        <v>0.42</v>
      </c>
      <c r="L180">
        <v>1</v>
      </c>
      <c r="M180">
        <v>1</v>
      </c>
      <c r="N180" s="21">
        <v>1</v>
      </c>
      <c r="O180" s="22">
        <v>0.35</v>
      </c>
      <c r="P180">
        <v>0</v>
      </c>
      <c r="Q180">
        <v>0</v>
      </c>
      <c r="R180">
        <v>0</v>
      </c>
      <c r="S180" s="22">
        <v>0.94152461111111119</v>
      </c>
      <c r="T180">
        <v>0</v>
      </c>
      <c r="U180">
        <v>21417.73</v>
      </c>
      <c r="V180">
        <v>408.01210721358592</v>
      </c>
      <c r="W180">
        <v>0</v>
      </c>
      <c r="X180">
        <v>0</v>
      </c>
      <c r="Y180">
        <v>0</v>
      </c>
      <c r="Z180">
        <v>0</v>
      </c>
      <c r="AA180">
        <v>21825.742107213584</v>
      </c>
      <c r="AB180">
        <v>210.03</v>
      </c>
      <c r="AC180">
        <v>0</v>
      </c>
      <c r="AD180">
        <v>0</v>
      </c>
      <c r="AE180">
        <v>210.03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20000</v>
      </c>
      <c r="AN180">
        <v>556384.43999999994</v>
      </c>
      <c r="AO180">
        <v>576384.43999999994</v>
      </c>
      <c r="AP180">
        <v>598420.21210721356</v>
      </c>
      <c r="AQ180">
        <v>-5000</v>
      </c>
      <c r="AR180">
        <v>0</v>
      </c>
      <c r="AS180" s="23">
        <v>593420.21210721356</v>
      </c>
      <c r="AT180" s="21">
        <v>0.3</v>
      </c>
      <c r="AU180" s="24">
        <v>178026.06363216406</v>
      </c>
      <c r="AV180">
        <v>45000</v>
      </c>
      <c r="AW180" s="23">
        <v>133026.06363216406</v>
      </c>
      <c r="AX180">
        <v>0</v>
      </c>
      <c r="AY180">
        <v>518.32149000000004</v>
      </c>
      <c r="AZ180">
        <v>0</v>
      </c>
      <c r="BA180">
        <v>2500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1</v>
      </c>
      <c r="BL180">
        <v>0</v>
      </c>
      <c r="BM180" s="19">
        <v>27000</v>
      </c>
      <c r="BN180" s="23">
        <v>3874.43</v>
      </c>
      <c r="BO180" s="21">
        <v>0.14349740740740741</v>
      </c>
      <c r="BP180" s="22">
        <v>2.1524611111111109E-2</v>
      </c>
      <c r="BQ180">
        <v>1</v>
      </c>
      <c r="BR180">
        <v>1</v>
      </c>
      <c r="BS180" s="21">
        <v>1</v>
      </c>
      <c r="BT180" s="22">
        <v>0.15</v>
      </c>
      <c r="BU180">
        <v>0</v>
      </c>
      <c r="BW180" s="33"/>
    </row>
    <row r="181" spans="1:75" x14ac:dyDescent="0.25">
      <c r="A181">
        <v>60350</v>
      </c>
      <c r="B181">
        <v>1167</v>
      </c>
      <c r="C181" t="s">
        <v>286</v>
      </c>
      <c r="D181" t="s">
        <v>93</v>
      </c>
      <c r="E181" t="s">
        <v>287</v>
      </c>
      <c r="F181" t="s">
        <v>94</v>
      </c>
      <c r="G181">
        <v>0</v>
      </c>
      <c r="H181" s="19">
        <v>4000000</v>
      </c>
      <c r="I181" s="20">
        <v>4974537.5999999046</v>
      </c>
      <c r="J181" s="21">
        <v>1.2</v>
      </c>
      <c r="K181" s="22">
        <v>0.42</v>
      </c>
      <c r="L181">
        <v>1</v>
      </c>
      <c r="M181">
        <v>0</v>
      </c>
      <c r="N181" s="21">
        <v>0</v>
      </c>
      <c r="O181" s="22">
        <v>0</v>
      </c>
      <c r="P181">
        <v>0</v>
      </c>
      <c r="Q181">
        <v>0</v>
      </c>
      <c r="R181">
        <v>0</v>
      </c>
      <c r="S181" s="22">
        <v>0.56999999999999995</v>
      </c>
      <c r="T181">
        <v>0</v>
      </c>
      <c r="U181">
        <v>78553.37</v>
      </c>
      <c r="V181">
        <v>199.90260162450244</v>
      </c>
      <c r="W181">
        <v>0</v>
      </c>
      <c r="X181">
        <v>0</v>
      </c>
      <c r="Y181">
        <v>0</v>
      </c>
      <c r="Z181">
        <v>0</v>
      </c>
      <c r="AA181">
        <v>78753.2726016245</v>
      </c>
      <c r="AB181">
        <v>1527.0800000000002</v>
      </c>
      <c r="AC181">
        <v>0</v>
      </c>
      <c r="AD181">
        <v>0</v>
      </c>
      <c r="AE181">
        <v>1527.0800000000002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147818.67000000001</v>
      </c>
      <c r="AO181">
        <v>147818.67000000001</v>
      </c>
      <c r="AP181">
        <v>228099.02260162449</v>
      </c>
      <c r="AQ181">
        <v>-5000</v>
      </c>
      <c r="AR181">
        <v>0</v>
      </c>
      <c r="AS181" s="23">
        <v>223099.02260162449</v>
      </c>
      <c r="AT181" s="21">
        <v>0.22</v>
      </c>
      <c r="AU181" s="24">
        <v>49081.784972357389</v>
      </c>
      <c r="AV181">
        <v>65000</v>
      </c>
      <c r="AW181" s="23">
        <v>0</v>
      </c>
      <c r="AX181">
        <v>183.28582101455689</v>
      </c>
      <c r="AY181" t="s">
        <v>84</v>
      </c>
      <c r="AZ181">
        <v>0</v>
      </c>
      <c r="BA181">
        <v>7514.13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 s="19">
        <v>27000</v>
      </c>
      <c r="BN181" s="23">
        <v>0</v>
      </c>
      <c r="BO181" s="21">
        <v>0</v>
      </c>
      <c r="BP181" s="22">
        <v>0</v>
      </c>
      <c r="BQ181">
        <v>1</v>
      </c>
      <c r="BR181">
        <v>1</v>
      </c>
      <c r="BS181" s="21">
        <v>1</v>
      </c>
      <c r="BT181" s="22">
        <v>0.15</v>
      </c>
      <c r="BU181">
        <v>0</v>
      </c>
      <c r="BW181" s="33"/>
    </row>
    <row r="182" spans="1:75" x14ac:dyDescent="0.25">
      <c r="A182">
        <v>60369</v>
      </c>
      <c r="B182">
        <v>1166</v>
      </c>
      <c r="C182" t="s">
        <v>288</v>
      </c>
      <c r="D182" t="s">
        <v>93</v>
      </c>
      <c r="E182" t="s">
        <v>287</v>
      </c>
      <c r="F182" t="s">
        <v>94</v>
      </c>
      <c r="G182">
        <v>0</v>
      </c>
      <c r="H182" s="19">
        <v>4000000</v>
      </c>
      <c r="I182" s="20">
        <v>-57427393.125684083</v>
      </c>
      <c r="J182" s="21">
        <v>0</v>
      </c>
      <c r="K182" s="22">
        <v>0</v>
      </c>
      <c r="L182">
        <v>1</v>
      </c>
      <c r="M182">
        <v>-1</v>
      </c>
      <c r="N182" s="21">
        <v>0</v>
      </c>
      <c r="O182" s="22">
        <v>0</v>
      </c>
      <c r="P182">
        <v>0</v>
      </c>
      <c r="Q182">
        <v>0</v>
      </c>
      <c r="R182">
        <v>0</v>
      </c>
      <c r="S182" s="22">
        <v>0</v>
      </c>
      <c r="T182">
        <v>0</v>
      </c>
      <c r="U182">
        <v>169106.56</v>
      </c>
      <c r="V182">
        <v>653.79577930265884</v>
      </c>
      <c r="W182">
        <v>1788.88</v>
      </c>
      <c r="X182">
        <v>0</v>
      </c>
      <c r="Y182">
        <v>0</v>
      </c>
      <c r="Z182">
        <v>0</v>
      </c>
      <c r="AA182">
        <v>171549.23577930266</v>
      </c>
      <c r="AB182">
        <v>1275.5900000000001</v>
      </c>
      <c r="AC182">
        <v>0</v>
      </c>
      <c r="AD182">
        <v>3729.79</v>
      </c>
      <c r="AE182">
        <v>5005.38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10000</v>
      </c>
      <c r="AN182">
        <v>215348.36</v>
      </c>
      <c r="AO182">
        <v>225348.36</v>
      </c>
      <c r="AP182">
        <v>401902.97577930265</v>
      </c>
      <c r="AQ182">
        <v>-5000</v>
      </c>
      <c r="AR182">
        <v>0</v>
      </c>
      <c r="AS182" s="23">
        <v>396902.97577930265</v>
      </c>
      <c r="AT182" s="21">
        <v>0.2</v>
      </c>
      <c r="AU182" s="24">
        <v>79380.59515586053</v>
      </c>
      <c r="AV182">
        <v>36000</v>
      </c>
      <c r="AW182" s="23">
        <v>43380.59515586053</v>
      </c>
      <c r="AX182">
        <v>0</v>
      </c>
      <c r="AY182">
        <v>2006.33997</v>
      </c>
      <c r="AZ182">
        <v>0</v>
      </c>
      <c r="BA182">
        <v>12.22</v>
      </c>
      <c r="BB182">
        <v>403.63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1</v>
      </c>
      <c r="BM182" s="19">
        <v>27000</v>
      </c>
      <c r="BN182" s="23">
        <v>0</v>
      </c>
      <c r="BO182" s="21">
        <v>0</v>
      </c>
      <c r="BP182" s="22">
        <v>0</v>
      </c>
      <c r="BQ182">
        <v>1</v>
      </c>
      <c r="BR182">
        <v>0</v>
      </c>
      <c r="BS182" s="21">
        <v>0</v>
      </c>
      <c r="BT182" s="22">
        <v>0</v>
      </c>
      <c r="BU182">
        <v>0</v>
      </c>
      <c r="BW182" s="33"/>
    </row>
    <row r="183" spans="1:75" x14ac:dyDescent="0.25">
      <c r="A183">
        <v>61797</v>
      </c>
      <c r="B183">
        <v>1799</v>
      </c>
      <c r="C183" t="s">
        <v>289</v>
      </c>
      <c r="D183" t="s">
        <v>93</v>
      </c>
      <c r="E183" t="s">
        <v>287</v>
      </c>
      <c r="F183" t="s">
        <v>94</v>
      </c>
      <c r="G183">
        <v>0</v>
      </c>
      <c r="H183" s="19">
        <v>4000000</v>
      </c>
      <c r="I183" s="20">
        <v>18249476.555317163</v>
      </c>
      <c r="J183" s="21">
        <v>1.2</v>
      </c>
      <c r="K183" s="22">
        <v>0.42</v>
      </c>
      <c r="L183">
        <v>1</v>
      </c>
      <c r="M183">
        <v>3</v>
      </c>
      <c r="N183" s="21">
        <v>2</v>
      </c>
      <c r="O183" s="22">
        <v>0.7</v>
      </c>
      <c r="P183">
        <v>0</v>
      </c>
      <c r="Q183">
        <v>0</v>
      </c>
      <c r="R183">
        <v>0</v>
      </c>
      <c r="S183" s="22">
        <v>1.4499999999999997</v>
      </c>
      <c r="T183">
        <v>415.89</v>
      </c>
      <c r="U183">
        <v>67485.600000000006</v>
      </c>
      <c r="V183">
        <v>617.20254515139186</v>
      </c>
      <c r="W183">
        <v>4686.3999999999996</v>
      </c>
      <c r="X183">
        <v>2250</v>
      </c>
      <c r="Y183">
        <v>0</v>
      </c>
      <c r="Z183">
        <v>0</v>
      </c>
      <c r="AA183">
        <v>75455.09254515139</v>
      </c>
      <c r="AB183">
        <v>45863.91</v>
      </c>
      <c r="AC183">
        <v>0</v>
      </c>
      <c r="AD183">
        <v>1527.9299999999998</v>
      </c>
      <c r="AE183">
        <v>47391.840000000004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3000</v>
      </c>
      <c r="AN183">
        <v>215101.78</v>
      </c>
      <c r="AO183">
        <v>218101.78</v>
      </c>
      <c r="AP183">
        <v>340948.71254515136</v>
      </c>
      <c r="AQ183">
        <v>-5000</v>
      </c>
      <c r="AR183">
        <v>0</v>
      </c>
      <c r="AS183" s="23">
        <v>335948.71254515136</v>
      </c>
      <c r="AT183" s="21">
        <v>0.33</v>
      </c>
      <c r="AU183" s="24">
        <v>110863.07513989996</v>
      </c>
      <c r="AV183">
        <v>40000</v>
      </c>
      <c r="AW183" s="23">
        <v>70863.075139899956</v>
      </c>
      <c r="AX183">
        <v>2240.2289202033758</v>
      </c>
      <c r="AY183">
        <v>2740.4775300000006</v>
      </c>
      <c r="AZ183">
        <v>0</v>
      </c>
      <c r="BA183">
        <v>12000</v>
      </c>
      <c r="BB183">
        <v>11.52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3</v>
      </c>
      <c r="BK183">
        <v>0</v>
      </c>
      <c r="BL183">
        <v>0</v>
      </c>
      <c r="BM183" s="19">
        <v>27000</v>
      </c>
      <c r="BN183" s="23">
        <v>58407.290000000008</v>
      </c>
      <c r="BO183" s="21">
        <v>1.2</v>
      </c>
      <c r="BP183" s="22">
        <v>0.18</v>
      </c>
      <c r="BQ183">
        <v>1</v>
      </c>
      <c r="BR183">
        <v>1</v>
      </c>
      <c r="BS183" s="21">
        <v>1</v>
      </c>
      <c r="BT183" s="22">
        <v>0.15</v>
      </c>
      <c r="BU183">
        <v>0</v>
      </c>
      <c r="BW183" s="33"/>
    </row>
    <row r="184" spans="1:75" x14ac:dyDescent="0.25">
      <c r="A184">
        <v>61445</v>
      </c>
      <c r="B184">
        <v>1503</v>
      </c>
      <c r="C184" t="s">
        <v>290</v>
      </c>
      <c r="D184" t="s">
        <v>93</v>
      </c>
      <c r="E184" t="s">
        <v>287</v>
      </c>
      <c r="F184" t="s">
        <v>94</v>
      </c>
      <c r="G184">
        <v>0</v>
      </c>
      <c r="H184" s="19">
        <v>4000000</v>
      </c>
      <c r="I184" s="20">
        <v>9858968.2727061212</v>
      </c>
      <c r="J184" s="21">
        <v>1.2</v>
      </c>
      <c r="K184" s="22">
        <v>0.42</v>
      </c>
      <c r="L184">
        <v>1</v>
      </c>
      <c r="M184">
        <v>0</v>
      </c>
      <c r="N184" s="21">
        <v>0</v>
      </c>
      <c r="O184" s="22">
        <v>0</v>
      </c>
      <c r="P184">
        <v>0</v>
      </c>
      <c r="Q184">
        <v>0</v>
      </c>
      <c r="R184">
        <v>0</v>
      </c>
      <c r="S184" s="22">
        <v>0.73019416666666659</v>
      </c>
      <c r="T184">
        <v>662.32</v>
      </c>
      <c r="U184">
        <v>97675.01</v>
      </c>
      <c r="V184">
        <v>211.08260354185251</v>
      </c>
      <c r="W184">
        <v>1198.6099999999999</v>
      </c>
      <c r="X184">
        <v>0</v>
      </c>
      <c r="Y184">
        <v>0</v>
      </c>
      <c r="Z184">
        <v>0</v>
      </c>
      <c r="AA184">
        <v>99747.02260354186</v>
      </c>
      <c r="AB184">
        <v>109002.6</v>
      </c>
      <c r="AC184">
        <v>0</v>
      </c>
      <c r="AD184">
        <v>0</v>
      </c>
      <c r="AE184">
        <v>109002.6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2000</v>
      </c>
      <c r="AN184">
        <v>96819.08</v>
      </c>
      <c r="AO184">
        <v>98819.08</v>
      </c>
      <c r="AP184">
        <v>307568.70260354184</v>
      </c>
      <c r="AQ184">
        <v>-5000</v>
      </c>
      <c r="AR184">
        <v>0</v>
      </c>
      <c r="AS184" s="23">
        <v>302568.70260354184</v>
      </c>
      <c r="AT184" s="21">
        <v>0.27</v>
      </c>
      <c r="AU184" s="24">
        <v>81693.549702956298</v>
      </c>
      <c r="AV184">
        <v>38000</v>
      </c>
      <c r="AW184" s="23">
        <v>43693.549702956298</v>
      </c>
      <c r="AX184">
        <v>0</v>
      </c>
      <c r="AY184">
        <v>1407.3305999999998</v>
      </c>
      <c r="AZ184">
        <v>0</v>
      </c>
      <c r="BA184">
        <v>750</v>
      </c>
      <c r="BB184">
        <v>22.8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 s="19">
        <v>27000</v>
      </c>
      <c r="BN184" s="23">
        <v>28834.95</v>
      </c>
      <c r="BO184" s="21">
        <v>1.0679611111111111</v>
      </c>
      <c r="BP184" s="22">
        <v>0.16019416666666667</v>
      </c>
      <c r="BQ184">
        <v>1</v>
      </c>
      <c r="BR184">
        <v>1</v>
      </c>
      <c r="BS184" s="21">
        <v>1</v>
      </c>
      <c r="BT184" s="22">
        <v>0.15</v>
      </c>
      <c r="BU184">
        <v>0</v>
      </c>
      <c r="BW184" s="33"/>
    </row>
    <row r="185" spans="1:75" x14ac:dyDescent="0.25">
      <c r="A185">
        <v>62051</v>
      </c>
      <c r="B185">
        <v>1801</v>
      </c>
      <c r="C185" t="s">
        <v>291</v>
      </c>
      <c r="D185" t="s">
        <v>93</v>
      </c>
      <c r="E185" t="s">
        <v>287</v>
      </c>
      <c r="F185" t="s">
        <v>94</v>
      </c>
      <c r="G185">
        <v>0</v>
      </c>
      <c r="H185" s="19">
        <v>4000000</v>
      </c>
      <c r="I185" s="20">
        <v>-32609569.51000005</v>
      </c>
      <c r="J185" s="21">
        <v>0</v>
      </c>
      <c r="K185" s="22">
        <v>0</v>
      </c>
      <c r="L185">
        <v>1</v>
      </c>
      <c r="M185">
        <v>1</v>
      </c>
      <c r="N185" s="21">
        <v>1</v>
      </c>
      <c r="O185" s="22">
        <v>0.35</v>
      </c>
      <c r="P185">
        <v>0</v>
      </c>
      <c r="Q185">
        <v>0</v>
      </c>
      <c r="R185">
        <v>0</v>
      </c>
      <c r="S185" s="22">
        <v>0.67999999999999994</v>
      </c>
      <c r="T185">
        <v>0</v>
      </c>
      <c r="U185">
        <v>23066.55</v>
      </c>
      <c r="V185">
        <v>221.42663633903555</v>
      </c>
      <c r="W185">
        <v>10350.31</v>
      </c>
      <c r="X185">
        <v>0</v>
      </c>
      <c r="Y185">
        <v>0</v>
      </c>
      <c r="Z185">
        <v>0</v>
      </c>
      <c r="AA185">
        <v>33638.286636339035</v>
      </c>
      <c r="AB185">
        <v>16765.47</v>
      </c>
      <c r="AC185">
        <v>0</v>
      </c>
      <c r="AD185">
        <v>0</v>
      </c>
      <c r="AE185">
        <v>16765.47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4000</v>
      </c>
      <c r="AN185">
        <v>251337.77</v>
      </c>
      <c r="AO185">
        <v>255337.77</v>
      </c>
      <c r="AP185">
        <v>305741.52663633903</v>
      </c>
      <c r="AQ185">
        <v>-5000</v>
      </c>
      <c r="AR185">
        <v>0</v>
      </c>
      <c r="AS185" s="23">
        <v>300741.52663633903</v>
      </c>
      <c r="AT185" s="21">
        <v>0.22</v>
      </c>
      <c r="AU185" s="24">
        <v>66163.135859994582</v>
      </c>
      <c r="AV185">
        <v>50000</v>
      </c>
      <c r="AW185" s="23">
        <v>16163.135859994582</v>
      </c>
      <c r="AX185">
        <v>4226.558976712151</v>
      </c>
      <c r="AY185">
        <v>610.18083000000013</v>
      </c>
      <c r="AZ185">
        <v>0</v>
      </c>
      <c r="BA185">
        <v>15000</v>
      </c>
      <c r="BB185">
        <v>10.02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1</v>
      </c>
      <c r="BK185">
        <v>0</v>
      </c>
      <c r="BL185">
        <v>0</v>
      </c>
      <c r="BM185" s="19">
        <v>27000</v>
      </c>
      <c r="BN185" s="23">
        <v>240395.91999999998</v>
      </c>
      <c r="BO185" s="21">
        <v>1.2</v>
      </c>
      <c r="BP185" s="22">
        <v>0.18</v>
      </c>
      <c r="BQ185">
        <v>1</v>
      </c>
      <c r="BR185">
        <v>1</v>
      </c>
      <c r="BS185" s="21">
        <v>1</v>
      </c>
      <c r="BT185" s="22">
        <v>0.15</v>
      </c>
      <c r="BU185">
        <v>0</v>
      </c>
      <c r="BW185" s="33"/>
    </row>
    <row r="186" spans="1:75" x14ac:dyDescent="0.25">
      <c r="A186">
        <v>64532</v>
      </c>
      <c r="B186">
        <v>64532</v>
      </c>
      <c r="C186" t="s">
        <v>292</v>
      </c>
      <c r="D186" t="s">
        <v>93</v>
      </c>
      <c r="E186" t="s">
        <v>287</v>
      </c>
      <c r="F186" t="s">
        <v>94</v>
      </c>
      <c r="G186">
        <v>0</v>
      </c>
      <c r="H186" s="19">
        <v>4000000</v>
      </c>
      <c r="I186" s="20">
        <v>2471008.7299999986</v>
      </c>
      <c r="J186" s="21">
        <v>0.61775218249999964</v>
      </c>
      <c r="K186" s="22">
        <v>0.21621326387499987</v>
      </c>
      <c r="L186">
        <v>1</v>
      </c>
      <c r="M186">
        <v>1</v>
      </c>
      <c r="N186" s="21">
        <v>1</v>
      </c>
      <c r="O186" s="22">
        <v>0.35</v>
      </c>
      <c r="P186">
        <v>0</v>
      </c>
      <c r="Q186">
        <v>0</v>
      </c>
      <c r="R186">
        <v>0</v>
      </c>
      <c r="S186" s="22">
        <v>0.7743830972083332</v>
      </c>
      <c r="T186">
        <v>0</v>
      </c>
      <c r="U186">
        <v>2621.52</v>
      </c>
      <c r="V186">
        <v>15.308155169826449</v>
      </c>
      <c r="W186">
        <v>0</v>
      </c>
      <c r="X186">
        <v>0</v>
      </c>
      <c r="Y186">
        <v>0</v>
      </c>
      <c r="Z186">
        <v>0</v>
      </c>
      <c r="AA186">
        <v>2636.8281551698265</v>
      </c>
      <c r="AB186">
        <v>14760.5</v>
      </c>
      <c r="AC186">
        <v>0</v>
      </c>
      <c r="AD186">
        <v>0</v>
      </c>
      <c r="AE186">
        <v>14760.5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16790.39</v>
      </c>
      <c r="AO186">
        <v>16790.39</v>
      </c>
      <c r="AP186">
        <v>34187.718155169823</v>
      </c>
      <c r="AQ186">
        <v>0</v>
      </c>
      <c r="AR186">
        <v>0</v>
      </c>
      <c r="AS186" s="23">
        <v>34187.718155169823</v>
      </c>
      <c r="AT186" s="21">
        <v>0.2</v>
      </c>
      <c r="AU186" s="24">
        <v>6837.5436310339646</v>
      </c>
      <c r="AV186">
        <v>0</v>
      </c>
      <c r="AW186" s="23">
        <v>6837.5436310339646</v>
      </c>
      <c r="AX186">
        <v>76.700080537700657</v>
      </c>
      <c r="AY186">
        <v>471.17565000000002</v>
      </c>
      <c r="AZ186">
        <v>0</v>
      </c>
      <c r="BA186">
        <v>20000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1</v>
      </c>
      <c r="BK186">
        <v>0</v>
      </c>
      <c r="BL186">
        <v>0</v>
      </c>
      <c r="BM186" s="19">
        <v>27000</v>
      </c>
      <c r="BN186" s="23">
        <v>10470.57</v>
      </c>
      <c r="BO186" s="21">
        <v>0.38779888888888886</v>
      </c>
      <c r="BP186" s="22">
        <v>5.8169833333333323E-2</v>
      </c>
      <c r="BQ186">
        <v>1</v>
      </c>
      <c r="BR186">
        <v>1</v>
      </c>
      <c r="BS186" s="21">
        <v>1</v>
      </c>
      <c r="BT186" s="22">
        <v>0.15</v>
      </c>
      <c r="BU186">
        <v>0</v>
      </c>
      <c r="BW186" s="33"/>
    </row>
    <row r="187" spans="1:75" x14ac:dyDescent="0.25">
      <c r="A187">
        <v>52684</v>
      </c>
      <c r="B187">
        <v>579</v>
      </c>
      <c r="C187" t="s">
        <v>293</v>
      </c>
      <c r="D187" t="s">
        <v>93</v>
      </c>
      <c r="E187" t="s">
        <v>294</v>
      </c>
      <c r="F187" t="s">
        <v>94</v>
      </c>
      <c r="G187">
        <v>0</v>
      </c>
      <c r="H187" s="19">
        <v>4000000</v>
      </c>
      <c r="I187" s="20">
        <v>-11386872.170000017</v>
      </c>
      <c r="J187" s="21">
        <v>0</v>
      </c>
      <c r="K187" s="22">
        <v>0</v>
      </c>
      <c r="L187">
        <v>1</v>
      </c>
      <c r="M187">
        <v>0</v>
      </c>
      <c r="N187" s="21">
        <v>0</v>
      </c>
      <c r="O187" s="22">
        <v>0</v>
      </c>
      <c r="P187">
        <v>0</v>
      </c>
      <c r="Q187">
        <v>0</v>
      </c>
      <c r="R187">
        <v>0</v>
      </c>
      <c r="S187" s="22">
        <v>3.7128722222222223E-2</v>
      </c>
      <c r="T187">
        <v>0</v>
      </c>
      <c r="U187">
        <v>22496.58</v>
      </c>
      <c r="V187">
        <v>125.4786481563393</v>
      </c>
      <c r="W187">
        <v>1572.04</v>
      </c>
      <c r="X187">
        <v>0</v>
      </c>
      <c r="Y187">
        <v>0</v>
      </c>
      <c r="Z187">
        <v>0</v>
      </c>
      <c r="AA187">
        <v>24194.098648156341</v>
      </c>
      <c r="AB187">
        <v>25596.11</v>
      </c>
      <c r="AC187">
        <v>0</v>
      </c>
      <c r="AD187">
        <v>0</v>
      </c>
      <c r="AE187">
        <v>25596.11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2900</v>
      </c>
      <c r="AN187">
        <v>145978.89000000001</v>
      </c>
      <c r="AO187">
        <v>148878.89000000001</v>
      </c>
      <c r="AP187">
        <v>198669.09864815633</v>
      </c>
      <c r="AQ187">
        <v>-5000</v>
      </c>
      <c r="AR187">
        <v>0</v>
      </c>
      <c r="AS187" s="23">
        <v>193669.09864815633</v>
      </c>
      <c r="AT187" s="21">
        <v>0.2</v>
      </c>
      <c r="AU187" s="24">
        <v>38733.819729631265</v>
      </c>
      <c r="AV187">
        <v>40000</v>
      </c>
      <c r="AW187" s="23">
        <v>0</v>
      </c>
      <c r="AX187">
        <v>4558.5290667538266</v>
      </c>
      <c r="AY187">
        <v>481.80603000000002</v>
      </c>
      <c r="AZ187">
        <v>0</v>
      </c>
      <c r="BA187" t="s">
        <v>84</v>
      </c>
      <c r="BB187">
        <v>346.42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2</v>
      </c>
      <c r="BK187">
        <v>0</v>
      </c>
      <c r="BL187">
        <v>2</v>
      </c>
      <c r="BM187" s="19">
        <v>27000</v>
      </c>
      <c r="BN187" s="23">
        <v>6683.17</v>
      </c>
      <c r="BO187" s="21">
        <v>0.24752481481481481</v>
      </c>
      <c r="BP187" s="22">
        <v>3.7128722222222223E-2</v>
      </c>
      <c r="BQ187">
        <v>1</v>
      </c>
      <c r="BR187">
        <v>0</v>
      </c>
      <c r="BS187" s="21">
        <v>0</v>
      </c>
      <c r="BT187" s="22">
        <v>0</v>
      </c>
      <c r="BU187">
        <v>0</v>
      </c>
      <c r="BW187" s="33"/>
    </row>
    <row r="188" spans="1:75" x14ac:dyDescent="0.25">
      <c r="A188">
        <v>64961</v>
      </c>
      <c r="B188">
        <v>64961</v>
      </c>
      <c r="C188" t="s">
        <v>295</v>
      </c>
      <c r="D188" t="s">
        <v>93</v>
      </c>
      <c r="E188" t="s">
        <v>294</v>
      </c>
      <c r="F188" t="s">
        <v>94</v>
      </c>
      <c r="G188">
        <v>0</v>
      </c>
      <c r="H188" s="19">
        <v>4000000</v>
      </c>
      <c r="I188" s="20">
        <v>-798695.89</v>
      </c>
      <c r="J188" s="21">
        <v>0</v>
      </c>
      <c r="K188" s="22">
        <v>0</v>
      </c>
      <c r="L188">
        <v>1</v>
      </c>
      <c r="M188">
        <v>3</v>
      </c>
      <c r="N188" s="21">
        <v>2</v>
      </c>
      <c r="O188" s="22">
        <v>0.7</v>
      </c>
      <c r="P188">
        <v>0</v>
      </c>
      <c r="Q188">
        <v>0</v>
      </c>
      <c r="R188">
        <v>0</v>
      </c>
      <c r="S188" s="22">
        <v>0.7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781.64</v>
      </c>
      <c r="AO188">
        <v>781.64</v>
      </c>
      <c r="AP188">
        <v>781.64</v>
      </c>
      <c r="AQ188">
        <v>0</v>
      </c>
      <c r="AR188">
        <v>0</v>
      </c>
      <c r="AS188" s="23">
        <v>781.64</v>
      </c>
      <c r="AT188" s="21">
        <v>0.2</v>
      </c>
      <c r="AU188" s="24">
        <v>156.328</v>
      </c>
      <c r="AV188">
        <v>0</v>
      </c>
      <c r="AW188" s="23">
        <v>156.328</v>
      </c>
      <c r="AX188">
        <v>0</v>
      </c>
      <c r="AY188" t="s">
        <v>84</v>
      </c>
      <c r="AZ188">
        <v>0</v>
      </c>
      <c r="BA188" t="s">
        <v>84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3</v>
      </c>
      <c r="BK188">
        <v>0</v>
      </c>
      <c r="BL188">
        <v>0</v>
      </c>
      <c r="BM188" s="19">
        <v>0</v>
      </c>
      <c r="BN188" s="23">
        <v>0</v>
      </c>
      <c r="BO188" s="21">
        <v>0</v>
      </c>
      <c r="BP188" s="22">
        <v>0</v>
      </c>
      <c r="BQ188">
        <v>0</v>
      </c>
      <c r="BR188">
        <v>0</v>
      </c>
      <c r="BS188" s="21">
        <v>0</v>
      </c>
      <c r="BT188" s="22">
        <v>0</v>
      </c>
      <c r="BU188">
        <v>0</v>
      </c>
      <c r="BW188" s="33"/>
    </row>
    <row r="189" spans="1:75" x14ac:dyDescent="0.25">
      <c r="A189">
        <v>53984</v>
      </c>
      <c r="B189">
        <v>1402</v>
      </c>
      <c r="C189" t="s">
        <v>296</v>
      </c>
      <c r="D189" t="s">
        <v>93</v>
      </c>
      <c r="E189" t="s">
        <v>294</v>
      </c>
      <c r="F189" t="s">
        <v>94</v>
      </c>
      <c r="G189">
        <v>0</v>
      </c>
      <c r="H189" s="19">
        <v>4000000</v>
      </c>
      <c r="I189" s="20">
        <v>-14708564.669999987</v>
      </c>
      <c r="J189" s="21">
        <v>0</v>
      </c>
      <c r="K189" s="22">
        <v>0</v>
      </c>
      <c r="L189">
        <v>1</v>
      </c>
      <c r="M189">
        <v>1</v>
      </c>
      <c r="N189" s="21">
        <v>1</v>
      </c>
      <c r="O189" s="22">
        <v>0.35</v>
      </c>
      <c r="P189">
        <v>0</v>
      </c>
      <c r="Q189">
        <v>0</v>
      </c>
      <c r="R189">
        <v>0</v>
      </c>
      <c r="S189" s="22">
        <v>0.5</v>
      </c>
      <c r="T189">
        <v>0</v>
      </c>
      <c r="U189">
        <v>96393.68</v>
      </c>
      <c r="V189">
        <v>114.1880644283597</v>
      </c>
      <c r="W189">
        <v>0</v>
      </c>
      <c r="X189">
        <v>0</v>
      </c>
      <c r="Y189">
        <v>0</v>
      </c>
      <c r="Z189">
        <v>0</v>
      </c>
      <c r="AA189">
        <v>96507.86806442836</v>
      </c>
      <c r="AB189">
        <v>2829.0099999999998</v>
      </c>
      <c r="AC189">
        <v>853.15</v>
      </c>
      <c r="AD189">
        <v>1690.92</v>
      </c>
      <c r="AE189">
        <v>5373.08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58669.52</v>
      </c>
      <c r="AO189">
        <v>58669.52</v>
      </c>
      <c r="AP189">
        <v>160550.46806442837</v>
      </c>
      <c r="AQ189">
        <v>-5000</v>
      </c>
      <c r="AR189">
        <v>0</v>
      </c>
      <c r="AS189" s="23">
        <v>155550.46806442837</v>
      </c>
      <c r="AT189" s="21">
        <v>0.22</v>
      </c>
      <c r="AU189" s="24">
        <v>34221.102974174239</v>
      </c>
      <c r="AV189">
        <v>35000</v>
      </c>
      <c r="AW189" s="23">
        <v>0</v>
      </c>
      <c r="AX189">
        <v>0</v>
      </c>
      <c r="AY189">
        <v>788.48082000000011</v>
      </c>
      <c r="AZ189">
        <v>0</v>
      </c>
      <c r="BA189">
        <v>750</v>
      </c>
      <c r="BB189">
        <v>103.02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1</v>
      </c>
      <c r="BK189">
        <v>0</v>
      </c>
      <c r="BL189">
        <v>0</v>
      </c>
      <c r="BM189" s="19">
        <v>27000</v>
      </c>
      <c r="BN189" s="23">
        <v>0</v>
      </c>
      <c r="BO189" s="21">
        <v>0</v>
      </c>
      <c r="BP189" s="22">
        <v>0</v>
      </c>
      <c r="BQ189">
        <v>1</v>
      </c>
      <c r="BR189">
        <v>1</v>
      </c>
      <c r="BS189" s="21">
        <v>1</v>
      </c>
      <c r="BT189" s="22">
        <v>0.15</v>
      </c>
      <c r="BU189">
        <v>0</v>
      </c>
      <c r="BW189" s="33"/>
    </row>
    <row r="190" spans="1:75" x14ac:dyDescent="0.25">
      <c r="A190">
        <v>5465</v>
      </c>
      <c r="B190">
        <v>534</v>
      </c>
      <c r="C190" t="s">
        <v>297</v>
      </c>
      <c r="D190" t="s">
        <v>93</v>
      </c>
      <c r="E190" t="s">
        <v>294</v>
      </c>
      <c r="F190" t="s">
        <v>94</v>
      </c>
      <c r="G190">
        <v>0</v>
      </c>
      <c r="H190" s="19">
        <v>4000000</v>
      </c>
      <c r="I190" s="20">
        <v>-8034290.1499999464</v>
      </c>
      <c r="J190" s="21">
        <v>0</v>
      </c>
      <c r="K190" s="22">
        <v>0</v>
      </c>
      <c r="L190">
        <v>1</v>
      </c>
      <c r="M190">
        <v>-1</v>
      </c>
      <c r="N190" s="21">
        <v>0</v>
      </c>
      <c r="O190" s="22">
        <v>0</v>
      </c>
      <c r="P190">
        <v>0</v>
      </c>
      <c r="Q190">
        <v>0</v>
      </c>
      <c r="R190">
        <v>0</v>
      </c>
      <c r="S190" s="22">
        <v>0</v>
      </c>
      <c r="T190">
        <v>0</v>
      </c>
      <c r="U190">
        <v>204660.52</v>
      </c>
      <c r="V190">
        <v>203.45183087075841</v>
      </c>
      <c r="W190">
        <v>1561.94</v>
      </c>
      <c r="X190">
        <v>0</v>
      </c>
      <c r="Y190">
        <v>0</v>
      </c>
      <c r="Z190">
        <v>0</v>
      </c>
      <c r="AA190">
        <v>206425.91183087075</v>
      </c>
      <c r="AB190">
        <v>140.76</v>
      </c>
      <c r="AC190">
        <v>754.99</v>
      </c>
      <c r="AD190">
        <v>57.34</v>
      </c>
      <c r="AE190">
        <v>953.09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22587.02</v>
      </c>
      <c r="AO190">
        <v>22587.02</v>
      </c>
      <c r="AP190">
        <v>229966.02183087077</v>
      </c>
      <c r="AQ190">
        <v>-5000</v>
      </c>
      <c r="AR190">
        <v>0</v>
      </c>
      <c r="AS190" s="23">
        <v>224966.02183087077</v>
      </c>
      <c r="AT190" s="21">
        <v>0.2</v>
      </c>
      <c r="AU190" s="24">
        <v>44993.204366174155</v>
      </c>
      <c r="AV190">
        <v>35000</v>
      </c>
      <c r="AW190" s="23">
        <v>9993.2043661741554</v>
      </c>
      <c r="AX190">
        <v>0</v>
      </c>
      <c r="AY190">
        <v>60.545249999999996</v>
      </c>
      <c r="AZ190">
        <v>0</v>
      </c>
      <c r="BA190" t="s">
        <v>84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1</v>
      </c>
      <c r="BM190" s="19">
        <v>27000</v>
      </c>
      <c r="BN190" s="23">
        <v>0</v>
      </c>
      <c r="BO190" s="21">
        <v>0</v>
      </c>
      <c r="BP190" s="22">
        <v>0</v>
      </c>
      <c r="BQ190">
        <v>1</v>
      </c>
      <c r="BR190">
        <v>0</v>
      </c>
      <c r="BS190" s="21">
        <v>0</v>
      </c>
      <c r="BT190" s="22">
        <v>0</v>
      </c>
      <c r="BU190">
        <v>0</v>
      </c>
      <c r="BW190" s="33"/>
    </row>
    <row r="191" spans="1:75" x14ac:dyDescent="0.25">
      <c r="A191">
        <v>52199</v>
      </c>
      <c r="B191">
        <v>616</v>
      </c>
      <c r="C191" t="s">
        <v>298</v>
      </c>
      <c r="D191" t="s">
        <v>93</v>
      </c>
      <c r="E191" t="s">
        <v>294</v>
      </c>
      <c r="F191" t="s">
        <v>94</v>
      </c>
      <c r="G191">
        <v>0</v>
      </c>
      <c r="H191" s="19">
        <v>4000000</v>
      </c>
      <c r="I191" s="20">
        <v>21409708.280564964</v>
      </c>
      <c r="J191" s="21">
        <v>1.2</v>
      </c>
      <c r="K191" s="22">
        <v>0.42</v>
      </c>
      <c r="L191">
        <v>1</v>
      </c>
      <c r="M191">
        <v>0</v>
      </c>
      <c r="N191" s="21">
        <v>0</v>
      </c>
      <c r="O191" s="22">
        <v>0</v>
      </c>
      <c r="P191">
        <v>0</v>
      </c>
      <c r="Q191">
        <v>0</v>
      </c>
      <c r="R191">
        <v>0</v>
      </c>
      <c r="S191" s="22">
        <v>0.42</v>
      </c>
      <c r="T191">
        <v>0</v>
      </c>
      <c r="U191">
        <v>11124.1</v>
      </c>
      <c r="V191">
        <v>279.82904433133308</v>
      </c>
      <c r="W191">
        <v>0</v>
      </c>
      <c r="X191">
        <v>0</v>
      </c>
      <c r="Y191">
        <v>0</v>
      </c>
      <c r="Z191">
        <v>0</v>
      </c>
      <c r="AA191">
        <v>11403.929044331333</v>
      </c>
      <c r="AB191">
        <v>1349.15</v>
      </c>
      <c r="AC191">
        <v>1641.15</v>
      </c>
      <c r="AD191">
        <v>1177.29</v>
      </c>
      <c r="AE191">
        <v>4167.59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2000</v>
      </c>
      <c r="AN191">
        <v>211183.32</v>
      </c>
      <c r="AO191">
        <v>213183.32</v>
      </c>
      <c r="AP191">
        <v>228754.83904433134</v>
      </c>
      <c r="AQ191">
        <v>-5000</v>
      </c>
      <c r="AR191">
        <v>0</v>
      </c>
      <c r="AS191" s="23">
        <v>223754.83904433134</v>
      </c>
      <c r="AT191" s="21">
        <v>0.2</v>
      </c>
      <c r="AU191" s="24">
        <v>44750.967808866269</v>
      </c>
      <c r="AV191">
        <v>135000</v>
      </c>
      <c r="AW191" s="23">
        <v>0</v>
      </c>
      <c r="AX191">
        <v>2159.2443742878172</v>
      </c>
      <c r="AY191">
        <v>99.026849999999982</v>
      </c>
      <c r="AZ191">
        <v>0</v>
      </c>
      <c r="BA191" t="s">
        <v>84</v>
      </c>
      <c r="BB191">
        <v>12.38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 s="19">
        <v>27000</v>
      </c>
      <c r="BN191" s="23">
        <v>0</v>
      </c>
      <c r="BO191" s="21">
        <v>0</v>
      </c>
      <c r="BP191" s="22">
        <v>0</v>
      </c>
      <c r="BQ191">
        <v>1</v>
      </c>
      <c r="BR191">
        <v>0</v>
      </c>
      <c r="BS191" s="21">
        <v>0</v>
      </c>
      <c r="BT191" s="22">
        <v>0</v>
      </c>
      <c r="BU191">
        <v>0</v>
      </c>
      <c r="BW191" s="33"/>
    </row>
    <row r="192" spans="1:75" x14ac:dyDescent="0.25">
      <c r="A192">
        <v>61920</v>
      </c>
      <c r="B192">
        <v>1716</v>
      </c>
      <c r="C192" t="s">
        <v>299</v>
      </c>
      <c r="D192" t="s">
        <v>93</v>
      </c>
      <c r="E192" t="s">
        <v>294</v>
      </c>
      <c r="F192" t="s">
        <v>94</v>
      </c>
      <c r="G192">
        <v>0</v>
      </c>
      <c r="H192" s="19">
        <v>4000000</v>
      </c>
      <c r="I192" s="20">
        <v>-11474841.159999967</v>
      </c>
      <c r="J192" s="21">
        <v>0</v>
      </c>
      <c r="K192" s="22">
        <v>0</v>
      </c>
      <c r="L192">
        <v>1</v>
      </c>
      <c r="M192">
        <v>-2</v>
      </c>
      <c r="N192" s="21">
        <v>0</v>
      </c>
      <c r="O192" s="22">
        <v>0</v>
      </c>
      <c r="P192">
        <v>0</v>
      </c>
      <c r="Q192">
        <v>0</v>
      </c>
      <c r="R192">
        <v>0</v>
      </c>
      <c r="S192" s="22">
        <v>0</v>
      </c>
      <c r="T192">
        <v>0</v>
      </c>
      <c r="U192">
        <v>3752.6</v>
      </c>
      <c r="V192">
        <v>280.04912705116607</v>
      </c>
      <c r="W192">
        <v>0</v>
      </c>
      <c r="X192">
        <v>0</v>
      </c>
      <c r="Y192">
        <v>0</v>
      </c>
      <c r="Z192">
        <v>0</v>
      </c>
      <c r="AA192">
        <v>4032.649127051166</v>
      </c>
      <c r="AB192">
        <v>9694.2199999999993</v>
      </c>
      <c r="AC192">
        <v>0</v>
      </c>
      <c r="AD192">
        <v>0</v>
      </c>
      <c r="AE192">
        <v>9694.2199999999993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179347.86</v>
      </c>
      <c r="AO192">
        <v>179347.86</v>
      </c>
      <c r="AP192">
        <v>193074.72912705116</v>
      </c>
      <c r="AQ192">
        <v>-5000</v>
      </c>
      <c r="AR192">
        <v>0</v>
      </c>
      <c r="AS192" s="23">
        <v>188074.72912705116</v>
      </c>
      <c r="AT192" s="21">
        <v>0.2</v>
      </c>
      <c r="AU192" s="24">
        <v>37614.945825410236</v>
      </c>
      <c r="AV192">
        <v>70000</v>
      </c>
      <c r="AW192" s="23">
        <v>0</v>
      </c>
      <c r="AX192">
        <v>129.12092631490711</v>
      </c>
      <c r="AY192" t="s">
        <v>84</v>
      </c>
      <c r="AZ192">
        <v>0</v>
      </c>
      <c r="BA192">
        <v>0.73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2</v>
      </c>
      <c r="BM192" s="19">
        <v>27000</v>
      </c>
      <c r="BN192" s="23">
        <v>0</v>
      </c>
      <c r="BO192" s="21">
        <v>0</v>
      </c>
      <c r="BP192" s="22">
        <v>0</v>
      </c>
      <c r="BQ192">
        <v>1</v>
      </c>
      <c r="BR192">
        <v>0</v>
      </c>
      <c r="BS192" s="21">
        <v>0</v>
      </c>
      <c r="BT192" s="22">
        <v>0</v>
      </c>
      <c r="BU192">
        <v>0</v>
      </c>
      <c r="BW192" s="33"/>
    </row>
    <row r="193" spans="1:75" x14ac:dyDescent="0.25">
      <c r="A193">
        <v>51778</v>
      </c>
      <c r="B193">
        <v>373</v>
      </c>
      <c r="C193" t="s">
        <v>300</v>
      </c>
      <c r="D193" t="s">
        <v>100</v>
      </c>
      <c r="E193" t="s">
        <v>301</v>
      </c>
      <c r="F193" t="s">
        <v>101</v>
      </c>
      <c r="G193">
        <v>0</v>
      </c>
      <c r="H193" s="19">
        <v>8000000</v>
      </c>
      <c r="I193" s="20">
        <v>-11524718.019999981</v>
      </c>
      <c r="J193" s="21">
        <v>0</v>
      </c>
      <c r="K193" s="22">
        <v>0</v>
      </c>
      <c r="L193">
        <v>1</v>
      </c>
      <c r="M193">
        <v>-1</v>
      </c>
      <c r="N193" s="21">
        <v>0</v>
      </c>
      <c r="O193" s="22">
        <v>0</v>
      </c>
      <c r="P193">
        <v>0</v>
      </c>
      <c r="Q193">
        <v>0</v>
      </c>
      <c r="R193">
        <v>0</v>
      </c>
      <c r="S193" s="22">
        <v>0</v>
      </c>
      <c r="T193">
        <v>0</v>
      </c>
      <c r="U193">
        <v>0</v>
      </c>
      <c r="V193">
        <v>59.420089507156327</v>
      </c>
      <c r="W193">
        <v>0</v>
      </c>
      <c r="X193">
        <v>0</v>
      </c>
      <c r="Y193">
        <v>0</v>
      </c>
      <c r="Z193">
        <v>0</v>
      </c>
      <c r="AA193">
        <v>59.420089507156327</v>
      </c>
      <c r="AB193">
        <v>10575.539999999999</v>
      </c>
      <c r="AC193">
        <v>0</v>
      </c>
      <c r="AD193">
        <v>0</v>
      </c>
      <c r="AE193">
        <v>10575.539999999999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202265.24</v>
      </c>
      <c r="AO193">
        <v>202265.24</v>
      </c>
      <c r="AP193">
        <v>212900.20008950715</v>
      </c>
      <c r="AQ193">
        <v>-5000</v>
      </c>
      <c r="AR193">
        <v>0</v>
      </c>
      <c r="AS193" s="23">
        <v>207900.20008950715</v>
      </c>
      <c r="AT193" s="21">
        <v>0.25</v>
      </c>
      <c r="AU193" s="24">
        <v>51975.050022376789</v>
      </c>
      <c r="AV193">
        <v>47520</v>
      </c>
      <c r="AW193" s="23">
        <v>4455.0500223767885</v>
      </c>
      <c r="AX193">
        <v>1268.8215130785943</v>
      </c>
      <c r="AY193">
        <v>4.9771800000000006</v>
      </c>
      <c r="AZ193">
        <v>0</v>
      </c>
      <c r="BA193" t="s">
        <v>84</v>
      </c>
      <c r="BB193">
        <v>1706.8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1</v>
      </c>
      <c r="BM193" s="19">
        <v>20000</v>
      </c>
      <c r="BN193" s="23">
        <v>0</v>
      </c>
      <c r="BO193" s="21">
        <v>0</v>
      </c>
      <c r="BP193" s="22">
        <v>0</v>
      </c>
      <c r="BQ193">
        <v>1</v>
      </c>
      <c r="BR193">
        <v>0</v>
      </c>
      <c r="BS193" s="21">
        <v>0</v>
      </c>
      <c r="BT193" s="22">
        <v>0</v>
      </c>
      <c r="BU193">
        <v>0</v>
      </c>
      <c r="BW193" s="33"/>
    </row>
    <row r="194" spans="1:75" x14ac:dyDescent="0.25">
      <c r="A194">
        <v>60420</v>
      </c>
      <c r="B194">
        <v>1971</v>
      </c>
      <c r="C194" t="s">
        <v>302</v>
      </c>
      <c r="D194" t="s">
        <v>93</v>
      </c>
      <c r="E194" t="s">
        <v>301</v>
      </c>
      <c r="F194" t="s">
        <v>94</v>
      </c>
      <c r="G194">
        <v>0</v>
      </c>
      <c r="H194" s="19">
        <v>4000000</v>
      </c>
      <c r="I194" s="20">
        <v>-4376274.9467722178</v>
      </c>
      <c r="J194" s="21">
        <v>0</v>
      </c>
      <c r="K194" s="22">
        <v>0</v>
      </c>
      <c r="L194">
        <v>1</v>
      </c>
      <c r="M194">
        <v>-7</v>
      </c>
      <c r="N194" s="21">
        <v>0</v>
      </c>
      <c r="O194" s="22">
        <v>0</v>
      </c>
      <c r="P194">
        <v>0</v>
      </c>
      <c r="Q194">
        <v>0</v>
      </c>
      <c r="R194">
        <v>0</v>
      </c>
      <c r="S194" s="22">
        <v>0</v>
      </c>
      <c r="T194">
        <v>10270.32</v>
      </c>
      <c r="U194">
        <v>326085.34999999998</v>
      </c>
      <c r="V194">
        <v>1061.0578403466543</v>
      </c>
      <c r="W194">
        <v>0</v>
      </c>
      <c r="X194">
        <v>0</v>
      </c>
      <c r="Y194">
        <v>0</v>
      </c>
      <c r="Z194">
        <v>0</v>
      </c>
      <c r="AA194">
        <v>337416.72784034663</v>
      </c>
      <c r="AB194">
        <v>0</v>
      </c>
      <c r="AC194">
        <v>3213.2200000000003</v>
      </c>
      <c r="AD194">
        <v>14560.94</v>
      </c>
      <c r="AE194">
        <v>17774.16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98380.85</v>
      </c>
      <c r="AO194">
        <v>98380.85</v>
      </c>
      <c r="AP194">
        <v>453571.73784034664</v>
      </c>
      <c r="AQ194">
        <v>-5000</v>
      </c>
      <c r="AR194">
        <v>0</v>
      </c>
      <c r="AS194" s="23">
        <v>448571.73784034664</v>
      </c>
      <c r="AT194" s="21">
        <v>0.2</v>
      </c>
      <c r="AU194" s="24">
        <v>89714.347568069337</v>
      </c>
      <c r="AV194">
        <v>16200</v>
      </c>
      <c r="AW194" s="23">
        <v>73514.347568069337</v>
      </c>
      <c r="AX194">
        <v>0</v>
      </c>
      <c r="AY194">
        <v>551.52671999999995</v>
      </c>
      <c r="AZ194">
        <v>0</v>
      </c>
      <c r="BA194" t="s">
        <v>84</v>
      </c>
      <c r="BB194">
        <v>332.93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7</v>
      </c>
      <c r="BM194" s="19">
        <v>27000</v>
      </c>
      <c r="BN194" s="23">
        <v>0</v>
      </c>
      <c r="BO194" s="21">
        <v>0</v>
      </c>
      <c r="BP194" s="22">
        <v>0</v>
      </c>
      <c r="BQ194">
        <v>1</v>
      </c>
      <c r="BR194">
        <v>0</v>
      </c>
      <c r="BS194" s="21">
        <v>0</v>
      </c>
      <c r="BT194" s="22">
        <v>0</v>
      </c>
      <c r="BU194">
        <v>0</v>
      </c>
      <c r="BW194" s="33"/>
    </row>
    <row r="195" spans="1:75" x14ac:dyDescent="0.25">
      <c r="A195">
        <v>50261</v>
      </c>
      <c r="B195">
        <v>1424</v>
      </c>
      <c r="C195" t="s">
        <v>303</v>
      </c>
      <c r="D195" t="s">
        <v>93</v>
      </c>
      <c r="E195" t="s">
        <v>301</v>
      </c>
      <c r="F195" t="s">
        <v>94</v>
      </c>
      <c r="G195">
        <v>0</v>
      </c>
      <c r="H195" s="19">
        <v>4000000</v>
      </c>
      <c r="I195" s="20">
        <v>23810230.188487709</v>
      </c>
      <c r="J195" s="21">
        <v>1.2</v>
      </c>
      <c r="K195" s="22">
        <v>0.42</v>
      </c>
      <c r="L195">
        <v>1</v>
      </c>
      <c r="M195">
        <v>-2</v>
      </c>
      <c r="N195" s="21">
        <v>0</v>
      </c>
      <c r="O195" s="22">
        <v>0</v>
      </c>
      <c r="P195">
        <v>0</v>
      </c>
      <c r="Q195">
        <v>0</v>
      </c>
      <c r="R195">
        <v>0</v>
      </c>
      <c r="S195" s="22">
        <v>0.46607394444444444</v>
      </c>
      <c r="T195">
        <v>10638.6</v>
      </c>
      <c r="U195">
        <v>311366.48</v>
      </c>
      <c r="V195">
        <v>825.11487716922352</v>
      </c>
      <c r="W195">
        <v>0</v>
      </c>
      <c r="X195">
        <v>0</v>
      </c>
      <c r="Y195">
        <v>0</v>
      </c>
      <c r="Z195">
        <v>0</v>
      </c>
      <c r="AA195">
        <v>322830.19487716915</v>
      </c>
      <c r="AB195">
        <v>5.59</v>
      </c>
      <c r="AC195">
        <v>6592.96</v>
      </c>
      <c r="AD195">
        <v>2107.38</v>
      </c>
      <c r="AE195">
        <v>8705.93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33358.47</v>
      </c>
      <c r="AO195">
        <v>33358.47</v>
      </c>
      <c r="AP195">
        <v>364894.59487716918</v>
      </c>
      <c r="AQ195">
        <v>-5000</v>
      </c>
      <c r="AR195">
        <v>0</v>
      </c>
      <c r="AS195" s="23">
        <v>359894.59487716918</v>
      </c>
      <c r="AT195" s="21">
        <v>0.2</v>
      </c>
      <c r="AU195" s="24">
        <v>71978.918975433844</v>
      </c>
      <c r="AV195">
        <v>21800</v>
      </c>
      <c r="AW195" s="23">
        <v>50178.918975433844</v>
      </c>
      <c r="AX195">
        <v>1583.3693968263819</v>
      </c>
      <c r="AY195">
        <v>1064.49945</v>
      </c>
      <c r="AZ195">
        <v>0</v>
      </c>
      <c r="BA195" t="s">
        <v>84</v>
      </c>
      <c r="BB195">
        <v>253.68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1</v>
      </c>
      <c r="BL195">
        <v>3</v>
      </c>
      <c r="BM195" s="19">
        <v>27000</v>
      </c>
      <c r="BN195" s="23">
        <v>8293.3100000000013</v>
      </c>
      <c r="BO195" s="21">
        <v>0.30715962962962967</v>
      </c>
      <c r="BP195" s="22">
        <v>4.6073944444444452E-2</v>
      </c>
      <c r="BQ195">
        <v>1</v>
      </c>
      <c r="BR195">
        <v>0</v>
      </c>
      <c r="BS195" s="21">
        <v>0</v>
      </c>
      <c r="BT195" s="22">
        <v>0</v>
      </c>
      <c r="BU195">
        <v>0</v>
      </c>
      <c r="BW195" s="33"/>
    </row>
    <row r="196" spans="1:75" x14ac:dyDescent="0.25">
      <c r="A196">
        <v>60424</v>
      </c>
      <c r="B196">
        <v>60424</v>
      </c>
      <c r="C196" t="s">
        <v>304</v>
      </c>
      <c r="D196" t="s">
        <v>100</v>
      </c>
      <c r="E196" t="s">
        <v>301</v>
      </c>
      <c r="F196" t="s">
        <v>101</v>
      </c>
      <c r="G196">
        <v>0</v>
      </c>
      <c r="H196" s="19">
        <v>8000000</v>
      </c>
      <c r="I196" s="20">
        <v>2699287.4899999872</v>
      </c>
      <c r="J196" s="21">
        <v>0.33741093624999841</v>
      </c>
      <c r="K196" s="22">
        <v>0.11809382768749943</v>
      </c>
      <c r="L196">
        <v>1</v>
      </c>
      <c r="M196">
        <v>1</v>
      </c>
      <c r="N196" s="21">
        <v>1</v>
      </c>
      <c r="O196" s="22">
        <v>0.35</v>
      </c>
      <c r="P196">
        <v>0</v>
      </c>
      <c r="Q196">
        <v>0</v>
      </c>
      <c r="R196">
        <v>0</v>
      </c>
      <c r="S196" s="22">
        <v>0.46809382768749941</v>
      </c>
      <c r="T196">
        <v>0</v>
      </c>
      <c r="U196">
        <v>4471.17</v>
      </c>
      <c r="V196">
        <v>439.47019696675835</v>
      </c>
      <c r="W196">
        <v>0</v>
      </c>
      <c r="X196">
        <v>0</v>
      </c>
      <c r="Y196">
        <v>0</v>
      </c>
      <c r="Z196">
        <v>0</v>
      </c>
      <c r="AA196">
        <v>4910.6401969667586</v>
      </c>
      <c r="AB196">
        <v>475.54</v>
      </c>
      <c r="AC196">
        <v>0</v>
      </c>
      <c r="AD196">
        <v>0</v>
      </c>
      <c r="AE196">
        <v>475.54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58710.59</v>
      </c>
      <c r="AO196">
        <v>58710.59</v>
      </c>
      <c r="AP196">
        <v>64096.770196966754</v>
      </c>
      <c r="AQ196">
        <v>-5000</v>
      </c>
      <c r="AR196">
        <v>0</v>
      </c>
      <c r="AS196" s="23">
        <v>59096.770196966754</v>
      </c>
      <c r="AT196" s="21">
        <v>0.25</v>
      </c>
      <c r="AU196" s="24">
        <v>14774.192549241689</v>
      </c>
      <c r="AV196">
        <v>35000</v>
      </c>
      <c r="AW196" s="23">
        <v>0</v>
      </c>
      <c r="AX196">
        <v>832.91960984277728</v>
      </c>
      <c r="AY196" t="s">
        <v>84</v>
      </c>
      <c r="AZ196">
        <v>0</v>
      </c>
      <c r="BA196" t="s">
        <v>84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3</v>
      </c>
      <c r="BK196">
        <v>0</v>
      </c>
      <c r="BL196">
        <v>2</v>
      </c>
      <c r="BM196" s="19">
        <v>20000</v>
      </c>
      <c r="BN196" s="23">
        <v>0</v>
      </c>
      <c r="BO196" s="21">
        <v>0</v>
      </c>
      <c r="BP196" s="22">
        <v>0</v>
      </c>
      <c r="BQ196">
        <v>1</v>
      </c>
      <c r="BR196">
        <v>0</v>
      </c>
      <c r="BS196" s="21">
        <v>0</v>
      </c>
      <c r="BT196" s="22">
        <v>0</v>
      </c>
      <c r="BU196">
        <v>0</v>
      </c>
      <c r="BW196" s="33"/>
    </row>
    <row r="197" spans="1:75" x14ac:dyDescent="0.25">
      <c r="A197">
        <v>62089</v>
      </c>
      <c r="B197">
        <v>1876</v>
      </c>
      <c r="C197" t="s">
        <v>305</v>
      </c>
      <c r="D197" t="s">
        <v>100</v>
      </c>
      <c r="E197" t="s">
        <v>301</v>
      </c>
      <c r="F197" t="s">
        <v>101</v>
      </c>
      <c r="G197">
        <v>0</v>
      </c>
      <c r="H197" s="19">
        <v>8000000</v>
      </c>
      <c r="I197" s="20">
        <v>15458748.174031973</v>
      </c>
      <c r="J197" s="21">
        <v>1.2</v>
      </c>
      <c r="K197" s="22">
        <v>0.42</v>
      </c>
      <c r="L197">
        <v>1</v>
      </c>
      <c r="M197">
        <v>-1</v>
      </c>
      <c r="N197" s="21">
        <v>0</v>
      </c>
      <c r="O197" s="22">
        <v>0</v>
      </c>
      <c r="P197">
        <v>0</v>
      </c>
      <c r="Q197">
        <v>0</v>
      </c>
      <c r="R197">
        <v>0</v>
      </c>
      <c r="S197" s="22">
        <v>0.46601955</v>
      </c>
      <c r="T197">
        <v>0</v>
      </c>
      <c r="U197">
        <v>51569.85</v>
      </c>
      <c r="V197">
        <v>294.38370601950777</v>
      </c>
      <c r="W197">
        <v>0</v>
      </c>
      <c r="X197">
        <v>0</v>
      </c>
      <c r="Y197">
        <v>0</v>
      </c>
      <c r="Z197">
        <v>0</v>
      </c>
      <c r="AA197">
        <v>51864.233706019506</v>
      </c>
      <c r="AB197">
        <v>16047.27</v>
      </c>
      <c r="AC197">
        <v>-684.06000000000006</v>
      </c>
      <c r="AD197">
        <v>0</v>
      </c>
      <c r="AE197">
        <v>15363.210000000001</v>
      </c>
      <c r="AF197">
        <v>0</v>
      </c>
      <c r="AG197">
        <v>0</v>
      </c>
      <c r="AH197">
        <v>0</v>
      </c>
      <c r="AI197">
        <v>3353.88</v>
      </c>
      <c r="AJ197">
        <v>0</v>
      </c>
      <c r="AK197">
        <v>0</v>
      </c>
      <c r="AL197">
        <v>0</v>
      </c>
      <c r="AM197">
        <v>119804.6551</v>
      </c>
      <c r="AN197">
        <v>210808.58</v>
      </c>
      <c r="AO197">
        <v>333967.1151</v>
      </c>
      <c r="AP197">
        <v>401194.55880601954</v>
      </c>
      <c r="AQ197">
        <v>-5000</v>
      </c>
      <c r="AR197">
        <v>0</v>
      </c>
      <c r="AS197" s="23">
        <v>396194.55880601954</v>
      </c>
      <c r="AT197" s="21">
        <v>0.25</v>
      </c>
      <c r="AU197" s="24">
        <v>99048.639701504886</v>
      </c>
      <c r="AV197">
        <v>25000</v>
      </c>
      <c r="AW197" s="23">
        <v>74048.639701504886</v>
      </c>
      <c r="AX197">
        <v>18750.212806370411</v>
      </c>
      <c r="AY197">
        <v>369.64008000000001</v>
      </c>
      <c r="AZ197">
        <v>0</v>
      </c>
      <c r="BA197" t="s">
        <v>84</v>
      </c>
      <c r="BB197">
        <v>12067.82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1</v>
      </c>
      <c r="BM197" s="19">
        <v>20000</v>
      </c>
      <c r="BN197" s="23">
        <v>6135.94</v>
      </c>
      <c r="BO197" s="21">
        <v>0.30679699999999999</v>
      </c>
      <c r="BP197" s="22">
        <v>4.6019549999999999E-2</v>
      </c>
      <c r="BQ197">
        <v>1</v>
      </c>
      <c r="BR197">
        <v>0</v>
      </c>
      <c r="BS197" s="21">
        <v>0</v>
      </c>
      <c r="BT197" s="22">
        <v>0</v>
      </c>
      <c r="BU197">
        <v>0</v>
      </c>
      <c r="BW197" s="33"/>
    </row>
    <row r="198" spans="1:75" x14ac:dyDescent="0.25">
      <c r="A198">
        <v>61566</v>
      </c>
      <c r="B198">
        <v>1452</v>
      </c>
      <c r="C198" t="s">
        <v>306</v>
      </c>
      <c r="D198" t="s">
        <v>100</v>
      </c>
      <c r="E198" t="s">
        <v>301</v>
      </c>
      <c r="F198" t="s">
        <v>101</v>
      </c>
      <c r="G198">
        <v>0</v>
      </c>
      <c r="H198" s="19">
        <v>8000000</v>
      </c>
      <c r="I198" s="20">
        <v>68213565.600990057</v>
      </c>
      <c r="J198" s="21">
        <v>1.2</v>
      </c>
      <c r="K198" s="22">
        <v>0.42</v>
      </c>
      <c r="L198">
        <v>1</v>
      </c>
      <c r="M198">
        <v>0</v>
      </c>
      <c r="N198" s="21">
        <v>0</v>
      </c>
      <c r="O198" s="22">
        <v>0</v>
      </c>
      <c r="P198">
        <v>0</v>
      </c>
      <c r="Q198">
        <v>0</v>
      </c>
      <c r="R198">
        <v>0</v>
      </c>
      <c r="S198" s="22">
        <v>0.42</v>
      </c>
      <c r="T198">
        <v>0</v>
      </c>
      <c r="U198">
        <v>2438.86</v>
      </c>
      <c r="V198">
        <v>297.70011333355035</v>
      </c>
      <c r="W198">
        <v>0</v>
      </c>
      <c r="X198">
        <v>0</v>
      </c>
      <c r="Y198">
        <v>0</v>
      </c>
      <c r="Z198">
        <v>0</v>
      </c>
      <c r="AA198">
        <v>2736.5601133335504</v>
      </c>
      <c r="AB198">
        <v>7613.48</v>
      </c>
      <c r="AC198">
        <v>0</v>
      </c>
      <c r="AD198">
        <v>0</v>
      </c>
      <c r="AE198">
        <v>7613.48</v>
      </c>
      <c r="AF198">
        <v>0</v>
      </c>
      <c r="AG198">
        <v>0</v>
      </c>
      <c r="AH198">
        <v>0</v>
      </c>
      <c r="AI198">
        <v>98232.702222222229</v>
      </c>
      <c r="AJ198">
        <v>0</v>
      </c>
      <c r="AK198">
        <v>0</v>
      </c>
      <c r="AL198">
        <v>0</v>
      </c>
      <c r="AM198">
        <v>0</v>
      </c>
      <c r="AN198">
        <v>253118.18</v>
      </c>
      <c r="AO198">
        <v>351350.88222222222</v>
      </c>
      <c r="AP198">
        <v>361700.92233555578</v>
      </c>
      <c r="AQ198">
        <v>-5000</v>
      </c>
      <c r="AR198">
        <v>0</v>
      </c>
      <c r="AS198" s="23">
        <v>356700.92233555578</v>
      </c>
      <c r="AT198" s="21">
        <v>0.25</v>
      </c>
      <c r="AU198" s="24">
        <v>89175.230583888944</v>
      </c>
      <c r="AV198">
        <v>130000</v>
      </c>
      <c r="AW198" s="23">
        <v>0</v>
      </c>
      <c r="AX198">
        <v>6814.7697603870311</v>
      </c>
      <c r="AY198">
        <v>1394.7508800000001</v>
      </c>
      <c r="AZ198">
        <v>0</v>
      </c>
      <c r="BA198" t="s">
        <v>84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 s="19">
        <v>20000</v>
      </c>
      <c r="BN198" s="23">
        <v>0</v>
      </c>
      <c r="BO198" s="21">
        <v>0</v>
      </c>
      <c r="BP198" s="22">
        <v>0</v>
      </c>
      <c r="BQ198">
        <v>1</v>
      </c>
      <c r="BR198">
        <v>0</v>
      </c>
      <c r="BS198" s="21">
        <v>0</v>
      </c>
      <c r="BT198" s="22">
        <v>0</v>
      </c>
      <c r="BU198">
        <v>0</v>
      </c>
      <c r="BW198" s="33"/>
    </row>
    <row r="199" spans="1:75" x14ac:dyDescent="0.25">
      <c r="A199">
        <v>64760</v>
      </c>
      <c r="B199">
        <v>64760</v>
      </c>
      <c r="C199" t="s">
        <v>307</v>
      </c>
      <c r="D199" t="s">
        <v>93</v>
      </c>
      <c r="E199" t="s">
        <v>301</v>
      </c>
      <c r="F199" t="s">
        <v>94</v>
      </c>
      <c r="G199">
        <v>0</v>
      </c>
      <c r="H199" s="19">
        <v>4000000</v>
      </c>
      <c r="I199" s="20">
        <v>21268448.645567</v>
      </c>
      <c r="J199" s="21">
        <v>1.2</v>
      </c>
      <c r="K199" s="22">
        <v>0.42</v>
      </c>
      <c r="L199">
        <v>1</v>
      </c>
      <c r="M199">
        <v>0</v>
      </c>
      <c r="N199" s="21">
        <v>0</v>
      </c>
      <c r="O199" s="22">
        <v>0</v>
      </c>
      <c r="P199">
        <v>0</v>
      </c>
      <c r="Q199">
        <v>0</v>
      </c>
      <c r="R199">
        <v>0</v>
      </c>
      <c r="S199" s="22">
        <v>0.42</v>
      </c>
      <c r="T199">
        <v>0</v>
      </c>
      <c r="U199">
        <v>2740.98</v>
      </c>
      <c r="V199">
        <v>13.006995190120033</v>
      </c>
      <c r="W199">
        <v>0</v>
      </c>
      <c r="X199">
        <v>0</v>
      </c>
      <c r="Y199">
        <v>0</v>
      </c>
      <c r="Z199">
        <v>0</v>
      </c>
      <c r="AA199">
        <v>2753.9869951901201</v>
      </c>
      <c r="AB199">
        <v>1180.22</v>
      </c>
      <c r="AC199">
        <v>9198.7500000000018</v>
      </c>
      <c r="AD199">
        <v>0</v>
      </c>
      <c r="AE199">
        <v>10378.970000000001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18287.599999999999</v>
      </c>
      <c r="AO199">
        <v>18287.599999999999</v>
      </c>
      <c r="AP199">
        <v>31420.55699519012</v>
      </c>
      <c r="AQ199">
        <v>0</v>
      </c>
      <c r="AR199">
        <v>0</v>
      </c>
      <c r="AS199" s="23">
        <v>31420.55699519012</v>
      </c>
      <c r="AT199" s="21">
        <v>0.3</v>
      </c>
      <c r="AU199" s="24">
        <v>9426.1670985570363</v>
      </c>
      <c r="AV199">
        <v>0</v>
      </c>
      <c r="AW199" s="23">
        <v>9426.1670985570363</v>
      </c>
      <c r="AX199">
        <v>0</v>
      </c>
      <c r="AY199" t="s">
        <v>84</v>
      </c>
      <c r="AZ199">
        <v>0</v>
      </c>
      <c r="BA199" t="s">
        <v>84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1</v>
      </c>
      <c r="BL199">
        <v>1</v>
      </c>
      <c r="BM199" s="19">
        <v>0</v>
      </c>
      <c r="BN199" s="23">
        <v>0</v>
      </c>
      <c r="BO199" s="21">
        <v>0</v>
      </c>
      <c r="BP199" s="22">
        <v>0</v>
      </c>
      <c r="BQ199">
        <v>0</v>
      </c>
      <c r="BR199">
        <v>0</v>
      </c>
      <c r="BS199" s="21">
        <v>0</v>
      </c>
      <c r="BT199" s="22">
        <v>0</v>
      </c>
      <c r="BU199">
        <v>0</v>
      </c>
      <c r="BW199" s="33"/>
    </row>
    <row r="200" spans="1:75" x14ac:dyDescent="0.25">
      <c r="A200">
        <v>91719</v>
      </c>
      <c r="B200">
        <v>1859</v>
      </c>
      <c r="C200" t="s">
        <v>308</v>
      </c>
      <c r="D200" t="s">
        <v>93</v>
      </c>
      <c r="E200" t="s">
        <v>309</v>
      </c>
      <c r="F200" t="s">
        <v>94</v>
      </c>
      <c r="G200">
        <v>0</v>
      </c>
      <c r="H200" s="19">
        <v>4000000</v>
      </c>
      <c r="I200" s="20">
        <v>6448697.690000087</v>
      </c>
      <c r="J200" s="21">
        <v>1.2</v>
      </c>
      <c r="K200" s="22">
        <v>0.42</v>
      </c>
      <c r="L200">
        <v>1</v>
      </c>
      <c r="M200">
        <v>1</v>
      </c>
      <c r="N200" s="21">
        <v>1</v>
      </c>
      <c r="O200" s="22">
        <v>0.35</v>
      </c>
      <c r="P200">
        <v>0</v>
      </c>
      <c r="Q200">
        <v>0</v>
      </c>
      <c r="R200">
        <v>0</v>
      </c>
      <c r="S200" s="22">
        <v>0.95</v>
      </c>
      <c r="T200">
        <v>0</v>
      </c>
      <c r="U200">
        <v>204365.77</v>
      </c>
      <c r="V200">
        <v>1418.6561150857751</v>
      </c>
      <c r="W200">
        <v>0</v>
      </c>
      <c r="X200">
        <v>0</v>
      </c>
      <c r="Y200">
        <v>0</v>
      </c>
      <c r="Z200">
        <v>0</v>
      </c>
      <c r="AA200">
        <v>205784.42611508578</v>
      </c>
      <c r="AB200">
        <v>513.94000000000005</v>
      </c>
      <c r="AC200">
        <v>197181.98</v>
      </c>
      <c r="AD200">
        <v>8718.4500000000007</v>
      </c>
      <c r="AE200">
        <v>206414.37000000002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8000</v>
      </c>
      <c r="AN200">
        <v>20238.41</v>
      </c>
      <c r="AO200">
        <v>28238.41</v>
      </c>
      <c r="AP200">
        <v>440437.20611508581</v>
      </c>
      <c r="AQ200">
        <v>-5000</v>
      </c>
      <c r="AR200">
        <v>0</v>
      </c>
      <c r="AS200" s="23">
        <v>435437.20611508581</v>
      </c>
      <c r="AT200" s="21">
        <v>0.3</v>
      </c>
      <c r="AU200" s="24">
        <v>130631.16183452573</v>
      </c>
      <c r="AV200">
        <v>10800</v>
      </c>
      <c r="AW200" s="23">
        <v>119831.16183452573</v>
      </c>
      <c r="AX200">
        <v>0</v>
      </c>
      <c r="AY200">
        <v>2543.8672200000001</v>
      </c>
      <c r="AZ200">
        <v>0</v>
      </c>
      <c r="BA200" t="s">
        <v>84</v>
      </c>
      <c r="BB200">
        <v>6.99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2</v>
      </c>
      <c r="BK200">
        <v>1</v>
      </c>
      <c r="BL200">
        <v>2</v>
      </c>
      <c r="BM200" s="19">
        <v>27000</v>
      </c>
      <c r="BN200" s="23">
        <v>44189.739999999991</v>
      </c>
      <c r="BO200" s="21">
        <v>1.2</v>
      </c>
      <c r="BP200" s="22">
        <v>0.18</v>
      </c>
      <c r="BQ200">
        <v>1</v>
      </c>
      <c r="BR200">
        <v>0</v>
      </c>
      <c r="BS200" s="21">
        <v>0</v>
      </c>
      <c r="BT200" s="22">
        <v>0</v>
      </c>
      <c r="BU200">
        <v>0</v>
      </c>
      <c r="BW200" s="33"/>
    </row>
    <row r="201" spans="1:75" x14ac:dyDescent="0.25">
      <c r="A201">
        <v>92170</v>
      </c>
      <c r="B201">
        <v>1923</v>
      </c>
      <c r="C201" t="s">
        <v>310</v>
      </c>
      <c r="D201" t="s">
        <v>93</v>
      </c>
      <c r="E201" t="s">
        <v>309</v>
      </c>
      <c r="F201" t="s">
        <v>94</v>
      </c>
      <c r="G201">
        <v>0</v>
      </c>
      <c r="H201" s="19">
        <v>4000000</v>
      </c>
      <c r="I201" s="20">
        <v>5109581.7799999118</v>
      </c>
      <c r="J201" s="21">
        <v>1.2</v>
      </c>
      <c r="K201" s="22">
        <v>0.42</v>
      </c>
      <c r="L201">
        <v>1</v>
      </c>
      <c r="M201">
        <v>3</v>
      </c>
      <c r="N201" s="21">
        <v>2</v>
      </c>
      <c r="O201" s="22">
        <v>0.7</v>
      </c>
      <c r="P201">
        <v>0</v>
      </c>
      <c r="Q201">
        <v>0</v>
      </c>
      <c r="R201">
        <v>0</v>
      </c>
      <c r="S201" s="22">
        <v>1.1540694999999999</v>
      </c>
      <c r="T201">
        <v>0</v>
      </c>
      <c r="U201">
        <v>327665.52</v>
      </c>
      <c r="V201">
        <v>1118.1869490106546</v>
      </c>
      <c r="W201">
        <v>0</v>
      </c>
      <c r="X201">
        <v>0</v>
      </c>
      <c r="Y201">
        <v>0</v>
      </c>
      <c r="Z201">
        <v>0</v>
      </c>
      <c r="AA201">
        <v>328783.70694901067</v>
      </c>
      <c r="AB201">
        <v>0</v>
      </c>
      <c r="AC201">
        <v>11266.75</v>
      </c>
      <c r="AD201">
        <v>24514.45</v>
      </c>
      <c r="AE201">
        <v>35781.199999999997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3705.86</v>
      </c>
      <c r="AO201">
        <v>3705.86</v>
      </c>
      <c r="AP201">
        <v>368270.76694901066</v>
      </c>
      <c r="AQ201">
        <v>-5000</v>
      </c>
      <c r="AR201">
        <v>0</v>
      </c>
      <c r="AS201" s="23">
        <v>363270.76694901066</v>
      </c>
      <c r="AT201" s="21">
        <v>0.33</v>
      </c>
      <c r="AU201" s="24">
        <v>119879.35309317353</v>
      </c>
      <c r="AV201">
        <v>13134</v>
      </c>
      <c r="AW201" s="23">
        <v>106745.35309317353</v>
      </c>
      <c r="AX201">
        <v>0</v>
      </c>
      <c r="AY201">
        <v>1308.6008999999999</v>
      </c>
      <c r="AZ201">
        <v>0</v>
      </c>
      <c r="BA201" t="s">
        <v>84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4</v>
      </c>
      <c r="BK201">
        <v>1</v>
      </c>
      <c r="BL201">
        <v>2</v>
      </c>
      <c r="BM201" s="19">
        <v>27000</v>
      </c>
      <c r="BN201" s="23">
        <v>6132.51</v>
      </c>
      <c r="BO201" s="21">
        <v>0.22713</v>
      </c>
      <c r="BP201" s="22">
        <v>3.4069499999999996E-2</v>
      </c>
      <c r="BQ201">
        <v>1</v>
      </c>
      <c r="BR201">
        <v>0</v>
      </c>
      <c r="BS201" s="21">
        <v>0</v>
      </c>
      <c r="BT201" s="22">
        <v>0</v>
      </c>
      <c r="BU201">
        <v>0</v>
      </c>
      <c r="BW201" s="33"/>
    </row>
    <row r="202" spans="1:75" x14ac:dyDescent="0.25">
      <c r="A202">
        <v>61919</v>
      </c>
      <c r="B202">
        <v>1825</v>
      </c>
      <c r="C202" t="s">
        <v>311</v>
      </c>
      <c r="D202" t="s">
        <v>93</v>
      </c>
      <c r="E202" t="s">
        <v>309</v>
      </c>
      <c r="F202" t="s">
        <v>94</v>
      </c>
      <c r="G202">
        <v>0</v>
      </c>
      <c r="H202" s="19">
        <v>4000000</v>
      </c>
      <c r="I202" s="20">
        <v>3391718.9899999201</v>
      </c>
      <c r="J202" s="21">
        <v>0.84792974749998007</v>
      </c>
      <c r="K202" s="22">
        <v>0.29677541162499299</v>
      </c>
      <c r="L202">
        <v>1</v>
      </c>
      <c r="M202">
        <v>4</v>
      </c>
      <c r="N202" s="21">
        <v>2</v>
      </c>
      <c r="O202" s="22">
        <v>0.7</v>
      </c>
      <c r="P202">
        <v>0</v>
      </c>
      <c r="Q202">
        <v>0</v>
      </c>
      <c r="R202">
        <v>0</v>
      </c>
      <c r="S202" s="22">
        <v>1.2816851338472151</v>
      </c>
      <c r="T202">
        <v>0</v>
      </c>
      <c r="U202">
        <v>149843.01</v>
      </c>
      <c r="V202">
        <v>1187.6594075425471</v>
      </c>
      <c r="W202">
        <v>0</v>
      </c>
      <c r="X202">
        <v>0</v>
      </c>
      <c r="Y202">
        <v>0</v>
      </c>
      <c r="Z202">
        <v>0</v>
      </c>
      <c r="AA202">
        <v>151030.66940754256</v>
      </c>
      <c r="AB202">
        <v>26536.78</v>
      </c>
      <c r="AC202">
        <v>76450.329999999987</v>
      </c>
      <c r="AD202">
        <v>88615.65</v>
      </c>
      <c r="AE202">
        <v>191602.75999999998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32241.51</v>
      </c>
      <c r="AO202">
        <v>32241.51</v>
      </c>
      <c r="AP202">
        <v>374874.93940754258</v>
      </c>
      <c r="AQ202">
        <v>0</v>
      </c>
      <c r="AR202">
        <v>0</v>
      </c>
      <c r="AS202" s="23">
        <v>374874.93940754258</v>
      </c>
      <c r="AT202" s="21">
        <v>0.33</v>
      </c>
      <c r="AU202" s="24">
        <v>123708.73000448906</v>
      </c>
      <c r="AV202">
        <v>16200</v>
      </c>
      <c r="AW202" s="23">
        <v>107508.73000448906</v>
      </c>
      <c r="AX202">
        <v>0</v>
      </c>
      <c r="AY202">
        <v>167.89259999999999</v>
      </c>
      <c r="AZ202">
        <v>0</v>
      </c>
      <c r="BA202">
        <v>500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2</v>
      </c>
      <c r="BK202">
        <v>2</v>
      </c>
      <c r="BL202">
        <v>0</v>
      </c>
      <c r="BM202" s="19">
        <v>27000</v>
      </c>
      <c r="BN202" s="23">
        <v>24283.75</v>
      </c>
      <c r="BO202" s="21">
        <v>0.89939814814814811</v>
      </c>
      <c r="BP202" s="22">
        <v>0.13490972222222222</v>
      </c>
      <c r="BQ202">
        <v>1</v>
      </c>
      <c r="BR202">
        <v>1</v>
      </c>
      <c r="BS202" s="21">
        <v>1</v>
      </c>
      <c r="BT202" s="22">
        <v>0.15</v>
      </c>
      <c r="BU202">
        <v>0</v>
      </c>
      <c r="BW202" s="33"/>
    </row>
    <row r="203" spans="1:75" x14ac:dyDescent="0.25">
      <c r="A203">
        <v>62358</v>
      </c>
      <c r="B203">
        <v>1932</v>
      </c>
      <c r="C203" t="s">
        <v>312</v>
      </c>
      <c r="D203" t="s">
        <v>93</v>
      </c>
      <c r="E203" t="s">
        <v>313</v>
      </c>
      <c r="F203" t="s">
        <v>94</v>
      </c>
      <c r="G203">
        <v>0</v>
      </c>
      <c r="H203" s="19">
        <v>4000000</v>
      </c>
      <c r="I203" s="20">
        <v>5535857.8758299947</v>
      </c>
      <c r="J203" s="21">
        <v>1.2</v>
      </c>
      <c r="K203" s="22">
        <v>0.42</v>
      </c>
      <c r="L203">
        <v>1</v>
      </c>
      <c r="M203">
        <v>0</v>
      </c>
      <c r="N203" s="21">
        <v>0</v>
      </c>
      <c r="O203" s="22">
        <v>0</v>
      </c>
      <c r="P203">
        <v>0</v>
      </c>
      <c r="Q203">
        <v>0</v>
      </c>
      <c r="R203">
        <v>0</v>
      </c>
      <c r="S203" s="22">
        <v>0.42</v>
      </c>
      <c r="T203">
        <v>0</v>
      </c>
      <c r="U203">
        <v>43702.12</v>
      </c>
      <c r="V203">
        <v>521.80745699182467</v>
      </c>
      <c r="W203">
        <v>37.119999999999997</v>
      </c>
      <c r="X203">
        <v>0</v>
      </c>
      <c r="Y203">
        <v>0</v>
      </c>
      <c r="Z203">
        <v>0</v>
      </c>
      <c r="AA203">
        <v>44261.04745699183</v>
      </c>
      <c r="AB203">
        <v>59704.21</v>
      </c>
      <c r="AC203">
        <v>413.22</v>
      </c>
      <c r="AD203">
        <v>14835.98</v>
      </c>
      <c r="AE203">
        <v>74953.41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59526.6</v>
      </c>
      <c r="AO203">
        <v>59526.6</v>
      </c>
      <c r="AP203">
        <v>178741.05745699184</v>
      </c>
      <c r="AQ203">
        <v>-5000</v>
      </c>
      <c r="AR203">
        <v>0</v>
      </c>
      <c r="AS203" s="23">
        <v>173741.05745699184</v>
      </c>
      <c r="AT203" s="21">
        <v>0.2</v>
      </c>
      <c r="AU203" s="24">
        <v>34748.211491398368</v>
      </c>
      <c r="AV203">
        <v>21600</v>
      </c>
      <c r="AW203" s="23">
        <v>13148.211491398368</v>
      </c>
      <c r="AX203">
        <v>155.74508824165346</v>
      </c>
      <c r="AY203">
        <v>390</v>
      </c>
      <c r="AZ203">
        <v>0</v>
      </c>
      <c r="BA203">
        <v>336.3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 s="19">
        <v>27000</v>
      </c>
      <c r="BN203" s="23">
        <v>0</v>
      </c>
      <c r="BO203" s="21">
        <v>0</v>
      </c>
      <c r="BP203" s="22">
        <v>0</v>
      </c>
      <c r="BQ203">
        <v>1</v>
      </c>
      <c r="BR203">
        <v>0</v>
      </c>
      <c r="BS203" s="21">
        <v>0</v>
      </c>
      <c r="BT203" s="22">
        <v>0</v>
      </c>
      <c r="BU203">
        <v>0</v>
      </c>
      <c r="BW203" s="33"/>
    </row>
    <row r="204" spans="1:75" x14ac:dyDescent="0.25">
      <c r="A204">
        <v>63400</v>
      </c>
      <c r="B204">
        <v>63400</v>
      </c>
      <c r="C204" t="s">
        <v>314</v>
      </c>
      <c r="D204" t="s">
        <v>93</v>
      </c>
      <c r="E204" t="s">
        <v>313</v>
      </c>
      <c r="F204" t="s">
        <v>94</v>
      </c>
      <c r="G204">
        <v>0</v>
      </c>
      <c r="H204" s="19">
        <v>4000000</v>
      </c>
      <c r="I204" s="20">
        <v>6395108.7300000042</v>
      </c>
      <c r="J204" s="21">
        <v>1.2</v>
      </c>
      <c r="K204" s="22">
        <v>0.42</v>
      </c>
      <c r="L204">
        <v>1</v>
      </c>
      <c r="M204">
        <v>1</v>
      </c>
      <c r="N204" s="21">
        <v>1</v>
      </c>
      <c r="O204" s="22">
        <v>0.35</v>
      </c>
      <c r="P204">
        <v>0</v>
      </c>
      <c r="Q204">
        <v>0</v>
      </c>
      <c r="R204">
        <v>0</v>
      </c>
      <c r="S204" s="22">
        <v>0.83536466666666664</v>
      </c>
      <c r="T204">
        <v>0</v>
      </c>
      <c r="U204">
        <v>81304.92</v>
      </c>
      <c r="V204">
        <v>1060.2204445499235</v>
      </c>
      <c r="W204">
        <v>0</v>
      </c>
      <c r="X204">
        <v>0</v>
      </c>
      <c r="Y204">
        <v>0</v>
      </c>
      <c r="Z204">
        <v>0</v>
      </c>
      <c r="AA204">
        <v>82365.140444549921</v>
      </c>
      <c r="AB204">
        <v>320.7</v>
      </c>
      <c r="AC204">
        <v>1177.51</v>
      </c>
      <c r="AD204">
        <v>110400.39</v>
      </c>
      <c r="AE204">
        <v>111898.6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194263.74044454994</v>
      </c>
      <c r="AQ204">
        <v>-5000</v>
      </c>
      <c r="AR204">
        <v>0</v>
      </c>
      <c r="AS204" s="23">
        <v>189263.74044454994</v>
      </c>
      <c r="AT204" s="21">
        <v>0.27</v>
      </c>
      <c r="AU204" s="24">
        <v>51101.209920028487</v>
      </c>
      <c r="AV204">
        <v>25000</v>
      </c>
      <c r="AW204" s="23">
        <v>26101.209920028487</v>
      </c>
      <c r="AX204">
        <v>0</v>
      </c>
      <c r="AY204">
        <v>540.2924999999999</v>
      </c>
      <c r="AZ204">
        <v>0</v>
      </c>
      <c r="BA204" t="s">
        <v>84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1</v>
      </c>
      <c r="BK204">
        <v>0</v>
      </c>
      <c r="BL204">
        <v>0</v>
      </c>
      <c r="BM204" s="19">
        <v>27000</v>
      </c>
      <c r="BN204" s="23">
        <v>11765.64</v>
      </c>
      <c r="BO204" s="21">
        <v>0.4357644444444444</v>
      </c>
      <c r="BP204" s="22">
        <v>6.5364666666666654E-2</v>
      </c>
      <c r="BQ204">
        <v>1</v>
      </c>
      <c r="BR204">
        <v>0</v>
      </c>
      <c r="BS204" s="21">
        <v>0</v>
      </c>
      <c r="BT204" s="22">
        <v>0</v>
      </c>
      <c r="BU204">
        <v>0</v>
      </c>
      <c r="BW204" s="33"/>
    </row>
    <row r="205" spans="1:75" x14ac:dyDescent="0.25">
      <c r="A205">
        <v>94622</v>
      </c>
      <c r="B205">
        <v>1782</v>
      </c>
      <c r="C205" t="s">
        <v>315</v>
      </c>
      <c r="D205" t="s">
        <v>93</v>
      </c>
      <c r="E205" t="s">
        <v>313</v>
      </c>
      <c r="F205" t="s">
        <v>94</v>
      </c>
      <c r="G205">
        <v>0</v>
      </c>
      <c r="H205" s="19">
        <v>4000000</v>
      </c>
      <c r="I205" s="20">
        <v>-3203727.8200001121</v>
      </c>
      <c r="J205" s="21">
        <v>0</v>
      </c>
      <c r="K205" s="22">
        <v>0</v>
      </c>
      <c r="L205">
        <v>1</v>
      </c>
      <c r="M205">
        <v>1</v>
      </c>
      <c r="N205" s="21">
        <v>1</v>
      </c>
      <c r="O205" s="22">
        <v>0.35</v>
      </c>
      <c r="P205">
        <v>0</v>
      </c>
      <c r="Q205">
        <v>0</v>
      </c>
      <c r="R205">
        <v>0</v>
      </c>
      <c r="S205" s="22">
        <v>0.53</v>
      </c>
      <c r="T205">
        <v>0</v>
      </c>
      <c r="U205">
        <v>403308.99</v>
      </c>
      <c r="V205">
        <v>1768.1941281970414</v>
      </c>
      <c r="W205">
        <v>0</v>
      </c>
      <c r="X205">
        <v>0</v>
      </c>
      <c r="Y205">
        <v>0</v>
      </c>
      <c r="Z205">
        <v>0</v>
      </c>
      <c r="AA205">
        <v>405077.18412819703</v>
      </c>
      <c r="AB205">
        <v>9497.59</v>
      </c>
      <c r="AC205">
        <v>28781.79</v>
      </c>
      <c r="AD205">
        <v>54873.919999999998</v>
      </c>
      <c r="AE205">
        <v>93153.3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29137.31</v>
      </c>
      <c r="AO205">
        <v>29137.31</v>
      </c>
      <c r="AP205">
        <v>527367.79412819701</v>
      </c>
      <c r="AQ205">
        <v>-5000</v>
      </c>
      <c r="AR205">
        <v>0</v>
      </c>
      <c r="AS205" s="23">
        <v>522367.79412819701</v>
      </c>
      <c r="AT205" s="21">
        <v>0.22</v>
      </c>
      <c r="AU205" s="24">
        <v>114920.91470820335</v>
      </c>
      <c r="AV205">
        <v>19075</v>
      </c>
      <c r="AW205" s="23">
        <v>95845.914708203345</v>
      </c>
      <c r="AX205">
        <v>0</v>
      </c>
      <c r="AY205">
        <v>2089.5860999999995</v>
      </c>
      <c r="AZ205">
        <v>0</v>
      </c>
      <c r="BA205">
        <v>1433.33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1</v>
      </c>
      <c r="BK205">
        <v>0</v>
      </c>
      <c r="BL205">
        <v>0</v>
      </c>
      <c r="BM205" s="19">
        <v>27000</v>
      </c>
      <c r="BN205" s="23">
        <v>110303.56000000001</v>
      </c>
      <c r="BO205" s="21">
        <v>1.2</v>
      </c>
      <c r="BP205" s="22">
        <v>0.18</v>
      </c>
      <c r="BQ205">
        <v>1</v>
      </c>
      <c r="BR205">
        <v>0</v>
      </c>
      <c r="BS205" s="21">
        <v>0</v>
      </c>
      <c r="BT205" s="22">
        <v>0</v>
      </c>
      <c r="BU205">
        <v>0</v>
      </c>
      <c r="BW205" s="33"/>
    </row>
    <row r="206" spans="1:75" x14ac:dyDescent="0.25">
      <c r="A206">
        <v>52981</v>
      </c>
      <c r="B206">
        <v>1924</v>
      </c>
      <c r="C206" t="s">
        <v>316</v>
      </c>
      <c r="D206" t="s">
        <v>93</v>
      </c>
      <c r="E206" t="s">
        <v>313</v>
      </c>
      <c r="F206" t="s">
        <v>94</v>
      </c>
      <c r="G206">
        <v>0</v>
      </c>
      <c r="H206" s="19">
        <v>4000000</v>
      </c>
      <c r="I206" s="20">
        <v>-72810123.150000274</v>
      </c>
      <c r="J206" s="21">
        <v>0</v>
      </c>
      <c r="K206" s="22">
        <v>0</v>
      </c>
      <c r="L206">
        <v>1</v>
      </c>
      <c r="M206">
        <v>0</v>
      </c>
      <c r="N206" s="21">
        <v>0</v>
      </c>
      <c r="O206" s="22">
        <v>0</v>
      </c>
      <c r="P206">
        <v>0</v>
      </c>
      <c r="Q206">
        <v>0</v>
      </c>
      <c r="R206">
        <v>0</v>
      </c>
      <c r="S206" s="22">
        <v>0.23198288888888888</v>
      </c>
      <c r="T206">
        <v>14854.27</v>
      </c>
      <c r="U206">
        <v>356541.2</v>
      </c>
      <c r="V206">
        <v>2038.6128334376619</v>
      </c>
      <c r="W206">
        <v>0</v>
      </c>
      <c r="X206">
        <v>0</v>
      </c>
      <c r="Y206">
        <v>0</v>
      </c>
      <c r="Z206">
        <v>3408.71</v>
      </c>
      <c r="AA206">
        <v>376842.79283343774</v>
      </c>
      <c r="AB206">
        <v>680.55</v>
      </c>
      <c r="AC206">
        <v>9030.2900000000009</v>
      </c>
      <c r="AD206">
        <v>127851.84</v>
      </c>
      <c r="AE206">
        <v>137562.68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27242.13</v>
      </c>
      <c r="AO206">
        <v>27242.13</v>
      </c>
      <c r="AP206">
        <v>541647.60283343773</v>
      </c>
      <c r="AQ206">
        <v>-5000</v>
      </c>
      <c r="AR206">
        <v>0</v>
      </c>
      <c r="AS206" s="23">
        <v>536647.60283343773</v>
      </c>
      <c r="AT206" s="21">
        <v>0.2</v>
      </c>
      <c r="AU206" s="24">
        <v>107329.52056668756</v>
      </c>
      <c r="AV206">
        <v>10900</v>
      </c>
      <c r="AW206" s="23">
        <v>96429.520566687555</v>
      </c>
      <c r="AX206">
        <v>0</v>
      </c>
      <c r="AY206">
        <v>2395.1636999999996</v>
      </c>
      <c r="AZ206">
        <v>0</v>
      </c>
      <c r="BA206">
        <v>1457.33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3</v>
      </c>
      <c r="BK206">
        <v>0</v>
      </c>
      <c r="BL206">
        <v>3</v>
      </c>
      <c r="BM206" s="19">
        <v>27000</v>
      </c>
      <c r="BN206" s="23">
        <v>14756.92</v>
      </c>
      <c r="BO206" s="21">
        <v>0.54655259259259259</v>
      </c>
      <c r="BP206" s="22">
        <v>8.1982888888888883E-2</v>
      </c>
      <c r="BQ206">
        <v>1</v>
      </c>
      <c r="BR206">
        <v>1</v>
      </c>
      <c r="BS206" s="21">
        <v>1</v>
      </c>
      <c r="BT206" s="22">
        <v>0.15</v>
      </c>
      <c r="BU206">
        <v>0</v>
      </c>
      <c r="BW206" s="33"/>
    </row>
    <row r="207" spans="1:75" x14ac:dyDescent="0.25">
      <c r="A207">
        <v>50399</v>
      </c>
      <c r="B207">
        <v>1400</v>
      </c>
      <c r="C207" t="s">
        <v>317</v>
      </c>
      <c r="D207" t="s">
        <v>93</v>
      </c>
      <c r="E207" t="s">
        <v>313</v>
      </c>
      <c r="F207" t="s">
        <v>94</v>
      </c>
      <c r="G207">
        <v>0</v>
      </c>
      <c r="H207" s="19">
        <v>4000000</v>
      </c>
      <c r="I207" s="20">
        <v>-14091845.050000548</v>
      </c>
      <c r="J207" s="21">
        <v>0</v>
      </c>
      <c r="K207" s="22">
        <v>0</v>
      </c>
      <c r="L207">
        <v>1</v>
      </c>
      <c r="M207">
        <v>2</v>
      </c>
      <c r="N207" s="21">
        <v>2</v>
      </c>
      <c r="O207" s="22">
        <v>0.7</v>
      </c>
      <c r="P207">
        <v>0</v>
      </c>
      <c r="Q207">
        <v>0</v>
      </c>
      <c r="R207">
        <v>0</v>
      </c>
      <c r="S207" s="22">
        <v>0.98597151111111103</v>
      </c>
      <c r="T207">
        <v>4534.93</v>
      </c>
      <c r="U207">
        <v>496097.3</v>
      </c>
      <c r="V207">
        <v>1715.3016611401895</v>
      </c>
      <c r="W207">
        <v>0</v>
      </c>
      <c r="X207">
        <v>0</v>
      </c>
      <c r="Y207">
        <v>0</v>
      </c>
      <c r="Z207">
        <v>2506.7399999999998</v>
      </c>
      <c r="AA207">
        <v>504854.27166114014</v>
      </c>
      <c r="AB207">
        <v>3484.75</v>
      </c>
      <c r="AC207">
        <v>61112.139999999985</v>
      </c>
      <c r="AD207">
        <v>49313.43</v>
      </c>
      <c r="AE207">
        <v>113910.31999999998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1567.81</v>
      </c>
      <c r="AO207">
        <v>1567.81</v>
      </c>
      <c r="AP207">
        <v>620332.40166114015</v>
      </c>
      <c r="AQ207">
        <v>-5000</v>
      </c>
      <c r="AR207">
        <v>0</v>
      </c>
      <c r="AS207" s="23">
        <v>615332.40166114015</v>
      </c>
      <c r="AT207" s="21">
        <v>0.3</v>
      </c>
      <c r="AU207" s="24">
        <v>184599.72049834204</v>
      </c>
      <c r="AV207">
        <v>16350</v>
      </c>
      <c r="AW207" s="23">
        <v>168249.72049834204</v>
      </c>
      <c r="AX207">
        <v>0</v>
      </c>
      <c r="AY207">
        <v>2847.0603237300002</v>
      </c>
      <c r="AZ207">
        <v>0</v>
      </c>
      <c r="BA207">
        <v>2531.77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3</v>
      </c>
      <c r="BK207">
        <v>2</v>
      </c>
      <c r="BL207">
        <v>3</v>
      </c>
      <c r="BM207" s="19">
        <v>27000</v>
      </c>
      <c r="BN207" s="23">
        <v>24474.871999999988</v>
      </c>
      <c r="BO207" s="21">
        <v>0.90647674074074036</v>
      </c>
      <c r="BP207" s="22">
        <v>0.13597151111111105</v>
      </c>
      <c r="BQ207">
        <v>1</v>
      </c>
      <c r="BR207">
        <v>1</v>
      </c>
      <c r="BS207" s="21">
        <v>1</v>
      </c>
      <c r="BT207" s="22">
        <v>0.15</v>
      </c>
      <c r="BU207">
        <v>0</v>
      </c>
      <c r="BW207" s="33"/>
    </row>
    <row r="208" spans="1:75" x14ac:dyDescent="0.25">
      <c r="A208">
        <v>60919</v>
      </c>
      <c r="B208">
        <v>1839</v>
      </c>
      <c r="C208" t="s">
        <v>318</v>
      </c>
      <c r="D208" t="s">
        <v>93</v>
      </c>
      <c r="E208" t="s">
        <v>313</v>
      </c>
      <c r="F208" t="s">
        <v>94</v>
      </c>
      <c r="G208">
        <v>0</v>
      </c>
      <c r="H208" s="19">
        <v>4000000</v>
      </c>
      <c r="I208" s="20">
        <v>-10886307.549999893</v>
      </c>
      <c r="J208" s="21">
        <v>0</v>
      </c>
      <c r="K208" s="22">
        <v>0</v>
      </c>
      <c r="L208">
        <v>1</v>
      </c>
      <c r="M208">
        <v>0</v>
      </c>
      <c r="N208" s="21">
        <v>0</v>
      </c>
      <c r="O208" s="22">
        <v>0</v>
      </c>
      <c r="P208">
        <v>0</v>
      </c>
      <c r="Q208">
        <v>0</v>
      </c>
      <c r="R208">
        <v>0</v>
      </c>
      <c r="S208" s="22">
        <v>0.18</v>
      </c>
      <c r="T208">
        <v>0</v>
      </c>
      <c r="U208">
        <v>329262.84000000003</v>
      </c>
      <c r="V208">
        <v>813.23065388120358</v>
      </c>
      <c r="W208">
        <v>20984.35</v>
      </c>
      <c r="X208">
        <v>0</v>
      </c>
      <c r="Y208">
        <v>0</v>
      </c>
      <c r="Z208">
        <v>0</v>
      </c>
      <c r="AA208">
        <v>351060.42065388121</v>
      </c>
      <c r="AB208">
        <v>0</v>
      </c>
      <c r="AC208">
        <v>4260.95</v>
      </c>
      <c r="AD208">
        <v>31322.499999999996</v>
      </c>
      <c r="AE208">
        <v>35583.449999999997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24956.85</v>
      </c>
      <c r="AO208">
        <v>24956.85</v>
      </c>
      <c r="AP208">
        <v>411600.7206538812</v>
      </c>
      <c r="AQ208">
        <v>-5000</v>
      </c>
      <c r="AR208">
        <v>0</v>
      </c>
      <c r="AS208" s="23">
        <v>406600.7206538812</v>
      </c>
      <c r="AT208" s="21">
        <v>0.2</v>
      </c>
      <c r="AU208" s="24">
        <v>81320.144130776243</v>
      </c>
      <c r="AV208">
        <v>34500</v>
      </c>
      <c r="AW208" s="23">
        <v>46820.144130776243</v>
      </c>
      <c r="AX208">
        <v>0</v>
      </c>
      <c r="AY208">
        <v>116.05904999999998</v>
      </c>
      <c r="AZ208">
        <v>0</v>
      </c>
      <c r="BA208">
        <v>5000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1</v>
      </c>
      <c r="BK208">
        <v>1</v>
      </c>
      <c r="BL208">
        <v>2</v>
      </c>
      <c r="BM208" s="19">
        <v>27000</v>
      </c>
      <c r="BN208" s="23">
        <v>0</v>
      </c>
      <c r="BO208" s="21">
        <v>0</v>
      </c>
      <c r="BP208" s="22">
        <v>0</v>
      </c>
      <c r="BQ208">
        <v>1</v>
      </c>
      <c r="BR208">
        <v>2</v>
      </c>
      <c r="BS208" s="21">
        <v>2</v>
      </c>
      <c r="BT208" s="22">
        <v>0.18</v>
      </c>
      <c r="BU208">
        <v>0</v>
      </c>
      <c r="BW208" s="33"/>
    </row>
    <row r="209" spans="1:75" x14ac:dyDescent="0.25">
      <c r="A209">
        <v>50511</v>
      </c>
      <c r="B209">
        <v>61</v>
      </c>
      <c r="C209" t="s">
        <v>319</v>
      </c>
      <c r="D209" t="s">
        <v>100</v>
      </c>
      <c r="E209" t="s">
        <v>313</v>
      </c>
      <c r="F209" t="s">
        <v>101</v>
      </c>
      <c r="G209">
        <v>0</v>
      </c>
      <c r="H209" s="19">
        <v>8000000</v>
      </c>
      <c r="I209" s="20">
        <v>20661874.709999919</v>
      </c>
      <c r="J209" s="21">
        <v>1.2</v>
      </c>
      <c r="K209" s="22">
        <v>0.42</v>
      </c>
      <c r="L209">
        <v>1</v>
      </c>
      <c r="M209">
        <v>1</v>
      </c>
      <c r="N209" s="21">
        <v>1</v>
      </c>
      <c r="O209" s="22">
        <v>0.35</v>
      </c>
      <c r="P209">
        <v>0</v>
      </c>
      <c r="Q209">
        <v>0</v>
      </c>
      <c r="R209">
        <v>0</v>
      </c>
      <c r="S209" s="22">
        <v>0.95</v>
      </c>
      <c r="T209">
        <v>0</v>
      </c>
      <c r="U209">
        <v>100615.05</v>
      </c>
      <c r="V209">
        <v>1234.9738752957212</v>
      </c>
      <c r="W209">
        <v>0</v>
      </c>
      <c r="X209">
        <v>0</v>
      </c>
      <c r="Y209">
        <v>0</v>
      </c>
      <c r="Z209">
        <v>0</v>
      </c>
      <c r="AA209">
        <v>101850.02387529572</v>
      </c>
      <c r="AB209">
        <v>30254.510000000002</v>
      </c>
      <c r="AC209">
        <v>0</v>
      </c>
      <c r="AD209">
        <v>1552.27</v>
      </c>
      <c r="AE209">
        <v>31806.780000000002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259402.4</v>
      </c>
      <c r="AO209">
        <v>259402.4</v>
      </c>
      <c r="AP209">
        <v>393059.2038752957</v>
      </c>
      <c r="AQ209">
        <v>-5000</v>
      </c>
      <c r="AR209">
        <v>0</v>
      </c>
      <c r="AS209" s="23">
        <v>388059.2038752957</v>
      </c>
      <c r="AT209" s="21">
        <v>0.33</v>
      </c>
      <c r="AU209" s="24">
        <v>128059.53727884759</v>
      </c>
      <c r="AV209">
        <v>26500</v>
      </c>
      <c r="AW209" s="23">
        <v>101559.53727884759</v>
      </c>
      <c r="AX209">
        <v>0</v>
      </c>
      <c r="AY209">
        <v>181.49489999999997</v>
      </c>
      <c r="AZ209">
        <v>0</v>
      </c>
      <c r="BA209" t="s">
        <v>84</v>
      </c>
      <c r="BB209">
        <v>32.270000000000003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2</v>
      </c>
      <c r="BK209">
        <v>0</v>
      </c>
      <c r="BL209">
        <v>1</v>
      </c>
      <c r="BM209" s="19">
        <v>20000</v>
      </c>
      <c r="BN209" s="23">
        <v>41158.369999999995</v>
      </c>
      <c r="BO209" s="21">
        <v>1.2</v>
      </c>
      <c r="BP209" s="22">
        <v>0.18</v>
      </c>
      <c r="BQ209">
        <v>1</v>
      </c>
      <c r="BR209">
        <v>0</v>
      </c>
      <c r="BS209" s="21">
        <v>0</v>
      </c>
      <c r="BT209" s="22">
        <v>0</v>
      </c>
      <c r="BU209">
        <v>0</v>
      </c>
      <c r="BW209" s="33"/>
    </row>
    <row r="210" spans="1:75" x14ac:dyDescent="0.25">
      <c r="A210">
        <v>51471</v>
      </c>
      <c r="B210">
        <v>2108</v>
      </c>
      <c r="C210" t="s">
        <v>320</v>
      </c>
      <c r="D210" t="s">
        <v>93</v>
      </c>
      <c r="E210" t="s">
        <v>321</v>
      </c>
      <c r="F210" t="s">
        <v>94</v>
      </c>
      <c r="G210">
        <v>0</v>
      </c>
      <c r="H210" s="19">
        <v>4000000</v>
      </c>
      <c r="I210" s="20">
        <v>-533372.29216516018</v>
      </c>
      <c r="J210" s="21">
        <v>0</v>
      </c>
      <c r="K210" s="22">
        <v>0</v>
      </c>
      <c r="L210">
        <v>1</v>
      </c>
      <c r="M210">
        <v>-1</v>
      </c>
      <c r="N210" s="21">
        <v>0</v>
      </c>
      <c r="O210" s="22">
        <v>0</v>
      </c>
      <c r="P210">
        <v>0</v>
      </c>
      <c r="Q210">
        <v>0</v>
      </c>
      <c r="R210">
        <v>0</v>
      </c>
      <c r="S210" s="22">
        <v>0.18</v>
      </c>
      <c r="T210">
        <v>0</v>
      </c>
      <c r="U210">
        <v>366638.89</v>
      </c>
      <c r="V210">
        <v>262.90105345031662</v>
      </c>
      <c r="W210">
        <v>0</v>
      </c>
      <c r="X210">
        <v>0</v>
      </c>
      <c r="Y210">
        <v>0</v>
      </c>
      <c r="Z210">
        <v>0</v>
      </c>
      <c r="AA210">
        <v>366901.79105345032</v>
      </c>
      <c r="AB210">
        <v>0</v>
      </c>
      <c r="AC210">
        <v>1584.13</v>
      </c>
      <c r="AD210">
        <v>1700</v>
      </c>
      <c r="AE210">
        <v>3284.13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20000</v>
      </c>
      <c r="AN210">
        <v>52281.21</v>
      </c>
      <c r="AO210">
        <v>72281.209999999992</v>
      </c>
      <c r="AP210">
        <v>442467.13105345028</v>
      </c>
      <c r="AQ210">
        <v>-5000</v>
      </c>
      <c r="AR210">
        <v>0</v>
      </c>
      <c r="AS210" s="23">
        <v>437467.13105345028</v>
      </c>
      <c r="AT210" s="21">
        <v>0.2</v>
      </c>
      <c r="AU210" s="24">
        <v>87493.426210690057</v>
      </c>
      <c r="AV210">
        <v>14300</v>
      </c>
      <c r="AW210" s="23">
        <v>73193.426210690057</v>
      </c>
      <c r="AX210">
        <v>0</v>
      </c>
      <c r="AY210">
        <v>333.66293999999999</v>
      </c>
      <c r="AZ210">
        <v>0</v>
      </c>
      <c r="BA210" t="s">
        <v>84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1</v>
      </c>
      <c r="BK210">
        <v>0</v>
      </c>
      <c r="BL210">
        <v>2</v>
      </c>
      <c r="BM210" s="19">
        <v>27000</v>
      </c>
      <c r="BN210" s="23">
        <v>0</v>
      </c>
      <c r="BO210" s="21">
        <v>0</v>
      </c>
      <c r="BP210" s="22">
        <v>0</v>
      </c>
      <c r="BQ210">
        <v>1</v>
      </c>
      <c r="BR210">
        <v>4</v>
      </c>
      <c r="BS210" s="21">
        <v>4</v>
      </c>
      <c r="BT210" s="22">
        <v>0.18</v>
      </c>
      <c r="BU210">
        <v>0</v>
      </c>
      <c r="BW210" s="33"/>
    </row>
    <row r="211" spans="1:75" x14ac:dyDescent="0.25">
      <c r="A211">
        <v>52406</v>
      </c>
      <c r="B211">
        <v>1883</v>
      </c>
      <c r="C211" t="s">
        <v>322</v>
      </c>
      <c r="D211" t="s">
        <v>93</v>
      </c>
      <c r="E211" t="s">
        <v>321</v>
      </c>
      <c r="F211" t="s">
        <v>94</v>
      </c>
      <c r="G211">
        <v>0</v>
      </c>
      <c r="H211" s="19">
        <v>4000000</v>
      </c>
      <c r="I211" s="20">
        <v>4983654.1698000431</v>
      </c>
      <c r="J211" s="21">
        <v>1.2</v>
      </c>
      <c r="K211" s="22">
        <v>0.42</v>
      </c>
      <c r="L211">
        <v>1</v>
      </c>
      <c r="M211">
        <v>0</v>
      </c>
      <c r="N211" s="21">
        <v>0</v>
      </c>
      <c r="O211" s="22">
        <v>0</v>
      </c>
      <c r="P211">
        <v>0</v>
      </c>
      <c r="Q211">
        <v>0</v>
      </c>
      <c r="R211">
        <v>0</v>
      </c>
      <c r="S211" s="22">
        <v>0.6</v>
      </c>
      <c r="T211">
        <v>0</v>
      </c>
      <c r="U211">
        <v>277839.46999999997</v>
      </c>
      <c r="V211">
        <v>911.36446883015697</v>
      </c>
      <c r="W211">
        <v>0</v>
      </c>
      <c r="X211">
        <v>0</v>
      </c>
      <c r="Y211">
        <v>0</v>
      </c>
      <c r="Z211">
        <v>0</v>
      </c>
      <c r="AA211">
        <v>278750.83446883014</v>
      </c>
      <c r="AB211">
        <v>0</v>
      </c>
      <c r="AC211">
        <v>1028.8399999999999</v>
      </c>
      <c r="AD211">
        <v>1700</v>
      </c>
      <c r="AE211">
        <v>2728.84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27511.79</v>
      </c>
      <c r="AO211">
        <v>27511.79</v>
      </c>
      <c r="AP211">
        <v>308991.46446883015</v>
      </c>
      <c r="AQ211">
        <v>-5000</v>
      </c>
      <c r="AR211">
        <v>0</v>
      </c>
      <c r="AS211" s="23">
        <v>303991.46446883015</v>
      </c>
      <c r="AT211" s="21">
        <v>0.22</v>
      </c>
      <c r="AU211" s="24">
        <v>66878.122183142637</v>
      </c>
      <c r="AV211">
        <v>14812</v>
      </c>
      <c r="AW211" s="23">
        <v>52066.122183142637</v>
      </c>
      <c r="AX211">
        <v>0</v>
      </c>
      <c r="AY211">
        <v>6.7977000000000007</v>
      </c>
      <c r="AZ211">
        <v>0</v>
      </c>
      <c r="BA211">
        <v>2100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1</v>
      </c>
      <c r="BK211">
        <v>0</v>
      </c>
      <c r="BL211">
        <v>1</v>
      </c>
      <c r="BM211" s="19">
        <v>27000</v>
      </c>
      <c r="BN211" s="23">
        <v>0</v>
      </c>
      <c r="BO211" s="21">
        <v>0</v>
      </c>
      <c r="BP211" s="22">
        <v>0</v>
      </c>
      <c r="BQ211">
        <v>1</v>
      </c>
      <c r="BR211">
        <v>2</v>
      </c>
      <c r="BS211" s="21">
        <v>2</v>
      </c>
      <c r="BT211" s="22">
        <v>0.18</v>
      </c>
      <c r="BU211">
        <v>0</v>
      </c>
      <c r="BW211" s="33"/>
    </row>
    <row r="212" spans="1:75" x14ac:dyDescent="0.25">
      <c r="A212">
        <v>62156</v>
      </c>
      <c r="B212">
        <v>1957</v>
      </c>
      <c r="C212" t="s">
        <v>323</v>
      </c>
      <c r="D212" t="s">
        <v>93</v>
      </c>
      <c r="E212" t="s">
        <v>321</v>
      </c>
      <c r="F212" t="s">
        <v>94</v>
      </c>
      <c r="G212">
        <v>0</v>
      </c>
      <c r="H212" s="19">
        <v>4000000</v>
      </c>
      <c r="I212" s="20">
        <v>582307.85000002384</v>
      </c>
      <c r="J212" s="21">
        <v>0.14557696250000596</v>
      </c>
      <c r="K212" s="22">
        <v>5.0951936875002081E-2</v>
      </c>
      <c r="L212">
        <v>1</v>
      </c>
      <c r="M212">
        <v>0</v>
      </c>
      <c r="N212" s="21">
        <v>0</v>
      </c>
      <c r="O212" s="22">
        <v>0</v>
      </c>
      <c r="P212">
        <v>0</v>
      </c>
      <c r="Q212">
        <v>0</v>
      </c>
      <c r="R212">
        <v>0</v>
      </c>
      <c r="S212" s="22">
        <v>0.20095193687500207</v>
      </c>
      <c r="T212">
        <v>0</v>
      </c>
      <c r="U212">
        <v>197291.51</v>
      </c>
      <c r="V212">
        <v>255.43998557949925</v>
      </c>
      <c r="W212">
        <v>0</v>
      </c>
      <c r="X212">
        <v>0</v>
      </c>
      <c r="Y212">
        <v>0</v>
      </c>
      <c r="Z212">
        <v>0</v>
      </c>
      <c r="AA212">
        <v>197546.9499855795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2686.77</v>
      </c>
      <c r="AO212">
        <v>2686.77</v>
      </c>
      <c r="AP212">
        <v>200233.71998557949</v>
      </c>
      <c r="AQ212">
        <v>-5000</v>
      </c>
      <c r="AR212">
        <v>0</v>
      </c>
      <c r="AS212" s="23">
        <v>195233.71998557949</v>
      </c>
      <c r="AT212" s="21">
        <v>0.2</v>
      </c>
      <c r="AU212" s="24">
        <v>39046.743997115896</v>
      </c>
      <c r="AV212">
        <v>19620</v>
      </c>
      <c r="AW212" s="23">
        <v>19426.743997115896</v>
      </c>
      <c r="AX212">
        <v>0</v>
      </c>
      <c r="AY212">
        <v>3895.9087799999998</v>
      </c>
      <c r="AZ212">
        <v>0</v>
      </c>
      <c r="BA212">
        <v>948.32999999999993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 s="19">
        <v>27000</v>
      </c>
      <c r="BN212" s="23">
        <v>0</v>
      </c>
      <c r="BO212" s="21">
        <v>0</v>
      </c>
      <c r="BP212" s="22">
        <v>0</v>
      </c>
      <c r="BQ212">
        <v>1</v>
      </c>
      <c r="BR212">
        <v>1</v>
      </c>
      <c r="BS212" s="21">
        <v>1</v>
      </c>
      <c r="BT212" s="22">
        <v>0.15</v>
      </c>
      <c r="BU212">
        <v>0</v>
      </c>
      <c r="BW212" s="33"/>
    </row>
    <row r="213" spans="1:75" x14ac:dyDescent="0.25">
      <c r="A213">
        <v>52518</v>
      </c>
      <c r="B213">
        <v>1989</v>
      </c>
      <c r="C213" t="s">
        <v>324</v>
      </c>
      <c r="D213" t="s">
        <v>93</v>
      </c>
      <c r="E213" t="s">
        <v>325</v>
      </c>
      <c r="F213" t="s">
        <v>94</v>
      </c>
      <c r="G213">
        <v>0</v>
      </c>
      <c r="H213" s="19">
        <v>4000000</v>
      </c>
      <c r="I213" s="20">
        <v>-13308133.650000006</v>
      </c>
      <c r="J213" s="21">
        <v>0</v>
      </c>
      <c r="K213" s="22">
        <v>0</v>
      </c>
      <c r="L213">
        <v>1</v>
      </c>
      <c r="M213">
        <v>-1</v>
      </c>
      <c r="N213" s="21">
        <v>0</v>
      </c>
      <c r="O213" s="22">
        <v>0</v>
      </c>
      <c r="P213">
        <v>0</v>
      </c>
      <c r="Q213">
        <v>0</v>
      </c>
      <c r="R213">
        <v>0</v>
      </c>
      <c r="S213" s="22">
        <v>0.15</v>
      </c>
      <c r="T213">
        <v>758.2</v>
      </c>
      <c r="U213">
        <v>255170.35</v>
      </c>
      <c r="V213">
        <v>964.45353724455276</v>
      </c>
      <c r="W213">
        <v>0</v>
      </c>
      <c r="X213">
        <v>0</v>
      </c>
      <c r="Y213">
        <v>0</v>
      </c>
      <c r="Z213">
        <v>0</v>
      </c>
      <c r="AA213">
        <v>256893.00353724457</v>
      </c>
      <c r="AB213">
        <v>0</v>
      </c>
      <c r="AC213">
        <v>403.75</v>
      </c>
      <c r="AD213">
        <v>2686.25</v>
      </c>
      <c r="AE213">
        <v>3090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259983.00353724457</v>
      </c>
      <c r="AQ213">
        <v>-5000</v>
      </c>
      <c r="AR213">
        <v>0</v>
      </c>
      <c r="AS213" s="23">
        <v>254983.00353724457</v>
      </c>
      <c r="AT213" s="21">
        <v>0.2</v>
      </c>
      <c r="AU213" s="24">
        <v>50996.600707448917</v>
      </c>
      <c r="AV213">
        <v>12000</v>
      </c>
      <c r="AW213" s="23">
        <v>38996.600707448917</v>
      </c>
      <c r="AX213">
        <v>1650.1279569879891</v>
      </c>
      <c r="AY213">
        <v>1042.1406300000001</v>
      </c>
      <c r="AZ213">
        <v>0</v>
      </c>
      <c r="BA213">
        <v>758.15000000000009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2</v>
      </c>
      <c r="BK213">
        <v>0</v>
      </c>
      <c r="BL213">
        <v>3</v>
      </c>
      <c r="BM213" s="19">
        <v>27000</v>
      </c>
      <c r="BN213" s="23">
        <v>0</v>
      </c>
      <c r="BO213" s="21">
        <v>0</v>
      </c>
      <c r="BP213" s="22">
        <v>0</v>
      </c>
      <c r="BQ213">
        <v>1</v>
      </c>
      <c r="BR213">
        <v>1</v>
      </c>
      <c r="BS213" s="21">
        <v>1</v>
      </c>
      <c r="BT213" s="22">
        <v>0.15</v>
      </c>
      <c r="BU213">
        <v>0</v>
      </c>
      <c r="BW213" s="33"/>
    </row>
    <row r="214" spans="1:75" x14ac:dyDescent="0.25">
      <c r="A214">
        <v>61220</v>
      </c>
      <c r="B214">
        <v>61220</v>
      </c>
      <c r="C214" t="s">
        <v>326</v>
      </c>
      <c r="D214" t="s">
        <v>93</v>
      </c>
      <c r="E214" t="s">
        <v>325</v>
      </c>
      <c r="F214" t="s">
        <v>94</v>
      </c>
      <c r="G214">
        <v>0</v>
      </c>
      <c r="H214" s="19">
        <v>4000000</v>
      </c>
      <c r="I214" s="20">
        <v>4711132.2900000811</v>
      </c>
      <c r="J214" s="21">
        <v>1.1777830725000202</v>
      </c>
      <c r="K214" s="22">
        <v>0.41222407537500705</v>
      </c>
      <c r="L214">
        <v>1</v>
      </c>
      <c r="M214">
        <v>-1</v>
      </c>
      <c r="N214" s="21">
        <v>0</v>
      </c>
      <c r="O214" s="22">
        <v>0</v>
      </c>
      <c r="P214">
        <v>0</v>
      </c>
      <c r="Q214">
        <v>0</v>
      </c>
      <c r="R214">
        <v>0</v>
      </c>
      <c r="S214" s="22">
        <v>0.74222407537500712</v>
      </c>
      <c r="T214">
        <v>0</v>
      </c>
      <c r="U214">
        <v>249551.87</v>
      </c>
      <c r="V214">
        <v>959.14611606325741</v>
      </c>
      <c r="W214">
        <v>0</v>
      </c>
      <c r="X214">
        <v>0</v>
      </c>
      <c r="Y214">
        <v>0</v>
      </c>
      <c r="Z214">
        <v>0</v>
      </c>
      <c r="AA214">
        <v>250511.01611606326</v>
      </c>
      <c r="AB214">
        <v>0</v>
      </c>
      <c r="AC214">
        <v>0</v>
      </c>
      <c r="AD214">
        <v>14325.72</v>
      </c>
      <c r="AE214">
        <v>14325.72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8675.5</v>
      </c>
      <c r="AO214">
        <v>8675.5</v>
      </c>
      <c r="AP214">
        <v>273512.23611606326</v>
      </c>
      <c r="AQ214">
        <v>-5000</v>
      </c>
      <c r="AR214">
        <v>0</v>
      </c>
      <c r="AS214" s="23">
        <v>268512.23611606326</v>
      </c>
      <c r="AT214" s="21">
        <v>0.27</v>
      </c>
      <c r="AU214" s="24">
        <v>72498.30375133708</v>
      </c>
      <c r="AV214">
        <v>15500</v>
      </c>
      <c r="AW214" s="23">
        <v>56998.30375133708</v>
      </c>
      <c r="AX214">
        <v>0</v>
      </c>
      <c r="AY214">
        <v>3322.6790100000007</v>
      </c>
      <c r="AZ214">
        <v>0</v>
      </c>
      <c r="BA214">
        <v>2510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1</v>
      </c>
      <c r="BK214">
        <v>0</v>
      </c>
      <c r="BL214">
        <v>2</v>
      </c>
      <c r="BM214" s="19">
        <v>27000</v>
      </c>
      <c r="BN214" s="23">
        <v>49910.739999999991</v>
      </c>
      <c r="BO214" s="21">
        <v>1.2</v>
      </c>
      <c r="BP214" s="22">
        <v>0.18</v>
      </c>
      <c r="BQ214">
        <v>1</v>
      </c>
      <c r="BR214">
        <v>1</v>
      </c>
      <c r="BS214" s="21">
        <v>1</v>
      </c>
      <c r="BT214" s="22">
        <v>0.15</v>
      </c>
      <c r="BU214">
        <v>0</v>
      </c>
      <c r="BW214" s="33"/>
    </row>
    <row r="215" spans="1:75" x14ac:dyDescent="0.25">
      <c r="A215">
        <v>52841</v>
      </c>
      <c r="B215">
        <v>1659</v>
      </c>
      <c r="C215" t="s">
        <v>327</v>
      </c>
      <c r="D215" t="s">
        <v>93</v>
      </c>
      <c r="E215" t="s">
        <v>325</v>
      </c>
      <c r="F215" t="s">
        <v>94</v>
      </c>
      <c r="G215">
        <v>0</v>
      </c>
      <c r="H215" s="19">
        <v>4000000</v>
      </c>
      <c r="I215" s="20">
        <v>-5086465.4200000167</v>
      </c>
      <c r="J215" s="21">
        <v>0</v>
      </c>
      <c r="K215" s="22">
        <v>0</v>
      </c>
      <c r="L215">
        <v>1</v>
      </c>
      <c r="M215">
        <v>0</v>
      </c>
      <c r="N215" s="21">
        <v>0</v>
      </c>
      <c r="O215" s="22">
        <v>0</v>
      </c>
      <c r="P215">
        <v>0</v>
      </c>
      <c r="Q215">
        <v>0</v>
      </c>
      <c r="R215">
        <v>0</v>
      </c>
      <c r="S215" s="22">
        <v>0.18</v>
      </c>
      <c r="T215">
        <v>0</v>
      </c>
      <c r="U215">
        <v>311874</v>
      </c>
      <c r="V215">
        <v>1208.9679663195609</v>
      </c>
      <c r="W215">
        <v>6522.42</v>
      </c>
      <c r="X215">
        <v>0</v>
      </c>
      <c r="Y215">
        <v>0</v>
      </c>
      <c r="Z215">
        <v>0</v>
      </c>
      <c r="AA215">
        <v>321605.38796631957</v>
      </c>
      <c r="AB215">
        <v>0</v>
      </c>
      <c r="AC215">
        <v>20229.47</v>
      </c>
      <c r="AD215">
        <v>0</v>
      </c>
      <c r="AE215">
        <v>20229.47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35595.339999999997</v>
      </c>
      <c r="AO215">
        <v>35595.339999999997</v>
      </c>
      <c r="AP215">
        <v>377430.19796631957</v>
      </c>
      <c r="AQ215">
        <v>-5000</v>
      </c>
      <c r="AR215">
        <v>0</v>
      </c>
      <c r="AS215" s="23">
        <v>372430.19796631957</v>
      </c>
      <c r="AT215" s="21">
        <v>0.2</v>
      </c>
      <c r="AU215" s="24">
        <v>74486.039593263922</v>
      </c>
      <c r="AV215">
        <v>14580</v>
      </c>
      <c r="AW215" s="23">
        <v>59906.039593263922</v>
      </c>
      <c r="AX215">
        <v>0</v>
      </c>
      <c r="AY215">
        <v>1147.3897499999998</v>
      </c>
      <c r="AZ215">
        <v>0</v>
      </c>
      <c r="BA215">
        <v>35.21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2</v>
      </c>
      <c r="BK215">
        <v>0</v>
      </c>
      <c r="BL215">
        <v>2</v>
      </c>
      <c r="BM215" s="19">
        <v>27000</v>
      </c>
      <c r="BN215" s="23">
        <v>36475.979999999996</v>
      </c>
      <c r="BO215" s="21">
        <v>1.2</v>
      </c>
      <c r="BP215" s="22">
        <v>0.18</v>
      </c>
      <c r="BQ215">
        <v>1</v>
      </c>
      <c r="BR215">
        <v>0</v>
      </c>
      <c r="BS215" s="21">
        <v>0</v>
      </c>
      <c r="BT215" s="22">
        <v>0</v>
      </c>
      <c r="BU215">
        <v>0</v>
      </c>
      <c r="BW215" s="33"/>
    </row>
    <row r="216" spans="1:75" x14ac:dyDescent="0.25">
      <c r="A216">
        <v>51288</v>
      </c>
      <c r="B216">
        <v>1668</v>
      </c>
      <c r="C216" t="s">
        <v>328</v>
      </c>
      <c r="D216" t="s">
        <v>93</v>
      </c>
      <c r="E216" t="s">
        <v>325</v>
      </c>
      <c r="F216" t="s">
        <v>94</v>
      </c>
      <c r="G216">
        <v>0</v>
      </c>
      <c r="H216" s="19">
        <v>4000000</v>
      </c>
      <c r="I216" s="20">
        <v>-4875943.7400000095</v>
      </c>
      <c r="J216" s="21">
        <v>0</v>
      </c>
      <c r="K216" s="22">
        <v>0</v>
      </c>
      <c r="L216">
        <v>1</v>
      </c>
      <c r="M216">
        <v>1</v>
      </c>
      <c r="N216" s="21">
        <v>1</v>
      </c>
      <c r="O216" s="22">
        <v>0.35</v>
      </c>
      <c r="P216">
        <v>0</v>
      </c>
      <c r="Q216">
        <v>0</v>
      </c>
      <c r="R216">
        <v>0</v>
      </c>
      <c r="S216" s="22">
        <v>0.52777777777777779</v>
      </c>
      <c r="T216">
        <v>0</v>
      </c>
      <c r="U216">
        <v>193715.65</v>
      </c>
      <c r="V216">
        <v>1054.9223119616643</v>
      </c>
      <c r="W216">
        <v>0</v>
      </c>
      <c r="X216">
        <v>0</v>
      </c>
      <c r="Y216">
        <v>0</v>
      </c>
      <c r="Z216">
        <v>0</v>
      </c>
      <c r="AA216">
        <v>194770.57231196165</v>
      </c>
      <c r="AB216">
        <v>0</v>
      </c>
      <c r="AC216">
        <v>1569.7800000000002</v>
      </c>
      <c r="AD216">
        <v>928.63</v>
      </c>
      <c r="AE216">
        <v>2498.4100000000003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11717.18</v>
      </c>
      <c r="AO216">
        <v>11717.18</v>
      </c>
      <c r="AP216">
        <v>208986.16231196164</v>
      </c>
      <c r="AQ216">
        <v>-5000</v>
      </c>
      <c r="AR216">
        <v>0</v>
      </c>
      <c r="AS216" s="23">
        <v>203986.16231196164</v>
      </c>
      <c r="AT216" s="21">
        <v>0.22</v>
      </c>
      <c r="AU216" s="24">
        <v>44876.955708631562</v>
      </c>
      <c r="AV216">
        <v>16200</v>
      </c>
      <c r="AW216" s="23">
        <v>28676.955708631562</v>
      </c>
      <c r="AX216">
        <v>527.86970471961035</v>
      </c>
      <c r="AY216">
        <v>407.74349999999998</v>
      </c>
      <c r="AZ216">
        <v>0</v>
      </c>
      <c r="BA216">
        <v>10890</v>
      </c>
      <c r="BB216">
        <v>12.36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2</v>
      </c>
      <c r="BL216">
        <v>1</v>
      </c>
      <c r="BM216" s="19">
        <v>27000</v>
      </c>
      <c r="BN216" s="23">
        <v>5000</v>
      </c>
      <c r="BO216" s="21">
        <v>0.18518518518518517</v>
      </c>
      <c r="BP216" s="22">
        <v>2.7777777777777776E-2</v>
      </c>
      <c r="BQ216">
        <v>1</v>
      </c>
      <c r="BR216">
        <v>1</v>
      </c>
      <c r="BS216" s="21">
        <v>1</v>
      </c>
      <c r="BT216" s="22">
        <v>0.15</v>
      </c>
      <c r="BU216">
        <v>0</v>
      </c>
      <c r="BW216" s="33"/>
    </row>
    <row r="217" spans="1:75" x14ac:dyDescent="0.25">
      <c r="A217">
        <v>52334</v>
      </c>
      <c r="B217">
        <v>1614</v>
      </c>
      <c r="C217" t="s">
        <v>329</v>
      </c>
      <c r="D217" t="s">
        <v>93</v>
      </c>
      <c r="E217" t="s">
        <v>325</v>
      </c>
      <c r="F217" t="s">
        <v>94</v>
      </c>
      <c r="G217">
        <v>0</v>
      </c>
      <c r="H217" s="19">
        <v>4000000</v>
      </c>
      <c r="I217" s="20">
        <v>-3018780.8199999928</v>
      </c>
      <c r="J217" s="21">
        <v>0</v>
      </c>
      <c r="K217" s="22">
        <v>0</v>
      </c>
      <c r="L217">
        <v>1</v>
      </c>
      <c r="M217">
        <v>-1</v>
      </c>
      <c r="N217" s="21">
        <v>0</v>
      </c>
      <c r="O217" s="22">
        <v>0</v>
      </c>
      <c r="P217">
        <v>0</v>
      </c>
      <c r="Q217">
        <v>0</v>
      </c>
      <c r="R217">
        <v>0</v>
      </c>
      <c r="S217" s="22">
        <v>0.35693866666666668</v>
      </c>
      <c r="T217">
        <v>8256.7900000000009</v>
      </c>
      <c r="U217">
        <v>338253.03</v>
      </c>
      <c r="V217">
        <v>1632.1354669449397</v>
      </c>
      <c r="W217">
        <v>0</v>
      </c>
      <c r="X217">
        <v>5400</v>
      </c>
      <c r="Y217">
        <v>0</v>
      </c>
      <c r="Z217">
        <v>0</v>
      </c>
      <c r="AA217">
        <v>353541.95546694496</v>
      </c>
      <c r="AB217">
        <v>0</v>
      </c>
      <c r="AC217">
        <v>4634.66</v>
      </c>
      <c r="AD217">
        <v>653.80999999999995</v>
      </c>
      <c r="AE217">
        <v>5288.4699999999993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358830.42546694493</v>
      </c>
      <c r="AQ217">
        <v>-5000</v>
      </c>
      <c r="AR217">
        <v>0</v>
      </c>
      <c r="AS217" s="23">
        <v>353830.42546694493</v>
      </c>
      <c r="AT217" s="21">
        <v>0.2</v>
      </c>
      <c r="AU217" s="24">
        <v>70766.085093388989</v>
      </c>
      <c r="AV217">
        <v>37800</v>
      </c>
      <c r="AW217" s="23">
        <v>32966.085093388989</v>
      </c>
      <c r="AX217">
        <v>766.82181552490249</v>
      </c>
      <c r="AY217">
        <v>1516.02</v>
      </c>
      <c r="AZ217">
        <v>0</v>
      </c>
      <c r="BA217">
        <v>1105.6500000000001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1</v>
      </c>
      <c r="BK217">
        <v>2</v>
      </c>
      <c r="BL217">
        <v>4</v>
      </c>
      <c r="BM217" s="19">
        <v>27000</v>
      </c>
      <c r="BN217" s="23">
        <v>31848.960000000003</v>
      </c>
      <c r="BO217" s="21">
        <v>1.1795911111111113</v>
      </c>
      <c r="BP217" s="22">
        <v>0.17693866666666669</v>
      </c>
      <c r="BQ217">
        <v>1</v>
      </c>
      <c r="BR217">
        <v>2</v>
      </c>
      <c r="BS217" s="21">
        <v>2</v>
      </c>
      <c r="BT217" s="22">
        <v>0.18</v>
      </c>
      <c r="BU217">
        <v>0</v>
      </c>
      <c r="BW217" s="33"/>
    </row>
    <row r="218" spans="1:75" x14ac:dyDescent="0.25">
      <c r="A218">
        <v>52530</v>
      </c>
      <c r="B218">
        <v>1517</v>
      </c>
      <c r="C218" t="s">
        <v>330</v>
      </c>
      <c r="D218" t="s">
        <v>93</v>
      </c>
      <c r="E218" t="s">
        <v>325</v>
      </c>
      <c r="F218" t="s">
        <v>94</v>
      </c>
      <c r="G218">
        <v>0</v>
      </c>
      <c r="H218" s="19">
        <v>4000000</v>
      </c>
      <c r="I218" s="20">
        <v>-6249980.9900001884</v>
      </c>
      <c r="J218" s="21">
        <v>0</v>
      </c>
      <c r="K218" s="22">
        <v>0</v>
      </c>
      <c r="L218">
        <v>1</v>
      </c>
      <c r="M218">
        <v>0</v>
      </c>
      <c r="N218" s="21">
        <v>0</v>
      </c>
      <c r="O218" s="22">
        <v>0</v>
      </c>
      <c r="P218">
        <v>0</v>
      </c>
      <c r="Q218">
        <v>0</v>
      </c>
      <c r="R218">
        <v>0</v>
      </c>
      <c r="S218" s="22">
        <v>6.7073277777777773E-2</v>
      </c>
      <c r="T218">
        <v>0</v>
      </c>
      <c r="U218">
        <v>278862.15000000002</v>
      </c>
      <c r="V218">
        <v>1722.8222352838241</v>
      </c>
      <c r="W218">
        <v>0</v>
      </c>
      <c r="X218">
        <v>0</v>
      </c>
      <c r="Y218">
        <v>0</v>
      </c>
      <c r="Z218">
        <v>0</v>
      </c>
      <c r="AA218">
        <v>280584.97223528387</v>
      </c>
      <c r="AB218">
        <v>0</v>
      </c>
      <c r="AC218">
        <v>920.14</v>
      </c>
      <c r="AD218">
        <v>0</v>
      </c>
      <c r="AE218">
        <v>920.14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58751.92</v>
      </c>
      <c r="AO218">
        <v>58751.92</v>
      </c>
      <c r="AP218">
        <v>340257.03223528387</v>
      </c>
      <c r="AQ218">
        <v>-5000</v>
      </c>
      <c r="AR218">
        <v>0</v>
      </c>
      <c r="AS218" s="23">
        <v>335257.03223528387</v>
      </c>
      <c r="AT218" s="21">
        <v>0.3</v>
      </c>
      <c r="AU218" s="24">
        <v>100577.10967058515</v>
      </c>
      <c r="AV218">
        <v>14000</v>
      </c>
      <c r="AW218" s="23">
        <v>86577.109670585152</v>
      </c>
      <c r="AX218">
        <v>0</v>
      </c>
      <c r="AY218">
        <v>948.33236999999986</v>
      </c>
      <c r="AZ218">
        <v>0</v>
      </c>
      <c r="BA218">
        <v>232.41000000000003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1</v>
      </c>
      <c r="BL218">
        <v>1</v>
      </c>
      <c r="BM218" s="19">
        <v>27000</v>
      </c>
      <c r="BN218" s="23">
        <v>12073.19</v>
      </c>
      <c r="BO218" s="21">
        <v>0.44715518518518521</v>
      </c>
      <c r="BP218" s="22">
        <v>6.7073277777777773E-2</v>
      </c>
      <c r="BQ218">
        <v>1</v>
      </c>
      <c r="BR218">
        <v>0</v>
      </c>
      <c r="BS218" s="21">
        <v>0</v>
      </c>
      <c r="BT218" s="22">
        <v>0</v>
      </c>
      <c r="BU218">
        <v>0</v>
      </c>
      <c r="BW218" s="33"/>
    </row>
    <row r="219" spans="1:75" x14ac:dyDescent="0.25">
      <c r="A219">
        <v>90174</v>
      </c>
      <c r="B219">
        <v>1996</v>
      </c>
      <c r="C219" t="s">
        <v>331</v>
      </c>
      <c r="D219" t="s">
        <v>93</v>
      </c>
      <c r="E219" t="s">
        <v>325</v>
      </c>
      <c r="F219" t="s">
        <v>94</v>
      </c>
      <c r="G219">
        <v>0</v>
      </c>
      <c r="H219" s="19">
        <v>4000000</v>
      </c>
      <c r="I219" s="20">
        <v>-3098282.1000000238</v>
      </c>
      <c r="J219" s="21">
        <v>0</v>
      </c>
      <c r="K219" s="22">
        <v>0</v>
      </c>
      <c r="L219">
        <v>1</v>
      </c>
      <c r="M219">
        <v>2</v>
      </c>
      <c r="N219" s="21">
        <v>2</v>
      </c>
      <c r="O219" s="22">
        <v>0.7</v>
      </c>
      <c r="P219">
        <v>0</v>
      </c>
      <c r="Q219">
        <v>0</v>
      </c>
      <c r="R219">
        <v>0</v>
      </c>
      <c r="S219" s="22">
        <v>0.7</v>
      </c>
      <c r="T219">
        <v>0</v>
      </c>
      <c r="U219">
        <v>336249.03</v>
      </c>
      <c r="V219">
        <v>982.46131810124155</v>
      </c>
      <c r="W219">
        <v>0</v>
      </c>
      <c r="X219">
        <v>0</v>
      </c>
      <c r="Y219">
        <v>0</v>
      </c>
      <c r="Z219">
        <v>0</v>
      </c>
      <c r="AA219">
        <v>339231.4913181013</v>
      </c>
      <c r="AB219">
        <v>0</v>
      </c>
      <c r="AC219">
        <v>52482.259999999995</v>
      </c>
      <c r="AD219">
        <v>27907.570000000003</v>
      </c>
      <c r="AE219">
        <v>80389.83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31375.69</v>
      </c>
      <c r="AO219">
        <v>31375.69</v>
      </c>
      <c r="AP219">
        <v>450997.01131810131</v>
      </c>
      <c r="AQ219">
        <v>-5000</v>
      </c>
      <c r="AR219">
        <v>0</v>
      </c>
      <c r="AS219" s="23">
        <v>445997.01131810131</v>
      </c>
      <c r="AT219" s="21">
        <v>0.27</v>
      </c>
      <c r="AU219" s="24">
        <v>120419.19305588736</v>
      </c>
      <c r="AV219">
        <v>15000</v>
      </c>
      <c r="AW219" s="23">
        <v>105419.19305588736</v>
      </c>
      <c r="AX219">
        <v>76.5727791366768</v>
      </c>
      <c r="AY219">
        <v>1833.8664000000001</v>
      </c>
      <c r="AZ219">
        <v>0</v>
      </c>
      <c r="BA219">
        <v>46.66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3</v>
      </c>
      <c r="BL219">
        <v>2</v>
      </c>
      <c r="BM219" s="19">
        <v>27000</v>
      </c>
      <c r="BN219" s="23">
        <v>0</v>
      </c>
      <c r="BO219" s="21">
        <v>0</v>
      </c>
      <c r="BP219" s="22">
        <v>0</v>
      </c>
      <c r="BQ219">
        <v>1</v>
      </c>
      <c r="BR219">
        <v>0</v>
      </c>
      <c r="BS219" s="21">
        <v>0</v>
      </c>
      <c r="BT219" s="22">
        <v>0</v>
      </c>
      <c r="BU219">
        <v>0</v>
      </c>
      <c r="BW219" s="33"/>
    </row>
    <row r="220" spans="1:75" x14ac:dyDescent="0.25">
      <c r="A220">
        <v>91412</v>
      </c>
      <c r="B220">
        <v>1905</v>
      </c>
      <c r="C220" t="s">
        <v>332</v>
      </c>
      <c r="D220" t="s">
        <v>93</v>
      </c>
      <c r="E220" t="s">
        <v>325</v>
      </c>
      <c r="F220" t="s">
        <v>94</v>
      </c>
      <c r="G220">
        <v>0</v>
      </c>
      <c r="H220" s="19">
        <v>4000000</v>
      </c>
      <c r="I220" s="20">
        <v>-5142242.5500001311</v>
      </c>
      <c r="J220" s="21">
        <v>0</v>
      </c>
      <c r="K220" s="22">
        <v>0</v>
      </c>
      <c r="L220">
        <v>1</v>
      </c>
      <c r="M220">
        <v>0</v>
      </c>
      <c r="N220" s="21">
        <v>0</v>
      </c>
      <c r="O220" s="22">
        <v>0</v>
      </c>
      <c r="P220">
        <v>0</v>
      </c>
      <c r="Q220">
        <v>0</v>
      </c>
      <c r="R220">
        <v>0</v>
      </c>
      <c r="S220" s="22">
        <v>0.2815218333333333</v>
      </c>
      <c r="T220">
        <v>0</v>
      </c>
      <c r="U220">
        <v>360711.87</v>
      </c>
      <c r="V220">
        <v>705.30013268629216</v>
      </c>
      <c r="W220">
        <v>0</v>
      </c>
      <c r="X220">
        <v>0</v>
      </c>
      <c r="Y220">
        <v>0</v>
      </c>
      <c r="Z220">
        <v>897.45</v>
      </c>
      <c r="AA220">
        <v>362314.62013268628</v>
      </c>
      <c r="AB220">
        <v>0</v>
      </c>
      <c r="AC220">
        <v>16543.050000000003</v>
      </c>
      <c r="AD220">
        <v>332.88</v>
      </c>
      <c r="AE220">
        <v>16875.930000000004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49398.05</v>
      </c>
      <c r="AO220">
        <v>49398.05</v>
      </c>
      <c r="AP220">
        <v>428588.60013268632</v>
      </c>
      <c r="AQ220">
        <v>-5000</v>
      </c>
      <c r="AR220">
        <v>0</v>
      </c>
      <c r="AS220" s="23">
        <v>423588.60013268632</v>
      </c>
      <c r="AT220" s="21">
        <v>0.2</v>
      </c>
      <c r="AU220" s="24">
        <v>84717.720026537267</v>
      </c>
      <c r="AV220">
        <v>22572</v>
      </c>
      <c r="AW220" s="23">
        <v>62145.720026537267</v>
      </c>
      <c r="AX220">
        <v>0</v>
      </c>
      <c r="AY220">
        <v>3849.2356199999999</v>
      </c>
      <c r="AZ220">
        <v>0</v>
      </c>
      <c r="BA220">
        <v>750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3</v>
      </c>
      <c r="BK220">
        <v>2</v>
      </c>
      <c r="BL220">
        <v>5</v>
      </c>
      <c r="BM220" s="19">
        <v>27000</v>
      </c>
      <c r="BN220" s="23">
        <v>23673.929999999997</v>
      </c>
      <c r="BO220" s="21">
        <v>0.8768122222222221</v>
      </c>
      <c r="BP220" s="22">
        <v>0.13152183333333331</v>
      </c>
      <c r="BQ220">
        <v>1</v>
      </c>
      <c r="BR220">
        <v>1</v>
      </c>
      <c r="BS220" s="21">
        <v>1</v>
      </c>
      <c r="BT220" s="22">
        <v>0.15</v>
      </c>
      <c r="BU220">
        <v>0</v>
      </c>
      <c r="BW220" s="33"/>
    </row>
    <row r="221" spans="1:75" x14ac:dyDescent="0.25">
      <c r="A221">
        <v>6431</v>
      </c>
      <c r="B221">
        <v>2007</v>
      </c>
      <c r="C221" t="s">
        <v>333</v>
      </c>
      <c r="D221" t="s">
        <v>93</v>
      </c>
      <c r="E221" t="s">
        <v>325</v>
      </c>
      <c r="F221" t="s">
        <v>94</v>
      </c>
      <c r="G221">
        <v>0</v>
      </c>
      <c r="H221" s="19">
        <v>4000000</v>
      </c>
      <c r="I221" s="20">
        <v>2376999.2800001502</v>
      </c>
      <c r="J221" s="21">
        <v>0.59424982000003757</v>
      </c>
      <c r="K221" s="22">
        <v>0.20798743700001313</v>
      </c>
      <c r="L221">
        <v>1</v>
      </c>
      <c r="M221">
        <v>3</v>
      </c>
      <c r="N221" s="21">
        <v>2</v>
      </c>
      <c r="O221" s="22">
        <v>0.7</v>
      </c>
      <c r="P221">
        <v>0</v>
      </c>
      <c r="Q221">
        <v>0</v>
      </c>
      <c r="R221">
        <v>0</v>
      </c>
      <c r="S221" s="22">
        <v>1.237987437000013</v>
      </c>
      <c r="T221">
        <v>5595.89</v>
      </c>
      <c r="U221">
        <v>265660.14</v>
      </c>
      <c r="V221">
        <v>480.52468958642049</v>
      </c>
      <c r="W221">
        <v>0</v>
      </c>
      <c r="X221">
        <v>0</v>
      </c>
      <c r="Y221">
        <v>0</v>
      </c>
      <c r="Z221">
        <v>0</v>
      </c>
      <c r="AA221">
        <v>271736.55468958645</v>
      </c>
      <c r="AB221">
        <v>0</v>
      </c>
      <c r="AC221">
        <v>2011.52</v>
      </c>
      <c r="AD221">
        <v>1949.01</v>
      </c>
      <c r="AE221">
        <v>3960.5299999999997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14142.2</v>
      </c>
      <c r="AO221">
        <v>14142.2</v>
      </c>
      <c r="AP221">
        <v>289839.28468958643</v>
      </c>
      <c r="AQ221">
        <v>-5000</v>
      </c>
      <c r="AR221">
        <v>0</v>
      </c>
      <c r="AS221" s="23">
        <v>284839.28468958643</v>
      </c>
      <c r="AT221" s="21">
        <v>0.33</v>
      </c>
      <c r="AU221" s="24">
        <v>93996.963947563534</v>
      </c>
      <c r="AV221">
        <v>12960</v>
      </c>
      <c r="AW221" s="23">
        <v>81036.963947563534</v>
      </c>
      <c r="AX221">
        <v>0</v>
      </c>
      <c r="AY221">
        <v>3336.2753099999991</v>
      </c>
      <c r="AZ221">
        <v>0</v>
      </c>
      <c r="BA221">
        <v>2556.3000000000002</v>
      </c>
      <c r="BB221">
        <v>10.029999999999999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5</v>
      </c>
      <c r="BL221">
        <v>2</v>
      </c>
      <c r="BM221" s="19">
        <v>27000</v>
      </c>
      <c r="BN221" s="23">
        <v>40732.850000000006</v>
      </c>
      <c r="BO221" s="21">
        <v>1.2</v>
      </c>
      <c r="BP221" s="22">
        <v>0.18</v>
      </c>
      <c r="BQ221">
        <v>1</v>
      </c>
      <c r="BR221">
        <v>1</v>
      </c>
      <c r="BS221" s="21">
        <v>1</v>
      </c>
      <c r="BT221" s="22">
        <v>0.15</v>
      </c>
      <c r="BU221">
        <v>0</v>
      </c>
      <c r="BW221" s="33"/>
    </row>
    <row r="222" spans="1:75" x14ac:dyDescent="0.25">
      <c r="A222">
        <v>98060</v>
      </c>
      <c r="B222">
        <v>1615</v>
      </c>
      <c r="C222" t="s">
        <v>334</v>
      </c>
      <c r="D222" t="s">
        <v>93</v>
      </c>
      <c r="E222" t="s">
        <v>325</v>
      </c>
      <c r="F222" t="s">
        <v>94</v>
      </c>
      <c r="G222">
        <v>0</v>
      </c>
      <c r="H222" s="19">
        <v>4000000</v>
      </c>
      <c r="I222" s="20">
        <v>2191111.969999969</v>
      </c>
      <c r="J222" s="21">
        <v>0.54777799249999226</v>
      </c>
      <c r="K222" s="22">
        <v>0.19172229737499727</v>
      </c>
      <c r="L222">
        <v>1</v>
      </c>
      <c r="M222">
        <v>1</v>
      </c>
      <c r="N222" s="21">
        <v>1</v>
      </c>
      <c r="O222" s="22">
        <v>0.35</v>
      </c>
      <c r="P222">
        <v>0</v>
      </c>
      <c r="Q222">
        <v>0</v>
      </c>
      <c r="R222">
        <v>0</v>
      </c>
      <c r="S222" s="22">
        <v>0.84374907515277497</v>
      </c>
      <c r="T222">
        <v>6910.5</v>
      </c>
      <c r="U222">
        <v>362286.8</v>
      </c>
      <c r="V222">
        <v>1149.3212191052005</v>
      </c>
      <c r="W222">
        <v>0</v>
      </c>
      <c r="X222">
        <v>2700</v>
      </c>
      <c r="Y222">
        <v>0</v>
      </c>
      <c r="Z222">
        <v>189.16</v>
      </c>
      <c r="AA222">
        <v>373235.78121910518</v>
      </c>
      <c r="AB222">
        <v>6547.6399999999994</v>
      </c>
      <c r="AC222">
        <v>1149.5899999999999</v>
      </c>
      <c r="AD222">
        <v>3374.0200000000004</v>
      </c>
      <c r="AE222">
        <v>11071.25</v>
      </c>
      <c r="AF222">
        <v>0</v>
      </c>
      <c r="AG222">
        <v>0</v>
      </c>
      <c r="AH222">
        <v>0</v>
      </c>
      <c r="AI222">
        <v>9790.3034782608702</v>
      </c>
      <c r="AJ222">
        <v>0</v>
      </c>
      <c r="AK222">
        <v>0</v>
      </c>
      <c r="AL222">
        <v>0</v>
      </c>
      <c r="AM222">
        <v>2000</v>
      </c>
      <c r="AN222">
        <v>115975.6</v>
      </c>
      <c r="AO222">
        <v>127765.90347826088</v>
      </c>
      <c r="AP222">
        <v>512072.93469736609</v>
      </c>
      <c r="AQ222">
        <v>-5000</v>
      </c>
      <c r="AR222">
        <v>0</v>
      </c>
      <c r="AS222" s="23">
        <v>507072.93469736609</v>
      </c>
      <c r="AT222" s="21">
        <v>0.27</v>
      </c>
      <c r="AU222" s="24">
        <v>136909.69236828884</v>
      </c>
      <c r="AV222">
        <v>13080</v>
      </c>
      <c r="AW222" s="23">
        <v>123829.69236828884</v>
      </c>
      <c r="AX222">
        <v>1785.7250807733158</v>
      </c>
      <c r="AY222">
        <v>1535.41533</v>
      </c>
      <c r="AZ222">
        <v>0</v>
      </c>
      <c r="BA222">
        <v>560.33000000000004</v>
      </c>
      <c r="BB222">
        <v>507.73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1</v>
      </c>
      <c r="BK222">
        <v>4</v>
      </c>
      <c r="BL222">
        <v>4</v>
      </c>
      <c r="BM222" s="19">
        <v>27000</v>
      </c>
      <c r="BN222" s="23">
        <v>27364.82</v>
      </c>
      <c r="BO222" s="21">
        <v>1.0135118518518518</v>
      </c>
      <c r="BP222" s="22">
        <v>0.15202677777777776</v>
      </c>
      <c r="BQ222">
        <v>1</v>
      </c>
      <c r="BR222">
        <v>1</v>
      </c>
      <c r="BS222" s="21">
        <v>1</v>
      </c>
      <c r="BT222" s="22">
        <v>0.15</v>
      </c>
      <c r="BU222">
        <v>0</v>
      </c>
      <c r="BW222" s="33"/>
    </row>
    <row r="223" spans="1:75" x14ac:dyDescent="0.25">
      <c r="A223">
        <v>90091</v>
      </c>
      <c r="B223">
        <v>1351</v>
      </c>
      <c r="C223" t="s">
        <v>335</v>
      </c>
      <c r="D223" t="s">
        <v>93</v>
      </c>
      <c r="E223" t="s">
        <v>325</v>
      </c>
      <c r="F223" t="s">
        <v>94</v>
      </c>
      <c r="G223">
        <v>0</v>
      </c>
      <c r="H223" s="19">
        <v>4000000</v>
      </c>
      <c r="I223" s="20">
        <v>-1347731.9900001884</v>
      </c>
      <c r="J223" s="21">
        <v>0</v>
      </c>
      <c r="K223" s="22">
        <v>0</v>
      </c>
      <c r="L223">
        <v>1</v>
      </c>
      <c r="M223">
        <v>8</v>
      </c>
      <c r="N223" s="21">
        <v>2</v>
      </c>
      <c r="O223" s="22">
        <v>0.7</v>
      </c>
      <c r="P223">
        <v>0</v>
      </c>
      <c r="Q223">
        <v>0</v>
      </c>
      <c r="R223">
        <v>0</v>
      </c>
      <c r="S223" s="22">
        <v>0.74941761111111105</v>
      </c>
      <c r="T223">
        <v>0</v>
      </c>
      <c r="U223">
        <v>556710.67000000004</v>
      </c>
      <c r="V223">
        <v>749.39362541017033</v>
      </c>
      <c r="W223">
        <v>0</v>
      </c>
      <c r="X223">
        <v>1709.9999999999998</v>
      </c>
      <c r="Y223">
        <v>0</v>
      </c>
      <c r="Z223">
        <v>8215.56</v>
      </c>
      <c r="AA223">
        <v>571385.62362541026</v>
      </c>
      <c r="AB223">
        <v>0</v>
      </c>
      <c r="AC223">
        <v>6819.5600000000013</v>
      </c>
      <c r="AD223">
        <v>2562.91</v>
      </c>
      <c r="AE223">
        <v>9382.4700000000012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7705.4</v>
      </c>
      <c r="AO223">
        <v>7705.4</v>
      </c>
      <c r="AP223">
        <v>588473.49362541025</v>
      </c>
      <c r="AQ223">
        <v>-5000</v>
      </c>
      <c r="AR223">
        <v>0</v>
      </c>
      <c r="AS223" s="23">
        <v>583473.49362541025</v>
      </c>
      <c r="AT223" s="21">
        <v>0.27</v>
      </c>
      <c r="AU223" s="24">
        <v>157537.84327886079</v>
      </c>
      <c r="AV223">
        <v>47080</v>
      </c>
      <c r="AW223" s="23">
        <v>110457.84327886079</v>
      </c>
      <c r="AX223">
        <v>0</v>
      </c>
      <c r="AY223">
        <v>1205.2617</v>
      </c>
      <c r="AZ223">
        <v>0</v>
      </c>
      <c r="BA223">
        <v>1500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4</v>
      </c>
      <c r="BK223">
        <v>4</v>
      </c>
      <c r="BL223">
        <v>0</v>
      </c>
      <c r="BM223" s="19">
        <v>27000</v>
      </c>
      <c r="BN223" s="23">
        <v>8895.17</v>
      </c>
      <c r="BO223" s="21">
        <v>0.32945074074074077</v>
      </c>
      <c r="BP223" s="22">
        <v>4.9417611111111114E-2</v>
      </c>
      <c r="BQ223">
        <v>1</v>
      </c>
      <c r="BR223">
        <v>0</v>
      </c>
      <c r="BS223" s="21">
        <v>0</v>
      </c>
      <c r="BT223" s="22">
        <v>0</v>
      </c>
      <c r="BU223">
        <v>0</v>
      </c>
      <c r="BW223" s="33"/>
    </row>
    <row r="224" spans="1:75" x14ac:dyDescent="0.25">
      <c r="A224">
        <v>90158</v>
      </c>
      <c r="B224">
        <v>1938</v>
      </c>
      <c r="C224" t="s">
        <v>336</v>
      </c>
      <c r="D224" t="s">
        <v>93</v>
      </c>
      <c r="E224" t="s">
        <v>325</v>
      </c>
      <c r="F224" t="s">
        <v>94</v>
      </c>
      <c r="G224">
        <v>0</v>
      </c>
      <c r="H224" s="19">
        <v>4000000</v>
      </c>
      <c r="I224" s="20">
        <v>-9396151.2800000906</v>
      </c>
      <c r="J224" s="21">
        <v>0</v>
      </c>
      <c r="K224" s="22">
        <v>0</v>
      </c>
      <c r="L224">
        <v>1</v>
      </c>
      <c r="M224">
        <v>-1</v>
      </c>
      <c r="N224" s="21">
        <v>0</v>
      </c>
      <c r="O224" s="22">
        <v>0</v>
      </c>
      <c r="P224">
        <v>0</v>
      </c>
      <c r="Q224">
        <v>0</v>
      </c>
      <c r="R224">
        <v>0</v>
      </c>
      <c r="S224" s="22">
        <v>0.36</v>
      </c>
      <c r="T224">
        <v>2873.36</v>
      </c>
      <c r="U224">
        <v>420502.69</v>
      </c>
      <c r="V224">
        <v>1259.7060151013372</v>
      </c>
      <c r="W224">
        <v>0</v>
      </c>
      <c r="X224">
        <v>0</v>
      </c>
      <c r="Y224">
        <v>0</v>
      </c>
      <c r="Z224">
        <v>0</v>
      </c>
      <c r="AA224">
        <v>434635.75601510133</v>
      </c>
      <c r="AB224">
        <v>0</v>
      </c>
      <c r="AC224">
        <v>17702.169999999998</v>
      </c>
      <c r="AD224">
        <v>17297.36</v>
      </c>
      <c r="AE224">
        <v>34999.53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52923.38</v>
      </c>
      <c r="AO224">
        <v>52923.38</v>
      </c>
      <c r="AP224">
        <v>522558.66601510136</v>
      </c>
      <c r="AQ224">
        <v>-5000</v>
      </c>
      <c r="AR224">
        <v>0</v>
      </c>
      <c r="AS224" s="23">
        <v>517558.66601510136</v>
      </c>
      <c r="AT224" s="21">
        <v>0.2</v>
      </c>
      <c r="AU224" s="24">
        <v>103511.73320302028</v>
      </c>
      <c r="AV224">
        <v>13338</v>
      </c>
      <c r="AW224" s="23">
        <v>90173.733203020282</v>
      </c>
      <c r="AX224">
        <v>5372.2627479757602</v>
      </c>
      <c r="AY224">
        <v>2009.61105</v>
      </c>
      <c r="AZ224">
        <v>0</v>
      </c>
      <c r="BA224">
        <v>4009.26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1</v>
      </c>
      <c r="BK224">
        <v>0</v>
      </c>
      <c r="BL224">
        <v>6</v>
      </c>
      <c r="BM224" s="19">
        <v>27000</v>
      </c>
      <c r="BN224" s="23">
        <v>53170.909999999982</v>
      </c>
      <c r="BO224" s="21">
        <v>1.2</v>
      </c>
      <c r="BP224" s="22">
        <v>0.18</v>
      </c>
      <c r="BQ224">
        <v>1</v>
      </c>
      <c r="BR224">
        <v>2</v>
      </c>
      <c r="BS224" s="21">
        <v>2</v>
      </c>
      <c r="BT224" s="22">
        <v>0.18</v>
      </c>
      <c r="BU224">
        <v>0</v>
      </c>
      <c r="BW224" s="33"/>
    </row>
    <row r="225" spans="1:75" x14ac:dyDescent="0.25">
      <c r="A225">
        <v>50166</v>
      </c>
      <c r="B225">
        <v>1518</v>
      </c>
      <c r="C225" t="s">
        <v>337</v>
      </c>
      <c r="D225" t="s">
        <v>93</v>
      </c>
      <c r="E225" t="s">
        <v>325</v>
      </c>
      <c r="F225" t="s">
        <v>94</v>
      </c>
      <c r="G225">
        <v>0</v>
      </c>
      <c r="H225" s="19">
        <v>4000000</v>
      </c>
      <c r="I225" s="20">
        <v>-15930389.043194234</v>
      </c>
      <c r="J225" s="21">
        <v>0</v>
      </c>
      <c r="K225" s="22">
        <v>0</v>
      </c>
      <c r="L225">
        <v>1</v>
      </c>
      <c r="M225">
        <v>-1</v>
      </c>
      <c r="N225" s="21">
        <v>0</v>
      </c>
      <c r="O225" s="22">
        <v>0</v>
      </c>
      <c r="P225">
        <v>0</v>
      </c>
      <c r="Q225">
        <v>0</v>
      </c>
      <c r="R225">
        <v>0</v>
      </c>
      <c r="S225" s="22">
        <v>0</v>
      </c>
      <c r="T225">
        <v>20715.77</v>
      </c>
      <c r="U225">
        <v>362693.16</v>
      </c>
      <c r="V225">
        <v>967.33427548090845</v>
      </c>
      <c r="W225">
        <v>10308.16</v>
      </c>
      <c r="X225">
        <v>5750.0000000000009</v>
      </c>
      <c r="Y225">
        <v>0</v>
      </c>
      <c r="Z225">
        <v>0</v>
      </c>
      <c r="AA225">
        <v>400434.42427548085</v>
      </c>
      <c r="AB225">
        <v>65890.67</v>
      </c>
      <c r="AC225">
        <v>99063.66</v>
      </c>
      <c r="AD225">
        <v>0</v>
      </c>
      <c r="AE225">
        <v>164954.33000000002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10000</v>
      </c>
      <c r="AN225">
        <v>244190.79</v>
      </c>
      <c r="AO225">
        <v>254190.79</v>
      </c>
      <c r="AP225">
        <v>819579.54427548079</v>
      </c>
      <c r="AQ225">
        <v>-5000</v>
      </c>
      <c r="AR225">
        <v>0</v>
      </c>
      <c r="AS225" s="23">
        <v>814579.54427548079</v>
      </c>
      <c r="AT225" s="21">
        <v>0.2</v>
      </c>
      <c r="AU225" s="24">
        <v>162915.90885509618</v>
      </c>
      <c r="AV225">
        <v>15400</v>
      </c>
      <c r="AW225" s="23">
        <v>147515.90885509618</v>
      </c>
      <c r="AX225">
        <v>1559.1825214062503</v>
      </c>
      <c r="AY225">
        <v>871.30904999999996</v>
      </c>
      <c r="AZ225">
        <v>0</v>
      </c>
      <c r="BA225">
        <v>114.22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1</v>
      </c>
      <c r="BL225">
        <v>2</v>
      </c>
      <c r="BM225" s="19">
        <v>27000</v>
      </c>
      <c r="BN225" s="23">
        <v>0</v>
      </c>
      <c r="BO225" s="21">
        <v>0</v>
      </c>
      <c r="BP225" s="22">
        <v>0</v>
      </c>
      <c r="BQ225">
        <v>1</v>
      </c>
      <c r="BR225">
        <v>0</v>
      </c>
      <c r="BS225" s="21">
        <v>0</v>
      </c>
      <c r="BT225" s="22">
        <v>0</v>
      </c>
      <c r="BU225">
        <v>0</v>
      </c>
      <c r="BW225" s="33"/>
    </row>
    <row r="226" spans="1:75" x14ac:dyDescent="0.25">
      <c r="A226">
        <v>52415</v>
      </c>
      <c r="B226">
        <v>1578</v>
      </c>
      <c r="C226" t="s">
        <v>338</v>
      </c>
      <c r="D226" t="s">
        <v>93</v>
      </c>
      <c r="E226" t="s">
        <v>339</v>
      </c>
      <c r="F226" t="s">
        <v>94</v>
      </c>
      <c r="G226">
        <v>0</v>
      </c>
      <c r="H226" s="19">
        <v>4000000</v>
      </c>
      <c r="I226" s="20">
        <v>-12907203.810000062</v>
      </c>
      <c r="J226" s="21">
        <v>0</v>
      </c>
      <c r="K226" s="22">
        <v>0</v>
      </c>
      <c r="L226">
        <v>1</v>
      </c>
      <c r="M226">
        <v>0</v>
      </c>
      <c r="N226" s="21">
        <v>0</v>
      </c>
      <c r="O226" s="22">
        <v>0</v>
      </c>
      <c r="P226">
        <v>0</v>
      </c>
      <c r="Q226">
        <v>0</v>
      </c>
      <c r="R226">
        <v>0</v>
      </c>
      <c r="S226" s="22">
        <v>0.25019133333333332</v>
      </c>
      <c r="T226">
        <v>0</v>
      </c>
      <c r="U226">
        <v>282247.92</v>
      </c>
      <c r="V226">
        <v>986.15882841195673</v>
      </c>
      <c r="W226">
        <v>2208.77</v>
      </c>
      <c r="X226">
        <v>0</v>
      </c>
      <c r="Y226">
        <v>0</v>
      </c>
      <c r="Z226">
        <v>636.91</v>
      </c>
      <c r="AA226">
        <v>286079.75882841193</v>
      </c>
      <c r="AB226">
        <v>0</v>
      </c>
      <c r="AC226">
        <v>5161.2599999999993</v>
      </c>
      <c r="AD226">
        <v>6564.8799999999992</v>
      </c>
      <c r="AE226">
        <v>11726.14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13763.18</v>
      </c>
      <c r="AO226">
        <v>13763.18</v>
      </c>
      <c r="AP226">
        <v>311569.07882841193</v>
      </c>
      <c r="AQ226">
        <v>-5000</v>
      </c>
      <c r="AR226">
        <v>0</v>
      </c>
      <c r="AS226" s="23">
        <v>306569.07882841193</v>
      </c>
      <c r="AT226" s="21">
        <v>0.2</v>
      </c>
      <c r="AU226" s="24">
        <v>61313.81576568239</v>
      </c>
      <c r="AV226">
        <v>37000</v>
      </c>
      <c r="AW226" s="23">
        <v>24313.81576568239</v>
      </c>
      <c r="AX226">
        <v>3742.4217174774171</v>
      </c>
      <c r="AY226">
        <v>1911.3781800000002</v>
      </c>
      <c r="AZ226">
        <v>0</v>
      </c>
      <c r="BA226">
        <v>11095.33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2</v>
      </c>
      <c r="BK226">
        <v>1</v>
      </c>
      <c r="BL226">
        <v>3</v>
      </c>
      <c r="BM226" s="19">
        <v>27000</v>
      </c>
      <c r="BN226" s="23">
        <v>12634.44</v>
      </c>
      <c r="BO226" s="21">
        <v>0.46794222222222226</v>
      </c>
      <c r="BP226" s="22">
        <v>7.0191333333333342E-2</v>
      </c>
      <c r="BQ226">
        <v>1</v>
      </c>
      <c r="BR226">
        <v>2</v>
      </c>
      <c r="BS226" s="21">
        <v>2</v>
      </c>
      <c r="BT226" s="22">
        <v>0.18</v>
      </c>
      <c r="BU226">
        <v>0</v>
      </c>
      <c r="BW226" s="33"/>
    </row>
    <row r="227" spans="1:75" x14ac:dyDescent="0.25">
      <c r="A227">
        <v>52652</v>
      </c>
      <c r="B227">
        <v>1863</v>
      </c>
      <c r="C227" t="s">
        <v>340</v>
      </c>
      <c r="D227" t="s">
        <v>93</v>
      </c>
      <c r="E227" t="s">
        <v>339</v>
      </c>
      <c r="F227" t="s">
        <v>94</v>
      </c>
      <c r="G227">
        <v>0</v>
      </c>
      <c r="H227" s="19">
        <v>4000000</v>
      </c>
      <c r="I227" s="20">
        <v>8419891.1400001645</v>
      </c>
      <c r="J227" s="21">
        <v>1.2</v>
      </c>
      <c r="K227" s="22">
        <v>0.42</v>
      </c>
      <c r="L227">
        <v>1</v>
      </c>
      <c r="M227">
        <v>-1</v>
      </c>
      <c r="N227" s="21">
        <v>0</v>
      </c>
      <c r="O227" s="22">
        <v>0</v>
      </c>
      <c r="P227">
        <v>0</v>
      </c>
      <c r="Q227">
        <v>0</v>
      </c>
      <c r="R227">
        <v>0</v>
      </c>
      <c r="S227" s="22">
        <v>0.60116349999999996</v>
      </c>
      <c r="T227">
        <v>1355.9</v>
      </c>
      <c r="U227">
        <v>316317.40000000002</v>
      </c>
      <c r="V227">
        <v>630.47718401822283</v>
      </c>
      <c r="W227">
        <v>0</v>
      </c>
      <c r="X227">
        <v>0</v>
      </c>
      <c r="Y227">
        <v>0</v>
      </c>
      <c r="Z227">
        <v>3067.4</v>
      </c>
      <c r="AA227">
        <v>325371.17718401831</v>
      </c>
      <c r="AB227">
        <v>0</v>
      </c>
      <c r="AC227">
        <v>193</v>
      </c>
      <c r="AD227">
        <v>26965.739999999998</v>
      </c>
      <c r="AE227">
        <v>27158.739999999998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17830.990000000002</v>
      </c>
      <c r="AO227">
        <v>17830.990000000002</v>
      </c>
      <c r="AP227">
        <v>370360.90718401829</v>
      </c>
      <c r="AQ227">
        <v>-5000</v>
      </c>
      <c r="AR227">
        <v>0</v>
      </c>
      <c r="AS227" s="23">
        <v>365360.90718401829</v>
      </c>
      <c r="AT227" s="21">
        <v>0.22</v>
      </c>
      <c r="AU227" s="24">
        <v>80379.399580484023</v>
      </c>
      <c r="AV227">
        <v>26750</v>
      </c>
      <c r="AW227" s="23">
        <v>53629.399580484023</v>
      </c>
      <c r="AX227">
        <v>0</v>
      </c>
      <c r="AY227">
        <v>1542.99522</v>
      </c>
      <c r="AZ227">
        <v>0</v>
      </c>
      <c r="BA227">
        <v>5028.8900000000003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1</v>
      </c>
      <c r="BM227" s="19">
        <v>27000</v>
      </c>
      <c r="BN227" s="23">
        <v>5609.43</v>
      </c>
      <c r="BO227" s="21">
        <v>0.20775666666666667</v>
      </c>
      <c r="BP227" s="22">
        <v>3.11635E-2</v>
      </c>
      <c r="BQ227">
        <v>1</v>
      </c>
      <c r="BR227">
        <v>1</v>
      </c>
      <c r="BS227" s="21">
        <v>1</v>
      </c>
      <c r="BT227" s="22">
        <v>0.15</v>
      </c>
      <c r="BU227">
        <v>0</v>
      </c>
      <c r="BW227" s="33"/>
    </row>
    <row r="228" spans="1:75" x14ac:dyDescent="0.25">
      <c r="A228">
        <v>60483</v>
      </c>
      <c r="B228">
        <v>1671</v>
      </c>
      <c r="C228" t="s">
        <v>341</v>
      </c>
      <c r="D228" t="s">
        <v>93</v>
      </c>
      <c r="E228" t="s">
        <v>339</v>
      </c>
      <c r="F228" t="s">
        <v>94</v>
      </c>
      <c r="G228">
        <v>0</v>
      </c>
      <c r="H228" s="19">
        <v>4000000</v>
      </c>
      <c r="I228" s="20">
        <v>-113885.19999992847</v>
      </c>
      <c r="J228" s="21">
        <v>0</v>
      </c>
      <c r="K228" s="22">
        <v>0</v>
      </c>
      <c r="L228">
        <v>1</v>
      </c>
      <c r="M228">
        <v>0</v>
      </c>
      <c r="N228" s="21">
        <v>0</v>
      </c>
      <c r="O228" s="22">
        <v>0</v>
      </c>
      <c r="P228">
        <v>0</v>
      </c>
      <c r="Q228">
        <v>0</v>
      </c>
      <c r="R228">
        <v>0</v>
      </c>
      <c r="S228" s="22">
        <v>0.19182849999999999</v>
      </c>
      <c r="T228">
        <v>8644.5300000000007</v>
      </c>
      <c r="U228">
        <v>277718.53000000003</v>
      </c>
      <c r="V228">
        <v>385.14054985932489</v>
      </c>
      <c r="W228">
        <v>4471.4699999999993</v>
      </c>
      <c r="X228">
        <v>0</v>
      </c>
      <c r="Y228">
        <v>0</v>
      </c>
      <c r="Z228">
        <v>0</v>
      </c>
      <c r="AA228">
        <v>291219.67054985935</v>
      </c>
      <c r="AB228">
        <v>-115.18</v>
      </c>
      <c r="AC228">
        <v>1114.18</v>
      </c>
      <c r="AD228">
        <v>39.36</v>
      </c>
      <c r="AE228">
        <v>1038.3599999999999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54313.45</v>
      </c>
      <c r="AO228">
        <v>54313.45</v>
      </c>
      <c r="AP228">
        <v>346571.48054985935</v>
      </c>
      <c r="AQ228">
        <v>-5000</v>
      </c>
      <c r="AR228">
        <v>0</v>
      </c>
      <c r="AS228" s="23">
        <v>341571.48054985935</v>
      </c>
      <c r="AT228" s="21">
        <v>0.2</v>
      </c>
      <c r="AU228" s="24">
        <v>68314.296109971867</v>
      </c>
      <c r="AV228">
        <v>19620</v>
      </c>
      <c r="AW228" s="23">
        <v>48694.296109971867</v>
      </c>
      <c r="AX228">
        <v>236.11149389717107</v>
      </c>
      <c r="AY228">
        <v>1119.6197999999997</v>
      </c>
      <c r="AZ228">
        <v>0</v>
      </c>
      <c r="BA228">
        <v>4772.03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1</v>
      </c>
      <c r="BL228">
        <v>1</v>
      </c>
      <c r="BM228" s="19">
        <v>27000</v>
      </c>
      <c r="BN228" s="23">
        <v>2129.13</v>
      </c>
      <c r="BO228" s="21">
        <v>7.8856666666666672E-2</v>
      </c>
      <c r="BP228" s="22">
        <v>1.18285E-2</v>
      </c>
      <c r="BQ228">
        <v>1</v>
      </c>
      <c r="BR228">
        <v>4</v>
      </c>
      <c r="BS228" s="21">
        <v>4</v>
      </c>
      <c r="BT228" s="22">
        <v>0.18</v>
      </c>
      <c r="BU228">
        <v>0</v>
      </c>
      <c r="BW228" s="33"/>
    </row>
    <row r="229" spans="1:75" x14ac:dyDescent="0.25">
      <c r="A229">
        <v>60686</v>
      </c>
      <c r="B229">
        <v>1423</v>
      </c>
      <c r="C229" t="s">
        <v>342</v>
      </c>
      <c r="D229" t="s">
        <v>93</v>
      </c>
      <c r="E229" t="s">
        <v>339</v>
      </c>
      <c r="F229" t="s">
        <v>94</v>
      </c>
      <c r="G229">
        <v>0</v>
      </c>
      <c r="H229" s="19">
        <v>4000000</v>
      </c>
      <c r="I229" s="20">
        <v>483995.84000009298</v>
      </c>
      <c r="J229" s="21">
        <v>0.12099896000002325</v>
      </c>
      <c r="K229" s="22">
        <v>4.2349636000008135E-2</v>
      </c>
      <c r="L229">
        <v>1</v>
      </c>
      <c r="M229">
        <v>-1</v>
      </c>
      <c r="N229" s="21">
        <v>0</v>
      </c>
      <c r="O229" s="22">
        <v>0</v>
      </c>
      <c r="P229">
        <v>0</v>
      </c>
      <c r="Q229">
        <v>0</v>
      </c>
      <c r="R229">
        <v>0</v>
      </c>
      <c r="S229" s="22">
        <v>0.37234963600000814</v>
      </c>
      <c r="T229">
        <v>0</v>
      </c>
      <c r="U229">
        <v>279248.94</v>
      </c>
      <c r="V229">
        <v>224.92252911720422</v>
      </c>
      <c r="W229">
        <v>1256.49</v>
      </c>
      <c r="X229">
        <v>0</v>
      </c>
      <c r="Y229">
        <v>0</v>
      </c>
      <c r="Z229">
        <v>0</v>
      </c>
      <c r="AA229">
        <v>280730.3525291172</v>
      </c>
      <c r="AB229">
        <v>0</v>
      </c>
      <c r="AC229">
        <v>2806.86</v>
      </c>
      <c r="AD229">
        <v>0</v>
      </c>
      <c r="AE229">
        <v>2806.86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6000</v>
      </c>
      <c r="AN229">
        <v>9965.7800000000007</v>
      </c>
      <c r="AO229">
        <v>15965.78</v>
      </c>
      <c r="AP229">
        <v>299502.99252911721</v>
      </c>
      <c r="AQ229">
        <v>-5000</v>
      </c>
      <c r="AR229">
        <v>0</v>
      </c>
      <c r="AS229" s="23">
        <v>294502.99252911721</v>
      </c>
      <c r="AT229" s="21">
        <v>0.2</v>
      </c>
      <c r="AU229" s="24">
        <v>58900.598505823444</v>
      </c>
      <c r="AV229">
        <v>15120</v>
      </c>
      <c r="AW229" s="23">
        <v>43780.598505823444</v>
      </c>
      <c r="AX229">
        <v>0</v>
      </c>
      <c r="AY229">
        <v>3621.7652699999999</v>
      </c>
      <c r="AZ229">
        <v>0</v>
      </c>
      <c r="BA229">
        <v>511.41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2</v>
      </c>
      <c r="BL229">
        <v>3</v>
      </c>
      <c r="BM229" s="19">
        <v>27000</v>
      </c>
      <c r="BN229" s="23">
        <v>47197.049999999996</v>
      </c>
      <c r="BO229" s="21">
        <v>1.2</v>
      </c>
      <c r="BP229" s="22">
        <v>0.18</v>
      </c>
      <c r="BQ229">
        <v>1</v>
      </c>
      <c r="BR229">
        <v>1</v>
      </c>
      <c r="BS229" s="21">
        <v>1</v>
      </c>
      <c r="BT229" s="22">
        <v>0.15</v>
      </c>
      <c r="BU229">
        <v>0</v>
      </c>
      <c r="BW229" s="33"/>
    </row>
    <row r="230" spans="1:75" x14ac:dyDescent="0.25">
      <c r="A230">
        <v>97641</v>
      </c>
      <c r="B230">
        <v>97641</v>
      </c>
      <c r="C230" t="s">
        <v>343</v>
      </c>
      <c r="D230" t="s">
        <v>93</v>
      </c>
      <c r="E230" t="s">
        <v>339</v>
      </c>
      <c r="F230" t="s">
        <v>94</v>
      </c>
      <c r="G230">
        <v>0</v>
      </c>
      <c r="H230" s="19">
        <v>4000000</v>
      </c>
      <c r="I230" s="20">
        <v>-5159455.3958839774</v>
      </c>
      <c r="J230" s="21">
        <v>0</v>
      </c>
      <c r="K230" s="22">
        <v>0</v>
      </c>
      <c r="L230">
        <v>1</v>
      </c>
      <c r="M230">
        <v>-2</v>
      </c>
      <c r="N230" s="21">
        <v>0</v>
      </c>
      <c r="O230" s="22">
        <v>0</v>
      </c>
      <c r="P230">
        <v>0</v>
      </c>
      <c r="Q230">
        <v>0</v>
      </c>
      <c r="R230">
        <v>0</v>
      </c>
      <c r="S230" s="22">
        <v>0.26558488888888881</v>
      </c>
      <c r="T230">
        <v>27342.45</v>
      </c>
      <c r="U230">
        <v>621020.68999999994</v>
      </c>
      <c r="V230">
        <v>1059.2607197119685</v>
      </c>
      <c r="W230">
        <v>5735.4</v>
      </c>
      <c r="X230">
        <v>0</v>
      </c>
      <c r="Y230">
        <v>0</v>
      </c>
      <c r="Z230">
        <v>0</v>
      </c>
      <c r="AA230">
        <v>655157.80071971193</v>
      </c>
      <c r="AB230">
        <v>0</v>
      </c>
      <c r="AC230">
        <v>2127.3200000000002</v>
      </c>
      <c r="AD230">
        <v>10960.66</v>
      </c>
      <c r="AE230">
        <v>13087.98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668245.78071971191</v>
      </c>
      <c r="AQ230">
        <v>-5000</v>
      </c>
      <c r="AR230">
        <v>0</v>
      </c>
      <c r="AS230" s="23">
        <v>663245.78071971191</v>
      </c>
      <c r="AT230" s="21">
        <v>0.2</v>
      </c>
      <c r="AU230" s="24">
        <v>132649.15614394238</v>
      </c>
      <c r="AV230">
        <v>19800</v>
      </c>
      <c r="AW230" s="23">
        <v>112849.15614394238</v>
      </c>
      <c r="AX230">
        <v>392.16083605356221</v>
      </c>
      <c r="AY230">
        <v>2045.55555</v>
      </c>
      <c r="AZ230">
        <v>0</v>
      </c>
      <c r="BA230">
        <v>3193.6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1</v>
      </c>
      <c r="BK230">
        <v>1</v>
      </c>
      <c r="BL230">
        <v>4</v>
      </c>
      <c r="BM230" s="19">
        <v>27000</v>
      </c>
      <c r="BN230" s="23">
        <v>15405.279999999988</v>
      </c>
      <c r="BO230" s="21">
        <v>0.57056592592592548</v>
      </c>
      <c r="BP230" s="22">
        <v>8.5584888888888822E-2</v>
      </c>
      <c r="BQ230">
        <v>1</v>
      </c>
      <c r="BR230">
        <v>4</v>
      </c>
      <c r="BS230" s="21">
        <v>4</v>
      </c>
      <c r="BT230" s="22">
        <v>0.18</v>
      </c>
      <c r="BU230">
        <v>0</v>
      </c>
      <c r="BW230" s="33"/>
    </row>
    <row r="231" spans="1:75" x14ac:dyDescent="0.25">
      <c r="A231">
        <v>97583</v>
      </c>
      <c r="B231">
        <v>97583</v>
      </c>
      <c r="C231" t="s">
        <v>344</v>
      </c>
      <c r="D231" t="s">
        <v>93</v>
      </c>
      <c r="E231" t="s">
        <v>339</v>
      </c>
      <c r="F231" t="s">
        <v>94</v>
      </c>
      <c r="G231">
        <v>0</v>
      </c>
      <c r="H231" s="19">
        <v>4000000</v>
      </c>
      <c r="I231" s="20">
        <v>-3040063.7438628078</v>
      </c>
      <c r="J231" s="21">
        <v>0</v>
      </c>
      <c r="K231" s="22">
        <v>0</v>
      </c>
      <c r="L231">
        <v>1</v>
      </c>
      <c r="M231">
        <v>2</v>
      </c>
      <c r="N231" s="21">
        <v>2</v>
      </c>
      <c r="O231" s="22">
        <v>0.7</v>
      </c>
      <c r="P231">
        <v>0</v>
      </c>
      <c r="Q231">
        <v>0</v>
      </c>
      <c r="R231">
        <v>0</v>
      </c>
      <c r="S231" s="22">
        <v>0.7</v>
      </c>
      <c r="T231">
        <v>0</v>
      </c>
      <c r="U231">
        <v>440083.18</v>
      </c>
      <c r="V231">
        <v>1673.6340273276555</v>
      </c>
      <c r="W231">
        <v>1270.8699999999999</v>
      </c>
      <c r="X231">
        <v>0</v>
      </c>
      <c r="Y231">
        <v>0</v>
      </c>
      <c r="Z231">
        <v>0</v>
      </c>
      <c r="AA231">
        <v>443027.68402732763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443027.68402732763</v>
      </c>
      <c r="AQ231">
        <v>-5000</v>
      </c>
      <c r="AR231">
        <v>0</v>
      </c>
      <c r="AS231" s="23">
        <v>438027.68402732763</v>
      </c>
      <c r="AT231" s="21">
        <v>0.27</v>
      </c>
      <c r="AU231" s="24">
        <v>118267.47468737848</v>
      </c>
      <c r="AV231">
        <v>20000</v>
      </c>
      <c r="AW231" s="23">
        <v>98267.474687378475</v>
      </c>
      <c r="AX231">
        <v>0</v>
      </c>
      <c r="AY231">
        <v>635.2482</v>
      </c>
      <c r="AZ231">
        <v>0</v>
      </c>
      <c r="BA231">
        <v>27.49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2</v>
      </c>
      <c r="BK231">
        <v>0</v>
      </c>
      <c r="BL231">
        <v>0</v>
      </c>
      <c r="BM231" s="19">
        <v>27000</v>
      </c>
      <c r="BN231" s="23">
        <v>0</v>
      </c>
      <c r="BO231" s="21">
        <v>0</v>
      </c>
      <c r="BP231" s="22">
        <v>0</v>
      </c>
      <c r="BQ231">
        <v>1</v>
      </c>
      <c r="BR231">
        <v>0</v>
      </c>
      <c r="BS231" s="21">
        <v>0</v>
      </c>
      <c r="BT231" s="22">
        <v>0</v>
      </c>
      <c r="BU231">
        <v>0</v>
      </c>
      <c r="BW231" s="33"/>
    </row>
    <row r="232" spans="1:75" x14ac:dyDescent="0.25">
      <c r="A232">
        <v>50370</v>
      </c>
      <c r="B232">
        <v>1882</v>
      </c>
      <c r="C232" t="s">
        <v>345</v>
      </c>
      <c r="D232" t="s">
        <v>93</v>
      </c>
      <c r="E232" t="s">
        <v>339</v>
      </c>
      <c r="F232" t="s">
        <v>94</v>
      </c>
      <c r="G232">
        <v>0</v>
      </c>
      <c r="H232" s="19">
        <v>4000000</v>
      </c>
      <c r="I232" s="20">
        <v>-7588416.4800001979</v>
      </c>
      <c r="J232" s="21">
        <v>0</v>
      </c>
      <c r="K232" s="22">
        <v>0</v>
      </c>
      <c r="L232">
        <v>1</v>
      </c>
      <c r="M232">
        <v>-2</v>
      </c>
      <c r="N232" s="21">
        <v>0</v>
      </c>
      <c r="O232" s="22">
        <v>0</v>
      </c>
      <c r="P232">
        <v>0</v>
      </c>
      <c r="Q232">
        <v>0</v>
      </c>
      <c r="R232">
        <v>0</v>
      </c>
      <c r="S232" s="22">
        <v>0.18</v>
      </c>
      <c r="T232">
        <v>0</v>
      </c>
      <c r="U232">
        <v>324719.01</v>
      </c>
      <c r="V232">
        <v>659.45561049480034</v>
      </c>
      <c r="W232">
        <v>0</v>
      </c>
      <c r="X232">
        <v>0</v>
      </c>
      <c r="Y232">
        <v>0</v>
      </c>
      <c r="Z232">
        <v>0</v>
      </c>
      <c r="AA232">
        <v>345378.46561049484</v>
      </c>
      <c r="AB232">
        <v>1478.69</v>
      </c>
      <c r="AC232">
        <v>909.14</v>
      </c>
      <c r="AD232">
        <v>16785.57</v>
      </c>
      <c r="AE232">
        <v>19173.400000000001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24054.63</v>
      </c>
      <c r="AO232">
        <v>24054.63</v>
      </c>
      <c r="AP232">
        <v>388606.49561049487</v>
      </c>
      <c r="AQ232">
        <v>-5000</v>
      </c>
      <c r="AR232">
        <v>0</v>
      </c>
      <c r="AS232" s="23">
        <v>383606.49561049487</v>
      </c>
      <c r="AT232" s="21">
        <v>0.2</v>
      </c>
      <c r="AU232" s="24">
        <v>76721.299122098979</v>
      </c>
      <c r="AV232">
        <v>37450</v>
      </c>
      <c r="AW232" s="23">
        <v>39271.299122098979</v>
      </c>
      <c r="AX232">
        <v>295.99484082946782</v>
      </c>
      <c r="AY232">
        <v>2378.5778999999998</v>
      </c>
      <c r="AZ232">
        <v>0</v>
      </c>
      <c r="BA232">
        <v>18.52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2</v>
      </c>
      <c r="BM232" s="19">
        <v>27000</v>
      </c>
      <c r="BN232" s="23">
        <v>44683.03</v>
      </c>
      <c r="BO232" s="21">
        <v>1.2</v>
      </c>
      <c r="BP232" s="22">
        <v>0.18</v>
      </c>
      <c r="BQ232">
        <v>1</v>
      </c>
      <c r="BR232">
        <v>0</v>
      </c>
      <c r="BS232" s="21">
        <v>0</v>
      </c>
      <c r="BT232" s="22">
        <v>0</v>
      </c>
      <c r="BU232">
        <v>0</v>
      </c>
      <c r="BW232" s="33"/>
    </row>
    <row r="233" spans="1:75" x14ac:dyDescent="0.25">
      <c r="A233">
        <v>62304</v>
      </c>
      <c r="B233">
        <v>2005</v>
      </c>
      <c r="C233" t="s">
        <v>346</v>
      </c>
      <c r="D233" t="s">
        <v>93</v>
      </c>
      <c r="E233" t="s">
        <v>339</v>
      </c>
      <c r="F233" t="s">
        <v>94</v>
      </c>
      <c r="G233">
        <v>0</v>
      </c>
      <c r="H233" s="19">
        <v>4000000</v>
      </c>
      <c r="I233" s="20">
        <v>7099558.7444239259</v>
      </c>
      <c r="J233" s="21">
        <v>1.2</v>
      </c>
      <c r="K233" s="22">
        <v>0.42</v>
      </c>
      <c r="L233">
        <v>1</v>
      </c>
      <c r="M233">
        <v>1</v>
      </c>
      <c r="N233" s="21">
        <v>1</v>
      </c>
      <c r="O233" s="22">
        <v>0.35</v>
      </c>
      <c r="P233">
        <v>0</v>
      </c>
      <c r="Q233">
        <v>0</v>
      </c>
      <c r="R233">
        <v>0</v>
      </c>
      <c r="S233" s="22">
        <v>1.0812958333333333</v>
      </c>
      <c r="T233">
        <v>790.76</v>
      </c>
      <c r="U233">
        <v>218548.56</v>
      </c>
      <c r="V233">
        <v>433.76938661315126</v>
      </c>
      <c r="W233">
        <v>0</v>
      </c>
      <c r="X233">
        <v>0</v>
      </c>
      <c r="Y233">
        <v>0</v>
      </c>
      <c r="Z233">
        <v>0</v>
      </c>
      <c r="AA233">
        <v>219773.08938661317</v>
      </c>
      <c r="AB233">
        <v>0</v>
      </c>
      <c r="AC233">
        <v>650.03</v>
      </c>
      <c r="AD233">
        <v>325.19</v>
      </c>
      <c r="AE233">
        <v>975.22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4000</v>
      </c>
      <c r="AN233">
        <v>60079.1</v>
      </c>
      <c r="AO233">
        <v>64079.1</v>
      </c>
      <c r="AP233">
        <v>284827.40938661317</v>
      </c>
      <c r="AQ233">
        <v>-5000</v>
      </c>
      <c r="AR233">
        <v>0</v>
      </c>
      <c r="AS233" s="23">
        <v>279827.40938661317</v>
      </c>
      <c r="AT233" s="21">
        <v>0.33</v>
      </c>
      <c r="AU233" s="24">
        <v>92343.045097582348</v>
      </c>
      <c r="AV233">
        <v>16500</v>
      </c>
      <c r="AW233" s="23">
        <v>75843.045097582348</v>
      </c>
      <c r="AX233">
        <v>0</v>
      </c>
      <c r="AY233">
        <v>815.35385999999994</v>
      </c>
      <c r="AZ233">
        <v>0</v>
      </c>
      <c r="BA233">
        <v>15720.56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3</v>
      </c>
      <c r="BK233">
        <v>1</v>
      </c>
      <c r="BL233">
        <v>3</v>
      </c>
      <c r="BM233" s="19">
        <v>27000</v>
      </c>
      <c r="BN233" s="23">
        <v>23633.25</v>
      </c>
      <c r="BO233" s="21">
        <v>0.87530555555555556</v>
      </c>
      <c r="BP233" s="22">
        <v>0.13129583333333333</v>
      </c>
      <c r="BQ233">
        <v>1</v>
      </c>
      <c r="BR233">
        <v>3</v>
      </c>
      <c r="BS233" s="21">
        <v>3</v>
      </c>
      <c r="BT233" s="22">
        <v>0.18</v>
      </c>
      <c r="BU233">
        <v>0</v>
      </c>
      <c r="BW233" s="33"/>
    </row>
    <row r="234" spans="1:75" x14ac:dyDescent="0.25">
      <c r="A234">
        <v>62708</v>
      </c>
      <c r="B234">
        <v>2036</v>
      </c>
      <c r="C234" t="s">
        <v>347</v>
      </c>
      <c r="D234" t="s">
        <v>93</v>
      </c>
      <c r="E234" t="s">
        <v>339</v>
      </c>
      <c r="F234" t="s">
        <v>94</v>
      </c>
      <c r="G234">
        <v>0</v>
      </c>
      <c r="H234" s="19">
        <v>4000000</v>
      </c>
      <c r="I234" s="20">
        <v>2069583.3900001049</v>
      </c>
      <c r="J234" s="21">
        <v>0.51739584750002621</v>
      </c>
      <c r="K234" s="22">
        <v>0.18108854662500917</v>
      </c>
      <c r="L234">
        <v>1</v>
      </c>
      <c r="M234">
        <v>4</v>
      </c>
      <c r="N234" s="21">
        <v>2</v>
      </c>
      <c r="O234" s="22">
        <v>0.7</v>
      </c>
      <c r="P234">
        <v>0</v>
      </c>
      <c r="Q234">
        <v>0</v>
      </c>
      <c r="R234">
        <v>0</v>
      </c>
      <c r="S234" s="22">
        <v>1.031088546625009</v>
      </c>
      <c r="T234">
        <v>0</v>
      </c>
      <c r="U234">
        <v>276336.75</v>
      </c>
      <c r="V234">
        <v>197.50356632878055</v>
      </c>
      <c r="W234">
        <v>0</v>
      </c>
      <c r="X234">
        <v>0</v>
      </c>
      <c r="Y234">
        <v>0</v>
      </c>
      <c r="Z234">
        <v>0</v>
      </c>
      <c r="AA234">
        <v>286534.25356632879</v>
      </c>
      <c r="AB234">
        <v>0</v>
      </c>
      <c r="AC234">
        <v>0</v>
      </c>
      <c r="AD234">
        <v>29.75</v>
      </c>
      <c r="AE234">
        <v>29.75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50747.82</v>
      </c>
      <c r="AO234">
        <v>50747.82</v>
      </c>
      <c r="AP234">
        <v>337311.82356632879</v>
      </c>
      <c r="AQ234">
        <v>-5000</v>
      </c>
      <c r="AR234">
        <v>0</v>
      </c>
      <c r="AS234" s="23">
        <v>332311.82356632879</v>
      </c>
      <c r="AT234" s="21">
        <v>0.33</v>
      </c>
      <c r="AU234" s="24">
        <v>109662.90177688851</v>
      </c>
      <c r="AV234">
        <v>38150</v>
      </c>
      <c r="AW234" s="23">
        <v>71512.90177688851</v>
      </c>
      <c r="AX234">
        <v>0</v>
      </c>
      <c r="AY234">
        <v>1262.1891000000001</v>
      </c>
      <c r="AZ234">
        <v>0</v>
      </c>
      <c r="BA234">
        <v>1786.33</v>
      </c>
      <c r="BB234">
        <v>44.27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3</v>
      </c>
      <c r="BK234">
        <v>2</v>
      </c>
      <c r="BL234">
        <v>1</v>
      </c>
      <c r="BM234" s="19">
        <v>27000</v>
      </c>
      <c r="BN234" s="23">
        <v>0</v>
      </c>
      <c r="BO234" s="21">
        <v>0</v>
      </c>
      <c r="BP234" s="22">
        <v>0</v>
      </c>
      <c r="BQ234">
        <v>1</v>
      </c>
      <c r="BR234">
        <v>1</v>
      </c>
      <c r="BS234" s="21">
        <v>1</v>
      </c>
      <c r="BT234" s="22">
        <v>0.15</v>
      </c>
      <c r="BU234">
        <v>0</v>
      </c>
      <c r="BW234" s="33"/>
    </row>
    <row r="235" spans="1:75" x14ac:dyDescent="0.25">
      <c r="A235">
        <v>62774</v>
      </c>
      <c r="B235">
        <v>62774</v>
      </c>
      <c r="C235" t="s">
        <v>348</v>
      </c>
      <c r="D235" t="s">
        <v>93</v>
      </c>
      <c r="E235" t="s">
        <v>339</v>
      </c>
      <c r="F235" t="s">
        <v>94</v>
      </c>
      <c r="G235">
        <v>0</v>
      </c>
      <c r="H235" s="19">
        <v>4000000</v>
      </c>
      <c r="I235" s="20">
        <v>4921480.2600000203</v>
      </c>
      <c r="J235" s="21">
        <v>1.2</v>
      </c>
      <c r="K235" s="22">
        <v>0.42</v>
      </c>
      <c r="L235">
        <v>1</v>
      </c>
      <c r="M235">
        <v>3</v>
      </c>
      <c r="N235" s="21">
        <v>2</v>
      </c>
      <c r="O235" s="22">
        <v>0.7</v>
      </c>
      <c r="P235">
        <v>0</v>
      </c>
      <c r="Q235">
        <v>0</v>
      </c>
      <c r="R235">
        <v>0</v>
      </c>
      <c r="S235" s="22">
        <v>1.4423215555555553</v>
      </c>
      <c r="T235">
        <v>237.22</v>
      </c>
      <c r="U235">
        <v>198575.01</v>
      </c>
      <c r="V235">
        <v>388.24235276079827</v>
      </c>
      <c r="W235">
        <v>1421.02</v>
      </c>
      <c r="X235">
        <v>0</v>
      </c>
      <c r="Y235">
        <v>0</v>
      </c>
      <c r="Z235">
        <v>2241.4899999999998</v>
      </c>
      <c r="AA235">
        <v>202862.9823527608</v>
      </c>
      <c r="AB235">
        <v>0</v>
      </c>
      <c r="AC235">
        <v>5415.4</v>
      </c>
      <c r="AD235">
        <v>2881.02</v>
      </c>
      <c r="AE235">
        <v>8296.42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26434.68</v>
      </c>
      <c r="AO235">
        <v>26434.68</v>
      </c>
      <c r="AP235">
        <v>237594.0823527608</v>
      </c>
      <c r="AQ235">
        <v>-5000</v>
      </c>
      <c r="AR235">
        <v>0</v>
      </c>
      <c r="AS235" s="23">
        <v>232594.0823527608</v>
      </c>
      <c r="AT235" s="21">
        <v>0.33</v>
      </c>
      <c r="AU235" s="24">
        <v>76756.04717641107</v>
      </c>
      <c r="AV235">
        <v>16350</v>
      </c>
      <c r="AW235" s="23">
        <v>60406.04717641107</v>
      </c>
      <c r="AX235">
        <v>0</v>
      </c>
      <c r="AY235">
        <v>1912.6201199999998</v>
      </c>
      <c r="AZ235">
        <v>0</v>
      </c>
      <c r="BA235">
        <v>1010.36</v>
      </c>
      <c r="BB235">
        <v>7.09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4</v>
      </c>
      <c r="BK235">
        <v>0</v>
      </c>
      <c r="BL235">
        <v>1</v>
      </c>
      <c r="BM235" s="19">
        <v>27000</v>
      </c>
      <c r="BN235" s="23">
        <v>25617.879999999997</v>
      </c>
      <c r="BO235" s="21">
        <v>0.9488103703703703</v>
      </c>
      <c r="BP235" s="22">
        <v>0.14232155555555553</v>
      </c>
      <c r="BQ235">
        <v>1</v>
      </c>
      <c r="BR235">
        <v>5</v>
      </c>
      <c r="BS235" s="21">
        <v>5</v>
      </c>
      <c r="BT235" s="22">
        <v>0.18</v>
      </c>
      <c r="BU235">
        <v>0</v>
      </c>
      <c r="BW235" s="33"/>
    </row>
    <row r="236" spans="1:75" x14ac:dyDescent="0.25">
      <c r="A236">
        <v>52287</v>
      </c>
      <c r="B236">
        <v>1579</v>
      </c>
      <c r="C236" t="s">
        <v>349</v>
      </c>
      <c r="D236" t="s">
        <v>93</v>
      </c>
      <c r="E236" t="s">
        <v>350</v>
      </c>
      <c r="F236" t="s">
        <v>94</v>
      </c>
      <c r="G236">
        <v>0</v>
      </c>
      <c r="H236" s="19">
        <v>4000000</v>
      </c>
      <c r="I236" s="20">
        <v>11917908.960000038</v>
      </c>
      <c r="J236" s="21">
        <v>1.2</v>
      </c>
      <c r="K236" s="22">
        <v>0.42</v>
      </c>
      <c r="L236">
        <v>1</v>
      </c>
      <c r="M236">
        <v>5</v>
      </c>
      <c r="N236" s="21">
        <v>2</v>
      </c>
      <c r="O236" s="22">
        <v>0.7</v>
      </c>
      <c r="P236">
        <v>0</v>
      </c>
      <c r="Q236">
        <v>0</v>
      </c>
      <c r="R236">
        <v>0</v>
      </c>
      <c r="S236" s="22">
        <v>1.2999999999999998</v>
      </c>
      <c r="T236">
        <v>460.13</v>
      </c>
      <c r="U236">
        <v>284507.15000000002</v>
      </c>
      <c r="V236">
        <v>1338.5397158029209</v>
      </c>
      <c r="W236">
        <v>5833.5</v>
      </c>
      <c r="X236">
        <v>0</v>
      </c>
      <c r="Y236">
        <v>0</v>
      </c>
      <c r="Z236">
        <v>0</v>
      </c>
      <c r="AA236">
        <v>298139.31971580297</v>
      </c>
      <c r="AB236">
        <v>0</v>
      </c>
      <c r="AC236">
        <v>973</v>
      </c>
      <c r="AD236">
        <v>3634.2</v>
      </c>
      <c r="AE236">
        <v>4607.2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6435.37</v>
      </c>
      <c r="AO236">
        <v>6435.37</v>
      </c>
      <c r="AP236">
        <v>309181.88971580297</v>
      </c>
      <c r="AQ236">
        <v>-5000</v>
      </c>
      <c r="AR236">
        <v>0</v>
      </c>
      <c r="AS236" s="23">
        <v>304181.88971580297</v>
      </c>
      <c r="AT236" s="21">
        <v>0.33</v>
      </c>
      <c r="AU236" s="24">
        <v>100380.02360621499</v>
      </c>
      <c r="AV236">
        <v>18345</v>
      </c>
      <c r="AW236" s="23">
        <v>82035.023606214992</v>
      </c>
      <c r="AX236">
        <v>130.4410608890343</v>
      </c>
      <c r="AY236">
        <v>2371.79412</v>
      </c>
      <c r="AZ236">
        <v>0</v>
      </c>
      <c r="BA236">
        <v>254.66000000000003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2</v>
      </c>
      <c r="BK236">
        <v>4</v>
      </c>
      <c r="BL236">
        <v>1</v>
      </c>
      <c r="BM236" s="19">
        <v>27000</v>
      </c>
      <c r="BN236" s="23">
        <v>37920.839999999997</v>
      </c>
      <c r="BO236" s="21">
        <v>1.2</v>
      </c>
      <c r="BP236" s="22">
        <v>0.18</v>
      </c>
      <c r="BQ236">
        <v>1</v>
      </c>
      <c r="BR236">
        <v>0</v>
      </c>
      <c r="BS236" s="21">
        <v>0</v>
      </c>
      <c r="BT236" s="22">
        <v>0</v>
      </c>
      <c r="BU236">
        <v>0</v>
      </c>
      <c r="BW236" s="33"/>
    </row>
    <row r="237" spans="1:75" x14ac:dyDescent="0.25">
      <c r="A237">
        <v>53039</v>
      </c>
      <c r="B237">
        <v>1981</v>
      </c>
      <c r="C237" t="s">
        <v>351</v>
      </c>
      <c r="D237" t="s">
        <v>93</v>
      </c>
      <c r="E237" t="s">
        <v>350</v>
      </c>
      <c r="F237" t="s">
        <v>94</v>
      </c>
      <c r="G237">
        <v>0</v>
      </c>
      <c r="H237" s="19">
        <v>4000000</v>
      </c>
      <c r="I237" s="20">
        <v>2571249.8399999738</v>
      </c>
      <c r="J237" s="21">
        <v>0.64281245999999348</v>
      </c>
      <c r="K237" s="22">
        <v>0.22498436099999769</v>
      </c>
      <c r="L237">
        <v>1</v>
      </c>
      <c r="M237">
        <v>1</v>
      </c>
      <c r="N237" s="21">
        <v>1</v>
      </c>
      <c r="O237" s="22">
        <v>0.35</v>
      </c>
      <c r="P237">
        <v>0</v>
      </c>
      <c r="Q237">
        <v>0</v>
      </c>
      <c r="R237">
        <v>0</v>
      </c>
      <c r="S237" s="22">
        <v>0.81709713877777546</v>
      </c>
      <c r="T237">
        <v>0</v>
      </c>
      <c r="U237">
        <v>137924.46</v>
      </c>
      <c r="V237">
        <v>615.60578726824838</v>
      </c>
      <c r="W237">
        <v>0</v>
      </c>
      <c r="X237">
        <v>0</v>
      </c>
      <c r="Y237">
        <v>0</v>
      </c>
      <c r="Z237">
        <v>0</v>
      </c>
      <c r="AA237">
        <v>138540.06578726825</v>
      </c>
      <c r="AB237">
        <v>7585</v>
      </c>
      <c r="AC237">
        <v>0</v>
      </c>
      <c r="AD237">
        <v>1613.1100000000001</v>
      </c>
      <c r="AE237">
        <v>9198.11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58527.18</v>
      </c>
      <c r="AO237">
        <v>58527.18</v>
      </c>
      <c r="AP237">
        <v>206265.35578726826</v>
      </c>
      <c r="AQ237">
        <v>-5000</v>
      </c>
      <c r="AR237">
        <v>0</v>
      </c>
      <c r="AS237" s="23">
        <v>201265.35578726826</v>
      </c>
      <c r="AT237" s="21">
        <v>0.27</v>
      </c>
      <c r="AU237" s="24">
        <v>54341.646062562431</v>
      </c>
      <c r="AV237">
        <v>21800</v>
      </c>
      <c r="AW237" s="23">
        <v>32541.646062562431</v>
      </c>
      <c r="AX237">
        <v>0</v>
      </c>
      <c r="AY237">
        <v>927.15363000000002</v>
      </c>
      <c r="AZ237">
        <v>0</v>
      </c>
      <c r="BA237">
        <v>7040.3899999999994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1</v>
      </c>
      <c r="BL237">
        <v>0</v>
      </c>
      <c r="BM237" s="19">
        <v>27000</v>
      </c>
      <c r="BN237" s="23">
        <v>16580.3</v>
      </c>
      <c r="BO237" s="21">
        <v>0.61408518518518518</v>
      </c>
      <c r="BP237" s="22">
        <v>9.211277777777778E-2</v>
      </c>
      <c r="BQ237">
        <v>1</v>
      </c>
      <c r="BR237">
        <v>1</v>
      </c>
      <c r="BS237" s="21">
        <v>1</v>
      </c>
      <c r="BT237" s="22">
        <v>0.15</v>
      </c>
      <c r="BU237">
        <v>0</v>
      </c>
      <c r="BW237" s="33"/>
    </row>
    <row r="238" spans="1:75" x14ac:dyDescent="0.25">
      <c r="A238">
        <v>64031</v>
      </c>
      <c r="B238">
        <v>64031</v>
      </c>
      <c r="C238" t="s">
        <v>352</v>
      </c>
      <c r="D238" t="s">
        <v>93</v>
      </c>
      <c r="E238" t="s">
        <v>350</v>
      </c>
      <c r="F238" t="s">
        <v>94</v>
      </c>
      <c r="G238">
        <v>0</v>
      </c>
      <c r="H238" s="19">
        <v>4000000</v>
      </c>
      <c r="I238" s="20">
        <v>5006271.4895371199</v>
      </c>
      <c r="J238" s="21">
        <v>1.2</v>
      </c>
      <c r="K238" s="22">
        <v>0.42</v>
      </c>
      <c r="L238">
        <v>1</v>
      </c>
      <c r="M238">
        <v>-3</v>
      </c>
      <c r="N238" s="21">
        <v>0</v>
      </c>
      <c r="O238" s="22">
        <v>0</v>
      </c>
      <c r="P238">
        <v>0</v>
      </c>
      <c r="Q238">
        <v>0</v>
      </c>
      <c r="R238">
        <v>0</v>
      </c>
      <c r="S238" s="22">
        <v>0.56999999999999995</v>
      </c>
      <c r="T238">
        <v>0</v>
      </c>
      <c r="U238">
        <v>39837.58</v>
      </c>
      <c r="V238">
        <v>169.02683358775093</v>
      </c>
      <c r="W238">
        <v>0</v>
      </c>
      <c r="X238">
        <v>0</v>
      </c>
      <c r="Y238">
        <v>0</v>
      </c>
      <c r="Z238">
        <v>0</v>
      </c>
      <c r="AA238">
        <v>40006.60683358775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155320.25</v>
      </c>
      <c r="AO238">
        <v>155320.25</v>
      </c>
      <c r="AP238">
        <v>195326.85683358775</v>
      </c>
      <c r="AQ238">
        <v>-5000</v>
      </c>
      <c r="AR238">
        <v>0</v>
      </c>
      <c r="AS238" s="23">
        <v>190326.85683358775</v>
      </c>
      <c r="AT238" s="21">
        <v>0.22</v>
      </c>
      <c r="AU238" s="24">
        <v>41871.908503389306</v>
      </c>
      <c r="AV238">
        <v>53750</v>
      </c>
      <c r="AW238" s="23">
        <v>0</v>
      </c>
      <c r="AX238">
        <v>2835.3678138852692</v>
      </c>
      <c r="AY238" t="s">
        <v>84</v>
      </c>
      <c r="AZ238">
        <v>0</v>
      </c>
      <c r="BA238">
        <v>4550.7700000000004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3</v>
      </c>
      <c r="BM238" s="19">
        <v>27000</v>
      </c>
      <c r="BN238" s="23">
        <v>0</v>
      </c>
      <c r="BO238" s="21">
        <v>0</v>
      </c>
      <c r="BP238" s="22">
        <v>0</v>
      </c>
      <c r="BQ238">
        <v>1</v>
      </c>
      <c r="BR238">
        <v>1</v>
      </c>
      <c r="BS238" s="21">
        <v>1</v>
      </c>
      <c r="BT238" s="22">
        <v>0.15</v>
      </c>
      <c r="BU238">
        <v>0</v>
      </c>
      <c r="BW238" s="33"/>
    </row>
    <row r="239" spans="1:75" x14ac:dyDescent="0.25">
      <c r="A239">
        <v>62674</v>
      </c>
      <c r="B239">
        <v>2100</v>
      </c>
      <c r="C239" t="s">
        <v>353</v>
      </c>
      <c r="D239" t="s">
        <v>93</v>
      </c>
      <c r="E239" t="s">
        <v>350</v>
      </c>
      <c r="F239" t="s">
        <v>94</v>
      </c>
      <c r="G239">
        <v>0</v>
      </c>
      <c r="H239" s="19">
        <v>4000000</v>
      </c>
      <c r="I239" s="20">
        <v>6952220.150000155</v>
      </c>
      <c r="J239" s="21">
        <v>1.2</v>
      </c>
      <c r="K239" s="22">
        <v>0.42</v>
      </c>
      <c r="L239">
        <v>1</v>
      </c>
      <c r="M239">
        <v>1</v>
      </c>
      <c r="N239" s="21">
        <v>1</v>
      </c>
      <c r="O239" s="22">
        <v>0.35</v>
      </c>
      <c r="P239">
        <v>0</v>
      </c>
      <c r="Q239">
        <v>0</v>
      </c>
      <c r="R239">
        <v>0</v>
      </c>
      <c r="S239" s="22">
        <v>0.87960144444444455</v>
      </c>
      <c r="T239">
        <v>444.84</v>
      </c>
      <c r="U239">
        <v>124527.6</v>
      </c>
      <c r="V239">
        <v>320.69659913901415</v>
      </c>
      <c r="W239">
        <v>0</v>
      </c>
      <c r="X239">
        <v>0</v>
      </c>
      <c r="Y239">
        <v>0</v>
      </c>
      <c r="Z239">
        <v>0</v>
      </c>
      <c r="AA239">
        <v>125293.13659913902</v>
      </c>
      <c r="AB239">
        <v>0</v>
      </c>
      <c r="AC239">
        <v>0</v>
      </c>
      <c r="AD239">
        <v>5088.71</v>
      </c>
      <c r="AE239">
        <v>5088.71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122997.86</v>
      </c>
      <c r="AO239">
        <v>122997.86</v>
      </c>
      <c r="AP239">
        <v>253379.70659913903</v>
      </c>
      <c r="AQ239">
        <v>-5000</v>
      </c>
      <c r="AR239">
        <v>0</v>
      </c>
      <c r="AS239" s="23">
        <v>248379.70659913903</v>
      </c>
      <c r="AT239" s="21">
        <v>0.27</v>
      </c>
      <c r="AU239" s="24">
        <v>67062.52078176754</v>
      </c>
      <c r="AV239">
        <v>21800</v>
      </c>
      <c r="AW239" s="23">
        <v>45262.52078176754</v>
      </c>
      <c r="AX239">
        <v>0</v>
      </c>
      <c r="AY239">
        <v>1759.4793599999998</v>
      </c>
      <c r="AZ239">
        <v>0</v>
      </c>
      <c r="BA239">
        <v>149.23000000000002</v>
      </c>
      <c r="BB239">
        <v>3.72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1</v>
      </c>
      <c r="BL239">
        <v>0</v>
      </c>
      <c r="BM239" s="19">
        <v>27000</v>
      </c>
      <c r="BN239" s="23">
        <v>19728.260000000009</v>
      </c>
      <c r="BO239" s="21">
        <v>0.7306762962962966</v>
      </c>
      <c r="BP239" s="22">
        <v>0.10960144444444449</v>
      </c>
      <c r="BQ239">
        <v>1</v>
      </c>
      <c r="BR239">
        <v>0</v>
      </c>
      <c r="BS239" s="21">
        <v>0</v>
      </c>
      <c r="BT239" s="22">
        <v>0</v>
      </c>
      <c r="BU239">
        <v>0</v>
      </c>
      <c r="BW239" s="33"/>
    </row>
    <row r="240" spans="1:75" x14ac:dyDescent="0.25">
      <c r="A240">
        <v>62300</v>
      </c>
      <c r="B240">
        <v>2104</v>
      </c>
      <c r="C240" t="s">
        <v>354</v>
      </c>
      <c r="D240" t="s">
        <v>93</v>
      </c>
      <c r="E240" t="s">
        <v>350</v>
      </c>
      <c r="F240" t="s">
        <v>94</v>
      </c>
      <c r="G240">
        <v>0</v>
      </c>
      <c r="H240" s="19">
        <v>4000000</v>
      </c>
      <c r="I240" s="20">
        <v>-515532.37999999523</v>
      </c>
      <c r="J240" s="21">
        <v>0</v>
      </c>
      <c r="K240" s="22">
        <v>0</v>
      </c>
      <c r="L240">
        <v>1</v>
      </c>
      <c r="M240">
        <v>1</v>
      </c>
      <c r="N240" s="21">
        <v>1</v>
      </c>
      <c r="O240" s="22">
        <v>0.35</v>
      </c>
      <c r="P240">
        <v>0</v>
      </c>
      <c r="Q240">
        <v>0</v>
      </c>
      <c r="R240">
        <v>0</v>
      </c>
      <c r="S240" s="22">
        <v>0.35</v>
      </c>
      <c r="T240">
        <v>5327.16</v>
      </c>
      <c r="U240">
        <v>149992.67000000001</v>
      </c>
      <c r="V240">
        <v>720.59716412364355</v>
      </c>
      <c r="W240">
        <v>0</v>
      </c>
      <c r="X240">
        <v>4949.9999999999991</v>
      </c>
      <c r="Y240">
        <v>0</v>
      </c>
      <c r="Z240">
        <v>345.3</v>
      </c>
      <c r="AA240">
        <v>167335.72716412364</v>
      </c>
      <c r="AB240">
        <v>12701.09</v>
      </c>
      <c r="AC240">
        <v>298.86</v>
      </c>
      <c r="AD240">
        <v>421.87</v>
      </c>
      <c r="AE240">
        <v>13421.820000000002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31611.68</v>
      </c>
      <c r="AO240">
        <v>31611.68</v>
      </c>
      <c r="AP240">
        <v>212369.22716412364</v>
      </c>
      <c r="AQ240">
        <v>-5000</v>
      </c>
      <c r="AR240">
        <v>0</v>
      </c>
      <c r="AS240" s="23">
        <v>207369.22716412364</v>
      </c>
      <c r="AT240" s="21">
        <v>0.2</v>
      </c>
      <c r="AU240" s="24">
        <v>41473.845432824732</v>
      </c>
      <c r="AV240">
        <v>17280</v>
      </c>
      <c r="AW240" s="23">
        <v>24193.845432824732</v>
      </c>
      <c r="AX240">
        <v>0</v>
      </c>
      <c r="AY240">
        <v>1472.5294499999998</v>
      </c>
      <c r="AZ240">
        <v>0</v>
      </c>
      <c r="BA240" t="s">
        <v>84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2</v>
      </c>
      <c r="BK240">
        <v>0</v>
      </c>
      <c r="BL240">
        <v>1</v>
      </c>
      <c r="BM240" s="19">
        <v>27000</v>
      </c>
      <c r="BN240" s="23">
        <v>0</v>
      </c>
      <c r="BO240" s="21">
        <v>0</v>
      </c>
      <c r="BP240" s="22">
        <v>0</v>
      </c>
      <c r="BQ240">
        <v>1</v>
      </c>
      <c r="BR240">
        <v>0</v>
      </c>
      <c r="BS240" s="21">
        <v>0</v>
      </c>
      <c r="BT240" s="22">
        <v>0</v>
      </c>
      <c r="BU240">
        <v>0</v>
      </c>
      <c r="BW240" s="33"/>
    </row>
    <row r="241" spans="1:75" x14ac:dyDescent="0.25">
      <c r="A241">
        <v>63174</v>
      </c>
      <c r="B241">
        <v>2267</v>
      </c>
      <c r="C241" t="s">
        <v>355</v>
      </c>
      <c r="D241" t="s">
        <v>93</v>
      </c>
      <c r="E241" t="s">
        <v>350</v>
      </c>
      <c r="F241" t="s">
        <v>94</v>
      </c>
      <c r="G241">
        <v>0</v>
      </c>
      <c r="H241" s="19">
        <v>4000000</v>
      </c>
      <c r="I241" s="20">
        <v>3422137.7800000906</v>
      </c>
      <c r="J241" s="21">
        <v>0.85553444500002263</v>
      </c>
      <c r="K241" s="22">
        <v>0.2994370557500079</v>
      </c>
      <c r="L241">
        <v>1</v>
      </c>
      <c r="M241">
        <v>2</v>
      </c>
      <c r="N241" s="21">
        <v>2</v>
      </c>
      <c r="O241" s="22">
        <v>0.7</v>
      </c>
      <c r="P241">
        <v>0</v>
      </c>
      <c r="Q241">
        <v>0</v>
      </c>
      <c r="R241">
        <v>0</v>
      </c>
      <c r="S241" s="22">
        <v>1.1494370557500078</v>
      </c>
      <c r="T241">
        <v>0</v>
      </c>
      <c r="U241">
        <v>309499.8</v>
      </c>
      <c r="V241">
        <v>776.9183764008543</v>
      </c>
      <c r="W241">
        <v>1955.64</v>
      </c>
      <c r="X241">
        <v>0</v>
      </c>
      <c r="Y241">
        <v>0</v>
      </c>
      <c r="Z241">
        <v>0</v>
      </c>
      <c r="AA241">
        <v>312232.35837640084</v>
      </c>
      <c r="AB241">
        <v>0</v>
      </c>
      <c r="AC241">
        <v>389.42</v>
      </c>
      <c r="AD241">
        <v>9952.35</v>
      </c>
      <c r="AE241">
        <v>10341.77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67928.460000000006</v>
      </c>
      <c r="AO241">
        <v>67928.460000000006</v>
      </c>
      <c r="AP241">
        <v>390502.58837640088</v>
      </c>
      <c r="AQ241">
        <v>-5000</v>
      </c>
      <c r="AR241">
        <v>0</v>
      </c>
      <c r="AS241" s="23">
        <v>385502.58837640088</v>
      </c>
      <c r="AT241" s="21">
        <v>0.33</v>
      </c>
      <c r="AU241" s="24">
        <v>127215.8541642123</v>
      </c>
      <c r="AV241">
        <v>40500</v>
      </c>
      <c r="AW241" s="23">
        <v>86715.854164212302</v>
      </c>
      <c r="AX241">
        <v>543.43203921386726</v>
      </c>
      <c r="AY241">
        <v>3462.7957499999998</v>
      </c>
      <c r="AZ241">
        <v>0</v>
      </c>
      <c r="BA241">
        <v>553.20000000000005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1</v>
      </c>
      <c r="BK241">
        <v>1</v>
      </c>
      <c r="BL241">
        <v>0</v>
      </c>
      <c r="BM241" s="19">
        <v>27000</v>
      </c>
      <c r="BN241" s="23">
        <v>0</v>
      </c>
      <c r="BO241" s="21">
        <v>0</v>
      </c>
      <c r="BP241" s="22">
        <v>0</v>
      </c>
      <c r="BQ241">
        <v>1</v>
      </c>
      <c r="BR241">
        <v>1</v>
      </c>
      <c r="BS241" s="21">
        <v>1</v>
      </c>
      <c r="BT241" s="22">
        <v>0.15</v>
      </c>
      <c r="BU241">
        <v>0</v>
      </c>
      <c r="BW241" s="33"/>
    </row>
    <row r="242" spans="1:75" x14ac:dyDescent="0.25">
      <c r="A242">
        <v>50922</v>
      </c>
      <c r="B242">
        <v>2021</v>
      </c>
      <c r="C242" t="s">
        <v>356</v>
      </c>
      <c r="D242" t="s">
        <v>93</v>
      </c>
      <c r="E242" t="s">
        <v>357</v>
      </c>
      <c r="F242" t="s">
        <v>94</v>
      </c>
      <c r="G242">
        <v>0</v>
      </c>
      <c r="H242" s="19">
        <v>4000000</v>
      </c>
      <c r="I242" s="20">
        <v>-1351045.4800001681</v>
      </c>
      <c r="J242" s="21">
        <v>0</v>
      </c>
      <c r="K242" s="22">
        <v>0</v>
      </c>
      <c r="L242">
        <v>1</v>
      </c>
      <c r="M242">
        <v>2</v>
      </c>
      <c r="N242" s="21">
        <v>2</v>
      </c>
      <c r="O242" s="22">
        <v>0.7</v>
      </c>
      <c r="P242">
        <v>0</v>
      </c>
      <c r="Q242">
        <v>0</v>
      </c>
      <c r="R242">
        <v>0</v>
      </c>
      <c r="S242" s="22">
        <v>1.0599999999999998</v>
      </c>
      <c r="T242">
        <v>2985.89</v>
      </c>
      <c r="U242">
        <v>248828.63</v>
      </c>
      <c r="V242">
        <v>477.23316317658936</v>
      </c>
      <c r="W242">
        <v>1397.1100000000001</v>
      </c>
      <c r="X242">
        <v>0</v>
      </c>
      <c r="Y242">
        <v>0</v>
      </c>
      <c r="Z242">
        <v>0</v>
      </c>
      <c r="AA242">
        <v>253688.8631631766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5499.82</v>
      </c>
      <c r="AO242">
        <v>5499.82</v>
      </c>
      <c r="AP242">
        <v>259188.68316317661</v>
      </c>
      <c r="AQ242">
        <v>-5000</v>
      </c>
      <c r="AR242">
        <v>0</v>
      </c>
      <c r="AS242" s="23">
        <v>254188.68316317661</v>
      </c>
      <c r="AT242" s="21">
        <v>0.33</v>
      </c>
      <c r="AU242" s="24">
        <v>83882.265443848286</v>
      </c>
      <c r="AV242">
        <v>16350</v>
      </c>
      <c r="AW242" s="23">
        <v>67532.265443848286</v>
      </c>
      <c r="AX242">
        <v>0</v>
      </c>
      <c r="AY242">
        <v>2885.99424</v>
      </c>
      <c r="AZ242">
        <v>0</v>
      </c>
      <c r="BA242">
        <v>3807.68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3</v>
      </c>
      <c r="BL242">
        <v>1</v>
      </c>
      <c r="BM242" s="19">
        <v>27000</v>
      </c>
      <c r="BN242" s="23">
        <v>32670.87</v>
      </c>
      <c r="BO242" s="21">
        <v>1.2</v>
      </c>
      <c r="BP242" s="22">
        <v>0.18</v>
      </c>
      <c r="BQ242">
        <v>1</v>
      </c>
      <c r="BR242">
        <v>2</v>
      </c>
      <c r="BS242" s="21">
        <v>2</v>
      </c>
      <c r="BT242" s="22">
        <v>0.18</v>
      </c>
      <c r="BU242">
        <v>0</v>
      </c>
      <c r="BW242" s="33"/>
    </row>
    <row r="243" spans="1:75" x14ac:dyDescent="0.25">
      <c r="A243">
        <v>52294</v>
      </c>
      <c r="B243">
        <v>2121</v>
      </c>
      <c r="C243" t="s">
        <v>358</v>
      </c>
      <c r="D243" t="s">
        <v>93</v>
      </c>
      <c r="E243" t="s">
        <v>357</v>
      </c>
      <c r="F243" t="s">
        <v>94</v>
      </c>
      <c r="G243">
        <v>0</v>
      </c>
      <c r="H243" s="19">
        <v>4000000</v>
      </c>
      <c r="I243" s="20">
        <v>-3303484.5600001216</v>
      </c>
      <c r="J243" s="21">
        <v>0</v>
      </c>
      <c r="K243" s="22">
        <v>0</v>
      </c>
      <c r="L243">
        <v>1</v>
      </c>
      <c r="M243">
        <v>1</v>
      </c>
      <c r="N243" s="21">
        <v>1</v>
      </c>
      <c r="O243" s="22">
        <v>0.35</v>
      </c>
      <c r="P243">
        <v>0</v>
      </c>
      <c r="Q243">
        <v>0</v>
      </c>
      <c r="R243">
        <v>0</v>
      </c>
      <c r="S243" s="22">
        <v>0.6572338888888889</v>
      </c>
      <c r="T243">
        <v>15389.95</v>
      </c>
      <c r="U243">
        <v>322157.46000000002</v>
      </c>
      <c r="V243">
        <v>352.74543311699307</v>
      </c>
      <c r="W243">
        <v>4521.09</v>
      </c>
      <c r="X243">
        <v>0</v>
      </c>
      <c r="Y243">
        <v>0</v>
      </c>
      <c r="Z243">
        <v>0</v>
      </c>
      <c r="AA243">
        <v>342421.24543311703</v>
      </c>
      <c r="AB243">
        <v>0</v>
      </c>
      <c r="AC243">
        <v>0</v>
      </c>
      <c r="AD243">
        <v>38386.550000000003</v>
      </c>
      <c r="AE243">
        <v>38386.550000000003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1854.12</v>
      </c>
      <c r="AO243">
        <v>1854.12</v>
      </c>
      <c r="AP243">
        <v>382661.91543311701</v>
      </c>
      <c r="AQ243">
        <v>-5000</v>
      </c>
      <c r="AR243">
        <v>0</v>
      </c>
      <c r="AS243" s="23">
        <v>377661.91543311701</v>
      </c>
      <c r="AT243" s="21">
        <v>0.22</v>
      </c>
      <c r="AU243" s="24">
        <v>83085.621395285751</v>
      </c>
      <c r="AV243">
        <v>20711</v>
      </c>
      <c r="AW243" s="23">
        <v>62374.621395285751</v>
      </c>
      <c r="AX243">
        <v>0</v>
      </c>
      <c r="AY243">
        <v>1437.5933999999997</v>
      </c>
      <c r="AZ243">
        <v>0</v>
      </c>
      <c r="BA243">
        <v>3371.03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2</v>
      </c>
      <c r="BL243">
        <v>3</v>
      </c>
      <c r="BM243" s="19">
        <v>27000</v>
      </c>
      <c r="BN243" s="23">
        <v>22902.1</v>
      </c>
      <c r="BO243" s="21">
        <v>0.84822592592592583</v>
      </c>
      <c r="BP243" s="22">
        <v>0.12723388888888887</v>
      </c>
      <c r="BQ243">
        <v>1</v>
      </c>
      <c r="BR243">
        <v>2</v>
      </c>
      <c r="BS243" s="21">
        <v>2</v>
      </c>
      <c r="BT243" s="22">
        <v>0.18</v>
      </c>
      <c r="BU243">
        <v>0</v>
      </c>
      <c r="BW243" s="33"/>
    </row>
    <row r="244" spans="1:75" x14ac:dyDescent="0.25">
      <c r="A244">
        <v>90034</v>
      </c>
      <c r="B244">
        <v>1976</v>
      </c>
      <c r="C244" t="s">
        <v>359</v>
      </c>
      <c r="D244" t="s">
        <v>93</v>
      </c>
      <c r="E244" t="s">
        <v>357</v>
      </c>
      <c r="F244" t="s">
        <v>94</v>
      </c>
      <c r="G244">
        <v>0</v>
      </c>
      <c r="H244" s="19">
        <v>4000000</v>
      </c>
      <c r="I244" s="20">
        <v>7827036.3200001121</v>
      </c>
      <c r="J244" s="21">
        <v>1.2</v>
      </c>
      <c r="K244" s="22">
        <v>0.42</v>
      </c>
      <c r="L244">
        <v>1</v>
      </c>
      <c r="M244">
        <v>0</v>
      </c>
      <c r="N244" s="21">
        <v>0</v>
      </c>
      <c r="O244" s="22">
        <v>0</v>
      </c>
      <c r="P244">
        <v>0</v>
      </c>
      <c r="Q244">
        <v>0</v>
      </c>
      <c r="R244">
        <v>0</v>
      </c>
      <c r="S244" s="22">
        <v>0.67922644444444435</v>
      </c>
      <c r="T244">
        <v>6557.52</v>
      </c>
      <c r="U244">
        <v>252999.13</v>
      </c>
      <c r="V244">
        <v>443.99354431495766</v>
      </c>
      <c r="W244">
        <v>0</v>
      </c>
      <c r="X244">
        <v>0</v>
      </c>
      <c r="Y244">
        <v>0</v>
      </c>
      <c r="Z244">
        <v>0</v>
      </c>
      <c r="AA244">
        <v>260000.64354431495</v>
      </c>
      <c r="AB244">
        <v>0</v>
      </c>
      <c r="AC244">
        <v>0</v>
      </c>
      <c r="AD244">
        <v>6311.72</v>
      </c>
      <c r="AE244">
        <v>6311.72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186137</v>
      </c>
      <c r="AO244">
        <v>186137</v>
      </c>
      <c r="AP244">
        <v>452449.36354431498</v>
      </c>
      <c r="AQ244">
        <v>-5000</v>
      </c>
      <c r="AR244">
        <v>0</v>
      </c>
      <c r="AS244" s="23">
        <v>447449.36354431498</v>
      </c>
      <c r="AT244" s="21">
        <v>0.22</v>
      </c>
      <c r="AU244" s="24">
        <v>98438.859979749293</v>
      </c>
      <c r="AV244">
        <v>40330</v>
      </c>
      <c r="AW244" s="23">
        <v>58108.859979749293</v>
      </c>
      <c r="AX244">
        <v>0</v>
      </c>
      <c r="AY244">
        <v>1816.0870499999999</v>
      </c>
      <c r="AZ244">
        <v>0</v>
      </c>
      <c r="BA244">
        <v>500</v>
      </c>
      <c r="BB244">
        <v>3979.19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1</v>
      </c>
      <c r="BL244">
        <v>1</v>
      </c>
      <c r="BM244" s="19">
        <v>27000</v>
      </c>
      <c r="BN244" s="23">
        <v>19660.759999999995</v>
      </c>
      <c r="BO244" s="21">
        <v>0.7281762962962961</v>
      </c>
      <c r="BP244" s="22">
        <v>0.10922644444444442</v>
      </c>
      <c r="BQ244">
        <v>1</v>
      </c>
      <c r="BR244">
        <v>1</v>
      </c>
      <c r="BS244" s="21">
        <v>1</v>
      </c>
      <c r="BT244" s="22">
        <v>0.15</v>
      </c>
      <c r="BU244">
        <v>0</v>
      </c>
      <c r="BW244" s="33"/>
    </row>
    <row r="245" spans="1:75" x14ac:dyDescent="0.25">
      <c r="A245">
        <v>90638</v>
      </c>
      <c r="B245">
        <v>1641</v>
      </c>
      <c r="C245" t="s">
        <v>360</v>
      </c>
      <c r="D245" t="s">
        <v>93</v>
      </c>
      <c r="E245" t="s">
        <v>357</v>
      </c>
      <c r="F245" t="s">
        <v>94</v>
      </c>
      <c r="G245">
        <v>0</v>
      </c>
      <c r="H245" s="19">
        <v>4000000</v>
      </c>
      <c r="I245" s="20">
        <v>-4521862.7299999893</v>
      </c>
      <c r="J245" s="21">
        <v>0</v>
      </c>
      <c r="K245" s="22">
        <v>0</v>
      </c>
      <c r="L245">
        <v>1</v>
      </c>
      <c r="M245">
        <v>0</v>
      </c>
      <c r="N245" s="21">
        <v>0</v>
      </c>
      <c r="O245" s="22">
        <v>0</v>
      </c>
      <c r="P245">
        <v>0</v>
      </c>
      <c r="Q245">
        <v>0</v>
      </c>
      <c r="R245">
        <v>0</v>
      </c>
      <c r="S245" s="22">
        <v>0.21692499999999998</v>
      </c>
      <c r="T245">
        <v>0</v>
      </c>
      <c r="U245">
        <v>323388.94</v>
      </c>
      <c r="V245">
        <v>525.72189471183742</v>
      </c>
      <c r="W245">
        <v>0</v>
      </c>
      <c r="X245">
        <v>0</v>
      </c>
      <c r="Y245">
        <v>0</v>
      </c>
      <c r="Z245">
        <v>0</v>
      </c>
      <c r="AA245">
        <v>323914.66189471184</v>
      </c>
      <c r="AB245">
        <v>0</v>
      </c>
      <c r="AC245">
        <v>1124.1400000000001</v>
      </c>
      <c r="AD245">
        <v>483.51</v>
      </c>
      <c r="AE245">
        <v>1607.65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12575.32</v>
      </c>
      <c r="AO245">
        <v>12575.32</v>
      </c>
      <c r="AP245">
        <v>338097.63189471181</v>
      </c>
      <c r="AQ245">
        <v>-5000</v>
      </c>
      <c r="AR245">
        <v>0</v>
      </c>
      <c r="AS245" s="23">
        <v>333097.63189471181</v>
      </c>
      <c r="AT245" s="21">
        <v>0.2</v>
      </c>
      <c r="AU245" s="24">
        <v>66619.526378942362</v>
      </c>
      <c r="AV245">
        <v>21800</v>
      </c>
      <c r="AW245" s="23">
        <v>44819.526378942362</v>
      </c>
      <c r="AX245">
        <v>839.89709214778679</v>
      </c>
      <c r="AY245">
        <v>617.9836499999999</v>
      </c>
      <c r="AZ245">
        <v>0</v>
      </c>
      <c r="BA245">
        <v>1000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2</v>
      </c>
      <c r="BK245">
        <v>0</v>
      </c>
      <c r="BL245">
        <v>2</v>
      </c>
      <c r="BM245" s="19">
        <v>27000</v>
      </c>
      <c r="BN245" s="23">
        <v>12046.5</v>
      </c>
      <c r="BO245" s="21">
        <v>0.44616666666666666</v>
      </c>
      <c r="BP245" s="22">
        <v>6.6924999999999998E-2</v>
      </c>
      <c r="BQ245">
        <v>1</v>
      </c>
      <c r="BR245">
        <v>1</v>
      </c>
      <c r="BS245" s="21">
        <v>1</v>
      </c>
      <c r="BT245" s="22">
        <v>0.15</v>
      </c>
      <c r="BU245">
        <v>0</v>
      </c>
      <c r="BW245" s="33"/>
    </row>
    <row r="246" spans="1:75" x14ac:dyDescent="0.25">
      <c r="A246">
        <v>97039</v>
      </c>
      <c r="B246">
        <v>1577</v>
      </c>
      <c r="C246" t="s">
        <v>361</v>
      </c>
      <c r="D246" t="s">
        <v>93</v>
      </c>
      <c r="E246" t="s">
        <v>357</v>
      </c>
      <c r="F246" t="s">
        <v>94</v>
      </c>
      <c r="G246">
        <v>0</v>
      </c>
      <c r="H246" s="19">
        <v>4000000</v>
      </c>
      <c r="I246" s="20">
        <v>3284.7477578520775</v>
      </c>
      <c r="J246" s="21">
        <v>8.2118693946301932E-4</v>
      </c>
      <c r="K246" s="22">
        <v>2.8741542881205673E-4</v>
      </c>
      <c r="L246">
        <v>1</v>
      </c>
      <c r="M246">
        <v>4</v>
      </c>
      <c r="N246" s="21">
        <v>2</v>
      </c>
      <c r="O246" s="22">
        <v>0.7</v>
      </c>
      <c r="P246">
        <v>0</v>
      </c>
      <c r="Q246">
        <v>0</v>
      </c>
      <c r="R246">
        <v>0</v>
      </c>
      <c r="S246" s="22">
        <v>0.95375391542881205</v>
      </c>
      <c r="T246">
        <v>3458.56</v>
      </c>
      <c r="U246">
        <v>501654.7</v>
      </c>
      <c r="V246">
        <v>521.20404155583219</v>
      </c>
      <c r="W246">
        <v>6319.34</v>
      </c>
      <c r="X246">
        <v>0</v>
      </c>
      <c r="Y246">
        <v>0</v>
      </c>
      <c r="Z246">
        <v>0</v>
      </c>
      <c r="AA246">
        <v>511953.80404155585</v>
      </c>
      <c r="AB246">
        <v>0</v>
      </c>
      <c r="AC246">
        <v>1814.4</v>
      </c>
      <c r="AD246">
        <v>5930.05</v>
      </c>
      <c r="AE246">
        <v>7744.4500000000007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12212.81</v>
      </c>
      <c r="AO246">
        <v>12212.81</v>
      </c>
      <c r="AP246">
        <v>531911.06404155586</v>
      </c>
      <c r="AQ246">
        <v>-5000</v>
      </c>
      <c r="AR246">
        <v>0</v>
      </c>
      <c r="AS246" s="23">
        <v>526911.06404155586</v>
      </c>
      <c r="AT246" s="21">
        <v>0.3</v>
      </c>
      <c r="AU246" s="24">
        <v>158073.31921246674</v>
      </c>
      <c r="AV246">
        <v>19800</v>
      </c>
      <c r="AW246" s="23">
        <v>138273.31921246674</v>
      </c>
      <c r="AX246">
        <v>0</v>
      </c>
      <c r="AY246">
        <v>1646.8233299999997</v>
      </c>
      <c r="AZ246">
        <v>0</v>
      </c>
      <c r="BA246">
        <v>8287.3799999999992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3</v>
      </c>
      <c r="BK246">
        <v>3</v>
      </c>
      <c r="BL246">
        <v>2</v>
      </c>
      <c r="BM246" s="19">
        <v>27000</v>
      </c>
      <c r="BN246" s="23">
        <v>13223.970000000001</v>
      </c>
      <c r="BO246" s="21">
        <v>0.48977666666666669</v>
      </c>
      <c r="BP246" s="22">
        <v>7.3466500000000004E-2</v>
      </c>
      <c r="BQ246">
        <v>1</v>
      </c>
      <c r="BR246">
        <v>3</v>
      </c>
      <c r="BS246" s="21">
        <v>3</v>
      </c>
      <c r="BT246" s="22">
        <v>0.18</v>
      </c>
      <c r="BU246">
        <v>0</v>
      </c>
      <c r="BW246" s="33"/>
    </row>
    <row r="247" spans="1:75" x14ac:dyDescent="0.25">
      <c r="A247">
        <v>97195</v>
      </c>
      <c r="B247">
        <v>2018</v>
      </c>
      <c r="C247" t="s">
        <v>362</v>
      </c>
      <c r="D247" t="s">
        <v>93</v>
      </c>
      <c r="E247" t="s">
        <v>357</v>
      </c>
      <c r="F247" t="s">
        <v>94</v>
      </c>
      <c r="G247">
        <v>0</v>
      </c>
      <c r="H247" s="19">
        <v>4000000</v>
      </c>
      <c r="I247" s="20">
        <v>-11184827.00999999</v>
      </c>
      <c r="J247" s="21">
        <v>0</v>
      </c>
      <c r="K247" s="22">
        <v>0</v>
      </c>
      <c r="L247">
        <v>1</v>
      </c>
      <c r="M247">
        <v>0</v>
      </c>
      <c r="N247" s="21">
        <v>0</v>
      </c>
      <c r="O247" s="22">
        <v>0</v>
      </c>
      <c r="P247">
        <v>0</v>
      </c>
      <c r="Q247">
        <v>0</v>
      </c>
      <c r="R247">
        <v>0</v>
      </c>
      <c r="S247" s="22">
        <v>0.18</v>
      </c>
      <c r="T247">
        <v>395.26</v>
      </c>
      <c r="U247">
        <v>365362.53</v>
      </c>
      <c r="V247">
        <v>657.74245481050173</v>
      </c>
      <c r="W247">
        <v>0</v>
      </c>
      <c r="X247">
        <v>0</v>
      </c>
      <c r="Y247">
        <v>0</v>
      </c>
      <c r="Z247">
        <v>0</v>
      </c>
      <c r="AA247">
        <v>366415.53245481051</v>
      </c>
      <c r="AB247">
        <v>0</v>
      </c>
      <c r="AC247">
        <v>494.93</v>
      </c>
      <c r="AD247">
        <v>0</v>
      </c>
      <c r="AE247">
        <v>494.93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366910.46245481051</v>
      </c>
      <c r="AQ247">
        <v>-5000</v>
      </c>
      <c r="AR247">
        <v>0</v>
      </c>
      <c r="AS247" s="23">
        <v>361910.46245481051</v>
      </c>
      <c r="AT247" s="21">
        <v>0.2</v>
      </c>
      <c r="AU247" s="24">
        <v>72382.09249096211</v>
      </c>
      <c r="AV247">
        <v>15400</v>
      </c>
      <c r="AW247" s="23">
        <v>56982.09249096211</v>
      </c>
      <c r="AX247">
        <v>254.67608932088854</v>
      </c>
      <c r="AY247">
        <v>1078.8970499999998</v>
      </c>
      <c r="AZ247">
        <v>0</v>
      </c>
      <c r="BA247">
        <v>1250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2</v>
      </c>
      <c r="BL247">
        <v>2</v>
      </c>
      <c r="BM247" s="19">
        <v>27000</v>
      </c>
      <c r="BN247" s="23">
        <v>0</v>
      </c>
      <c r="BO247" s="21">
        <v>0</v>
      </c>
      <c r="BP247" s="22">
        <v>0</v>
      </c>
      <c r="BQ247">
        <v>1</v>
      </c>
      <c r="BR247">
        <v>3</v>
      </c>
      <c r="BS247" s="21">
        <v>3</v>
      </c>
      <c r="BT247" s="22">
        <v>0.18</v>
      </c>
      <c r="BU247">
        <v>0</v>
      </c>
      <c r="BW247" s="33"/>
    </row>
    <row r="248" spans="1:75" x14ac:dyDescent="0.25">
      <c r="A248">
        <v>97229</v>
      </c>
      <c r="B248">
        <v>2019</v>
      </c>
      <c r="C248" t="s">
        <v>363</v>
      </c>
      <c r="D248" t="s">
        <v>93</v>
      </c>
      <c r="E248" t="s">
        <v>357</v>
      </c>
      <c r="F248" t="s">
        <v>94</v>
      </c>
      <c r="G248">
        <v>0</v>
      </c>
      <c r="H248" s="19">
        <v>4000000</v>
      </c>
      <c r="I248" s="20">
        <v>-6819579.9199997783</v>
      </c>
      <c r="J248" s="21">
        <v>0</v>
      </c>
      <c r="K248" s="22">
        <v>0</v>
      </c>
      <c r="L248">
        <v>1</v>
      </c>
      <c r="M248">
        <v>-3</v>
      </c>
      <c r="N248" s="21">
        <v>0</v>
      </c>
      <c r="O248" s="22">
        <v>0</v>
      </c>
      <c r="P248">
        <v>0</v>
      </c>
      <c r="Q248">
        <v>0</v>
      </c>
      <c r="R248">
        <v>0</v>
      </c>
      <c r="S248" s="22">
        <v>0.215891</v>
      </c>
      <c r="T248">
        <v>0</v>
      </c>
      <c r="U248">
        <v>294259.89</v>
      </c>
      <c r="V248">
        <v>645.7088091233951</v>
      </c>
      <c r="W248">
        <v>0</v>
      </c>
      <c r="X248">
        <v>0</v>
      </c>
      <c r="Y248">
        <v>0</v>
      </c>
      <c r="Z248">
        <v>0</v>
      </c>
      <c r="AA248">
        <v>294905.59880912339</v>
      </c>
      <c r="AB248">
        <v>0</v>
      </c>
      <c r="AC248">
        <v>3627.7799999999997</v>
      </c>
      <c r="AD248">
        <v>6063.9</v>
      </c>
      <c r="AE248">
        <v>9691.68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1481.15</v>
      </c>
      <c r="AO248">
        <v>1481.15</v>
      </c>
      <c r="AP248">
        <v>306078.4288091234</v>
      </c>
      <c r="AQ248">
        <v>-5000</v>
      </c>
      <c r="AR248">
        <v>0</v>
      </c>
      <c r="AS248" s="23">
        <v>301078.4288091234</v>
      </c>
      <c r="AT248" s="21">
        <v>0.2</v>
      </c>
      <c r="AU248" s="24">
        <v>60215.685761824687</v>
      </c>
      <c r="AV248">
        <v>15120</v>
      </c>
      <c r="AW248" s="23">
        <v>45095.685761824687</v>
      </c>
      <c r="AX248">
        <v>0</v>
      </c>
      <c r="AY248">
        <v>969.18074999999999</v>
      </c>
      <c r="AZ248">
        <v>0</v>
      </c>
      <c r="BA248">
        <v>2253.83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1</v>
      </c>
      <c r="BL248">
        <v>4</v>
      </c>
      <c r="BM248" s="19">
        <v>27000</v>
      </c>
      <c r="BN248" s="23">
        <v>11860.380000000001</v>
      </c>
      <c r="BO248" s="21">
        <v>0.43927333333333335</v>
      </c>
      <c r="BP248" s="22">
        <v>6.5891000000000005E-2</v>
      </c>
      <c r="BQ248">
        <v>1</v>
      </c>
      <c r="BR248">
        <v>1</v>
      </c>
      <c r="BS248" s="21">
        <v>1</v>
      </c>
      <c r="BT248" s="22">
        <v>0.15</v>
      </c>
      <c r="BU248">
        <v>0</v>
      </c>
      <c r="BW248" s="33"/>
    </row>
    <row r="249" spans="1:75" x14ac:dyDescent="0.25">
      <c r="A249">
        <v>97344</v>
      </c>
      <c r="B249">
        <v>1642</v>
      </c>
      <c r="C249" t="s">
        <v>364</v>
      </c>
      <c r="D249" t="s">
        <v>93</v>
      </c>
      <c r="E249" t="s">
        <v>357</v>
      </c>
      <c r="F249" t="s">
        <v>94</v>
      </c>
      <c r="G249">
        <v>0</v>
      </c>
      <c r="H249" s="19">
        <v>4000000</v>
      </c>
      <c r="I249" s="20">
        <v>3863335.6051900983</v>
      </c>
      <c r="J249" s="21">
        <v>0.96583390129752456</v>
      </c>
      <c r="K249" s="22">
        <v>0.33804186545413356</v>
      </c>
      <c r="L249">
        <v>1</v>
      </c>
      <c r="M249">
        <v>4</v>
      </c>
      <c r="N249" s="21">
        <v>2</v>
      </c>
      <c r="O249" s="22">
        <v>0.7</v>
      </c>
      <c r="P249">
        <v>0</v>
      </c>
      <c r="Q249">
        <v>0</v>
      </c>
      <c r="R249">
        <v>0</v>
      </c>
      <c r="S249" s="22">
        <v>1.1880418654541334</v>
      </c>
      <c r="T249">
        <v>9233.73</v>
      </c>
      <c r="U249">
        <v>384426.66</v>
      </c>
      <c r="V249">
        <v>1304.4351521810877</v>
      </c>
      <c r="W249">
        <v>90.51</v>
      </c>
      <c r="X249">
        <v>0</v>
      </c>
      <c r="Y249">
        <v>0</v>
      </c>
      <c r="Z249">
        <v>0</v>
      </c>
      <c r="AA249">
        <v>395055.33515218104</v>
      </c>
      <c r="AB249">
        <v>0</v>
      </c>
      <c r="AC249">
        <v>10378.040000000001</v>
      </c>
      <c r="AD249">
        <v>10349.35</v>
      </c>
      <c r="AE249">
        <v>20727.39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3000</v>
      </c>
      <c r="AN249">
        <v>30002.5</v>
      </c>
      <c r="AO249">
        <v>33002.5</v>
      </c>
      <c r="AP249">
        <v>448785.22515218105</v>
      </c>
      <c r="AQ249">
        <v>-5000</v>
      </c>
      <c r="AR249">
        <v>0</v>
      </c>
      <c r="AS249" s="23">
        <v>443785.22515218105</v>
      </c>
      <c r="AT249" s="21">
        <v>0.33</v>
      </c>
      <c r="AU249" s="24">
        <v>146449.12430021976</v>
      </c>
      <c r="AV249">
        <v>13200</v>
      </c>
      <c r="AW249" s="23">
        <v>133249.12430021976</v>
      </c>
      <c r="AX249">
        <v>126.1662222508526</v>
      </c>
      <c r="AY249">
        <v>502.42331999999999</v>
      </c>
      <c r="AZ249">
        <v>0</v>
      </c>
      <c r="BA249">
        <v>1700.89</v>
      </c>
      <c r="BB249">
        <v>617.87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3</v>
      </c>
      <c r="BL249">
        <v>3</v>
      </c>
      <c r="BM249" s="19">
        <v>27000</v>
      </c>
      <c r="BN249" s="23">
        <v>0</v>
      </c>
      <c r="BO249" s="21">
        <v>0</v>
      </c>
      <c r="BP249" s="22">
        <v>0</v>
      </c>
      <c r="BQ249">
        <v>1</v>
      </c>
      <c r="BR249">
        <v>1</v>
      </c>
      <c r="BS249" s="21">
        <v>1</v>
      </c>
      <c r="BT249" s="22">
        <v>0.15</v>
      </c>
      <c r="BU249">
        <v>0</v>
      </c>
      <c r="BW249" s="33"/>
    </row>
    <row r="250" spans="1:75" x14ac:dyDescent="0.25">
      <c r="A250">
        <v>62302</v>
      </c>
      <c r="B250">
        <v>2116</v>
      </c>
      <c r="C250" t="s">
        <v>365</v>
      </c>
      <c r="D250" t="s">
        <v>93</v>
      </c>
      <c r="E250" t="s">
        <v>357</v>
      </c>
      <c r="F250" t="s">
        <v>94</v>
      </c>
      <c r="G250">
        <v>0</v>
      </c>
      <c r="H250" s="19">
        <v>4000000</v>
      </c>
      <c r="I250" s="20">
        <v>12417289.698638976</v>
      </c>
      <c r="J250" s="21">
        <v>1.2</v>
      </c>
      <c r="K250" s="22">
        <v>0.42</v>
      </c>
      <c r="L250">
        <v>1</v>
      </c>
      <c r="M250">
        <v>5</v>
      </c>
      <c r="N250" s="21">
        <v>2</v>
      </c>
      <c r="O250" s="22">
        <v>0.7</v>
      </c>
      <c r="P250">
        <v>0</v>
      </c>
      <c r="Q250">
        <v>0</v>
      </c>
      <c r="R250">
        <v>0</v>
      </c>
      <c r="S250" s="22">
        <v>1.2431380555555553</v>
      </c>
      <c r="T250">
        <v>3148.6</v>
      </c>
      <c r="U250">
        <v>204462.51</v>
      </c>
      <c r="V250">
        <v>231.65186536230388</v>
      </c>
      <c r="W250">
        <v>2225.71</v>
      </c>
      <c r="X250">
        <v>0</v>
      </c>
      <c r="Y250">
        <v>0</v>
      </c>
      <c r="Z250">
        <v>119.94</v>
      </c>
      <c r="AA250">
        <v>210188.41186536232</v>
      </c>
      <c r="AB250">
        <v>0</v>
      </c>
      <c r="AC250">
        <v>32789.42</v>
      </c>
      <c r="AD250">
        <v>180.2</v>
      </c>
      <c r="AE250">
        <v>32969.619999999995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6735.8</v>
      </c>
      <c r="AO250">
        <v>6735.8</v>
      </c>
      <c r="AP250">
        <v>249893.8318653623</v>
      </c>
      <c r="AQ250">
        <v>-5000</v>
      </c>
      <c r="AR250">
        <v>0</v>
      </c>
      <c r="AS250" s="23">
        <v>244893.8318653623</v>
      </c>
      <c r="AT250" s="21">
        <v>0.33</v>
      </c>
      <c r="AU250" s="24">
        <v>80814.964515569562</v>
      </c>
      <c r="AV250">
        <v>15260</v>
      </c>
      <c r="AW250" s="23">
        <v>65554.964515569562</v>
      </c>
      <c r="AX250">
        <v>0</v>
      </c>
      <c r="AY250">
        <v>2241.1607100000001</v>
      </c>
      <c r="AZ250">
        <v>0</v>
      </c>
      <c r="BA250">
        <v>2542.25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3</v>
      </c>
      <c r="BK250">
        <v>6</v>
      </c>
      <c r="BL250">
        <v>5</v>
      </c>
      <c r="BM250" s="19">
        <v>27000</v>
      </c>
      <c r="BN250" s="23">
        <v>22164.85</v>
      </c>
      <c r="BO250" s="21">
        <v>0.82092037037037036</v>
      </c>
      <c r="BP250" s="22">
        <v>0.12313805555555554</v>
      </c>
      <c r="BQ250">
        <v>1</v>
      </c>
      <c r="BR250">
        <v>0</v>
      </c>
      <c r="BS250" s="21">
        <v>0</v>
      </c>
      <c r="BT250" s="22">
        <v>0</v>
      </c>
      <c r="BU250">
        <v>0</v>
      </c>
      <c r="BW250" s="33"/>
    </row>
    <row r="251" spans="1:75" x14ac:dyDescent="0.25">
      <c r="A251">
        <v>62806</v>
      </c>
      <c r="B251">
        <v>2091</v>
      </c>
      <c r="C251" t="s">
        <v>366</v>
      </c>
      <c r="D251" t="s">
        <v>93</v>
      </c>
      <c r="E251" t="s">
        <v>357</v>
      </c>
      <c r="F251" t="s">
        <v>94</v>
      </c>
      <c r="G251">
        <v>0</v>
      </c>
      <c r="H251" s="19">
        <v>4000000</v>
      </c>
      <c r="I251" s="20">
        <v>8201169.3871871233</v>
      </c>
      <c r="J251" s="21">
        <v>1.2</v>
      </c>
      <c r="K251" s="22">
        <v>0.42</v>
      </c>
      <c r="L251">
        <v>1</v>
      </c>
      <c r="M251">
        <v>1</v>
      </c>
      <c r="N251" s="21">
        <v>1</v>
      </c>
      <c r="O251" s="22">
        <v>0.35</v>
      </c>
      <c r="P251">
        <v>0</v>
      </c>
      <c r="Q251">
        <v>0</v>
      </c>
      <c r="R251">
        <v>0</v>
      </c>
      <c r="S251" s="22">
        <v>1.1000000000000001</v>
      </c>
      <c r="T251">
        <v>0</v>
      </c>
      <c r="U251">
        <v>234853.02</v>
      </c>
      <c r="V251">
        <v>450.06804118289466</v>
      </c>
      <c r="W251">
        <v>0</v>
      </c>
      <c r="X251">
        <v>0</v>
      </c>
      <c r="Y251">
        <v>0</v>
      </c>
      <c r="Z251">
        <v>0</v>
      </c>
      <c r="AA251">
        <v>235303.0880411829</v>
      </c>
      <c r="AB251">
        <v>0</v>
      </c>
      <c r="AC251">
        <v>3591.59</v>
      </c>
      <c r="AD251">
        <v>5115.9800000000005</v>
      </c>
      <c r="AE251">
        <v>8707.57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10004.780000000001</v>
      </c>
      <c r="AO251">
        <v>10004.780000000001</v>
      </c>
      <c r="AP251">
        <v>254015.4380411829</v>
      </c>
      <c r="AQ251">
        <v>-5000</v>
      </c>
      <c r="AR251">
        <v>0</v>
      </c>
      <c r="AS251" s="23">
        <v>249015.4380411829</v>
      </c>
      <c r="AT251" s="21">
        <v>0.33</v>
      </c>
      <c r="AU251" s="24">
        <v>82175.094553590359</v>
      </c>
      <c r="AV251">
        <v>37800</v>
      </c>
      <c r="AW251" s="23">
        <v>44375.094553590359</v>
      </c>
      <c r="AX251">
        <v>0</v>
      </c>
      <c r="AY251">
        <v>918.03374999999983</v>
      </c>
      <c r="AZ251">
        <v>0</v>
      </c>
      <c r="BA251">
        <v>1509.67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2</v>
      </c>
      <c r="BK251">
        <v>1</v>
      </c>
      <c r="BL251">
        <v>2</v>
      </c>
      <c r="BM251" s="19">
        <v>27000</v>
      </c>
      <c r="BN251" s="23">
        <v>57650.75</v>
      </c>
      <c r="BO251" s="21">
        <v>1.2</v>
      </c>
      <c r="BP251" s="22">
        <v>0.18</v>
      </c>
      <c r="BQ251">
        <v>1</v>
      </c>
      <c r="BR251">
        <v>1</v>
      </c>
      <c r="BS251" s="21">
        <v>1</v>
      </c>
      <c r="BT251" s="22">
        <v>0.15</v>
      </c>
      <c r="BU251">
        <v>0</v>
      </c>
      <c r="BW251" s="33"/>
    </row>
    <row r="252" spans="1:75" x14ac:dyDescent="0.25">
      <c r="A252">
        <v>61884</v>
      </c>
      <c r="B252">
        <v>2129</v>
      </c>
      <c r="C252" t="s">
        <v>367</v>
      </c>
      <c r="D252" t="s">
        <v>93</v>
      </c>
      <c r="E252" t="s">
        <v>357</v>
      </c>
      <c r="F252" t="s">
        <v>94</v>
      </c>
      <c r="G252">
        <v>0</v>
      </c>
      <c r="H252" s="19">
        <v>4000000</v>
      </c>
      <c r="I252" s="20">
        <v>-10067822.780000001</v>
      </c>
      <c r="J252" s="21">
        <v>0</v>
      </c>
      <c r="K252" s="22">
        <v>0</v>
      </c>
      <c r="L252">
        <v>1</v>
      </c>
      <c r="M252">
        <v>1</v>
      </c>
      <c r="N252" s="21">
        <v>1</v>
      </c>
      <c r="O252" s="22">
        <v>0.35</v>
      </c>
      <c r="P252">
        <v>0</v>
      </c>
      <c r="Q252">
        <v>0</v>
      </c>
      <c r="R252">
        <v>0</v>
      </c>
      <c r="S252" s="22">
        <v>0.53</v>
      </c>
      <c r="T252">
        <v>1900.77</v>
      </c>
      <c r="U252">
        <v>165615.12</v>
      </c>
      <c r="V252">
        <v>456.15226524434672</v>
      </c>
      <c r="W252">
        <v>0</v>
      </c>
      <c r="X252">
        <v>0</v>
      </c>
      <c r="Y252">
        <v>0</v>
      </c>
      <c r="Z252">
        <v>0</v>
      </c>
      <c r="AA252">
        <v>167972.04226524432</v>
      </c>
      <c r="AB252">
        <v>0</v>
      </c>
      <c r="AC252">
        <v>2639.81</v>
      </c>
      <c r="AD252">
        <v>29798.26</v>
      </c>
      <c r="AE252">
        <v>32438.07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12330.61</v>
      </c>
      <c r="AO252">
        <v>12330.61</v>
      </c>
      <c r="AP252">
        <v>212740.72226524432</v>
      </c>
      <c r="AQ252">
        <v>-5000</v>
      </c>
      <c r="AR252">
        <v>0</v>
      </c>
      <c r="AS252" s="23">
        <v>207740.72226524432</v>
      </c>
      <c r="AT252" s="21">
        <v>0.22</v>
      </c>
      <c r="AU252" s="24">
        <v>45702.958898353747</v>
      </c>
      <c r="AV252">
        <v>12960</v>
      </c>
      <c r="AW252" s="23">
        <v>32742.958898353747</v>
      </c>
      <c r="AX252">
        <v>0</v>
      </c>
      <c r="AY252">
        <v>788.07902999999988</v>
      </c>
      <c r="AZ252">
        <v>0</v>
      </c>
      <c r="BA252">
        <v>2822.22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2</v>
      </c>
      <c r="BL252">
        <v>6</v>
      </c>
      <c r="BM252" s="19">
        <v>27000</v>
      </c>
      <c r="BN252" s="23">
        <v>0</v>
      </c>
      <c r="BO252" s="21">
        <v>0</v>
      </c>
      <c r="BP252" s="22">
        <v>0</v>
      </c>
      <c r="BQ252">
        <v>1</v>
      </c>
      <c r="BR252">
        <v>5</v>
      </c>
      <c r="BS252" s="21">
        <v>5</v>
      </c>
      <c r="BT252" s="22">
        <v>0.18</v>
      </c>
      <c r="BU252">
        <v>0</v>
      </c>
      <c r="BW252" s="33"/>
    </row>
    <row r="253" spans="1:75" x14ac:dyDescent="0.25">
      <c r="A253">
        <v>62181</v>
      </c>
      <c r="B253">
        <v>1877</v>
      </c>
      <c r="C253" t="s">
        <v>368</v>
      </c>
      <c r="D253" t="s">
        <v>93</v>
      </c>
      <c r="E253" t="s">
        <v>357</v>
      </c>
      <c r="F253" t="s">
        <v>94</v>
      </c>
      <c r="G253">
        <v>0</v>
      </c>
      <c r="H253" s="19">
        <v>4000000</v>
      </c>
      <c r="I253" s="20">
        <v>-24004328.251382887</v>
      </c>
      <c r="J253" s="21">
        <v>0</v>
      </c>
      <c r="K253" s="22">
        <v>0</v>
      </c>
      <c r="L253">
        <v>1</v>
      </c>
      <c r="M253">
        <v>0</v>
      </c>
      <c r="N253" s="21">
        <v>0</v>
      </c>
      <c r="O253" s="22">
        <v>0</v>
      </c>
      <c r="P253">
        <v>0</v>
      </c>
      <c r="Q253">
        <v>0</v>
      </c>
      <c r="R253">
        <v>0</v>
      </c>
      <c r="S253" s="22">
        <v>0.31624016666666666</v>
      </c>
      <c r="T253">
        <v>0</v>
      </c>
      <c r="U253">
        <v>510620.27</v>
      </c>
      <c r="V253">
        <v>591.72062255472679</v>
      </c>
      <c r="W253">
        <v>15251.07</v>
      </c>
      <c r="X253">
        <v>0</v>
      </c>
      <c r="Y253">
        <v>0</v>
      </c>
      <c r="Z253">
        <v>0</v>
      </c>
      <c r="AA253">
        <v>526463.06062255474</v>
      </c>
      <c r="AB253">
        <v>0</v>
      </c>
      <c r="AC253">
        <v>0</v>
      </c>
      <c r="AD253">
        <v>6469.63</v>
      </c>
      <c r="AE253">
        <v>6469.63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2000</v>
      </c>
      <c r="AN253">
        <v>2283.08</v>
      </c>
      <c r="AO253">
        <v>4283.08</v>
      </c>
      <c r="AP253">
        <v>537215.7706225547</v>
      </c>
      <c r="AQ253">
        <v>-5000</v>
      </c>
      <c r="AR253">
        <v>0</v>
      </c>
      <c r="AS253" s="23">
        <v>532215.7706225547</v>
      </c>
      <c r="AT253" s="21">
        <v>0.2</v>
      </c>
      <c r="AU253" s="24">
        <v>106443.15412451094</v>
      </c>
      <c r="AV253">
        <v>38150</v>
      </c>
      <c r="AW253" s="23">
        <v>68293.15412451094</v>
      </c>
      <c r="AX253">
        <v>0</v>
      </c>
      <c r="AY253">
        <v>1967.4532499999998</v>
      </c>
      <c r="AZ253">
        <v>0</v>
      </c>
      <c r="BA253">
        <v>2557.23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2</v>
      </c>
      <c r="BK253">
        <v>1</v>
      </c>
      <c r="BL253">
        <v>3</v>
      </c>
      <c r="BM253" s="19">
        <v>27000</v>
      </c>
      <c r="BN253" s="23">
        <v>29923.23</v>
      </c>
      <c r="BO253" s="21">
        <v>1.1082677777777779</v>
      </c>
      <c r="BP253" s="22">
        <v>0.16624016666666666</v>
      </c>
      <c r="BQ253">
        <v>1</v>
      </c>
      <c r="BR253">
        <v>1</v>
      </c>
      <c r="BS253" s="21">
        <v>1</v>
      </c>
      <c r="BT253" s="22">
        <v>0.15</v>
      </c>
      <c r="BU253">
        <v>0</v>
      </c>
      <c r="BW253" s="33"/>
    </row>
    <row r="254" spans="1:75" x14ac:dyDescent="0.25">
      <c r="A254">
        <v>61115</v>
      </c>
      <c r="B254">
        <v>1560</v>
      </c>
      <c r="C254" t="s">
        <v>369</v>
      </c>
      <c r="D254" t="s">
        <v>93</v>
      </c>
      <c r="E254" t="s">
        <v>370</v>
      </c>
      <c r="F254" t="s">
        <v>94</v>
      </c>
      <c r="G254">
        <v>0</v>
      </c>
      <c r="H254" s="19">
        <v>4000000</v>
      </c>
      <c r="I254" s="20">
        <v>14733026.960000038</v>
      </c>
      <c r="J254" s="21">
        <v>1.2</v>
      </c>
      <c r="K254" s="22">
        <v>0.42</v>
      </c>
      <c r="L254">
        <v>1</v>
      </c>
      <c r="M254">
        <v>5</v>
      </c>
      <c r="N254" s="21">
        <v>2</v>
      </c>
      <c r="O254" s="22">
        <v>0.7</v>
      </c>
      <c r="P254">
        <v>0</v>
      </c>
      <c r="Q254">
        <v>0</v>
      </c>
      <c r="R254">
        <v>0</v>
      </c>
      <c r="S254" s="22">
        <v>1.2999999999999998</v>
      </c>
      <c r="T254">
        <v>6445.06</v>
      </c>
      <c r="U254">
        <v>188978.57</v>
      </c>
      <c r="V254">
        <v>1178.4801479090966</v>
      </c>
      <c r="W254">
        <v>14877.12</v>
      </c>
      <c r="X254">
        <v>0</v>
      </c>
      <c r="Y254">
        <v>0</v>
      </c>
      <c r="Z254">
        <v>0</v>
      </c>
      <c r="AA254">
        <v>211479.23014790908</v>
      </c>
      <c r="AB254">
        <v>59738.75</v>
      </c>
      <c r="AC254">
        <v>23216.590000000007</v>
      </c>
      <c r="AD254">
        <v>7061.42</v>
      </c>
      <c r="AE254">
        <v>90016.760000000009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32250</v>
      </c>
      <c r="AN254">
        <v>239490.05</v>
      </c>
      <c r="AO254">
        <v>271740.05</v>
      </c>
      <c r="AP254">
        <v>573236.04014790908</v>
      </c>
      <c r="AQ254">
        <v>-5000</v>
      </c>
      <c r="AR254">
        <v>0</v>
      </c>
      <c r="AS254" s="23">
        <v>568236.04014790908</v>
      </c>
      <c r="AT254" s="21">
        <v>0.33</v>
      </c>
      <c r="AU254" s="24">
        <v>187517.89324881</v>
      </c>
      <c r="AV254">
        <v>35000</v>
      </c>
      <c r="AW254" s="23">
        <v>152517.89324881</v>
      </c>
      <c r="AX254">
        <v>194.44393758363128</v>
      </c>
      <c r="AY254">
        <v>702.62115000000006</v>
      </c>
      <c r="AZ254">
        <v>0</v>
      </c>
      <c r="BA254" t="s">
        <v>84</v>
      </c>
      <c r="BB254">
        <v>3699.66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4</v>
      </c>
      <c r="BK254">
        <v>1</v>
      </c>
      <c r="BL254">
        <v>0</v>
      </c>
      <c r="BM254" s="19">
        <v>27000</v>
      </c>
      <c r="BN254" s="23">
        <v>200045.67000000004</v>
      </c>
      <c r="BO254" s="21">
        <v>1.2</v>
      </c>
      <c r="BP254" s="22">
        <v>0.18</v>
      </c>
      <c r="BQ254">
        <v>1</v>
      </c>
      <c r="BR254">
        <v>0</v>
      </c>
      <c r="BS254" s="21">
        <v>0</v>
      </c>
      <c r="BT254" s="22">
        <v>0</v>
      </c>
      <c r="BU254">
        <v>0</v>
      </c>
      <c r="BW254" s="33"/>
    </row>
    <row r="255" spans="1:75" x14ac:dyDescent="0.25">
      <c r="A255">
        <v>62398</v>
      </c>
      <c r="B255">
        <v>1960</v>
      </c>
      <c r="C255" t="s">
        <v>371</v>
      </c>
      <c r="D255" t="s">
        <v>93</v>
      </c>
      <c r="E255" t="s">
        <v>372</v>
      </c>
      <c r="F255" t="s">
        <v>94</v>
      </c>
      <c r="G255">
        <v>0</v>
      </c>
      <c r="H255" s="19">
        <v>4000000</v>
      </c>
      <c r="I255" s="20">
        <v>14391321.189999998</v>
      </c>
      <c r="J255" s="21">
        <v>1.2</v>
      </c>
      <c r="K255" s="22">
        <v>0.42</v>
      </c>
      <c r="L255">
        <v>1</v>
      </c>
      <c r="M255">
        <v>2</v>
      </c>
      <c r="N255" s="21">
        <v>2</v>
      </c>
      <c r="O255" s="22">
        <v>0.7</v>
      </c>
      <c r="P255">
        <v>0</v>
      </c>
      <c r="Q255">
        <v>0</v>
      </c>
      <c r="R255">
        <v>0</v>
      </c>
      <c r="S255" s="22">
        <v>1.1199999999999999</v>
      </c>
      <c r="T255">
        <v>0</v>
      </c>
      <c r="U255">
        <v>10364.94</v>
      </c>
      <c r="V255">
        <v>713.0094737522204</v>
      </c>
      <c r="W255">
        <v>0</v>
      </c>
      <c r="X255">
        <v>0</v>
      </c>
      <c r="Y255">
        <v>0</v>
      </c>
      <c r="Z255">
        <v>0</v>
      </c>
      <c r="AA255">
        <v>13077.949473752222</v>
      </c>
      <c r="AB255">
        <v>-402.35000000000178</v>
      </c>
      <c r="AC255">
        <v>0</v>
      </c>
      <c r="AD255">
        <v>337</v>
      </c>
      <c r="AE255">
        <v>-65.350000000001785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106568.84</v>
      </c>
      <c r="AO255">
        <v>106568.84</v>
      </c>
      <c r="AP255">
        <v>119581.43947375221</v>
      </c>
      <c r="AQ255">
        <v>-5000</v>
      </c>
      <c r="AR255">
        <v>0</v>
      </c>
      <c r="AS255" s="23">
        <v>114581.43947375221</v>
      </c>
      <c r="AT255" s="21">
        <v>0.33</v>
      </c>
      <c r="AU255" s="24">
        <v>37811.875026338232</v>
      </c>
      <c r="AV255">
        <v>45000</v>
      </c>
      <c r="AW255" s="23">
        <v>0</v>
      </c>
      <c r="AX255">
        <v>54.047779990577702</v>
      </c>
      <c r="AY255">
        <v>13.968</v>
      </c>
      <c r="AZ255">
        <v>0</v>
      </c>
      <c r="BA255" t="s">
        <v>84</v>
      </c>
      <c r="BB255">
        <v>15.87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2</v>
      </c>
      <c r="BL255">
        <v>0</v>
      </c>
      <c r="BM255" s="19">
        <v>27000</v>
      </c>
      <c r="BN255" s="23">
        <v>0</v>
      </c>
      <c r="BO255" s="21">
        <v>0</v>
      </c>
      <c r="BP255" s="22">
        <v>0</v>
      </c>
      <c r="BQ255">
        <v>1</v>
      </c>
      <c r="BR255">
        <v>0</v>
      </c>
      <c r="BS255" s="21">
        <v>0</v>
      </c>
      <c r="BT255" s="22">
        <v>0</v>
      </c>
      <c r="BU255">
        <v>0</v>
      </c>
      <c r="BW255" s="33"/>
    </row>
    <row r="256" spans="1:75" x14ac:dyDescent="0.25">
      <c r="A256">
        <v>63859</v>
      </c>
      <c r="B256">
        <v>63859</v>
      </c>
      <c r="C256" t="s">
        <v>373</v>
      </c>
      <c r="D256" t="s">
        <v>93</v>
      </c>
      <c r="E256" t="s">
        <v>372</v>
      </c>
      <c r="F256" t="s">
        <v>94</v>
      </c>
      <c r="G256">
        <v>0</v>
      </c>
      <c r="H256" s="19">
        <v>4000000</v>
      </c>
      <c r="I256" s="20">
        <v>-4537762.130000025</v>
      </c>
      <c r="J256" s="21">
        <v>0</v>
      </c>
      <c r="K256" s="22">
        <v>0</v>
      </c>
      <c r="L256">
        <v>1</v>
      </c>
      <c r="M256">
        <v>7</v>
      </c>
      <c r="N256" s="21">
        <v>2</v>
      </c>
      <c r="O256" s="22">
        <v>0.7</v>
      </c>
      <c r="P256">
        <v>0</v>
      </c>
      <c r="Q256">
        <v>0</v>
      </c>
      <c r="R256">
        <v>0</v>
      </c>
      <c r="S256" s="22">
        <v>0.7</v>
      </c>
      <c r="T256">
        <v>0</v>
      </c>
      <c r="U256">
        <v>118900.77</v>
      </c>
      <c r="V256">
        <v>791.70017107893739</v>
      </c>
      <c r="W256">
        <v>0</v>
      </c>
      <c r="X256">
        <v>0</v>
      </c>
      <c r="Y256">
        <v>0</v>
      </c>
      <c r="Z256">
        <v>0</v>
      </c>
      <c r="AA256">
        <v>121692.47017107894</v>
      </c>
      <c r="AB256">
        <v>14013.869999999999</v>
      </c>
      <c r="AC256">
        <v>0</v>
      </c>
      <c r="AD256">
        <v>33293.269999999997</v>
      </c>
      <c r="AE256">
        <v>47307.14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105395.7</v>
      </c>
      <c r="AO256">
        <v>105395.7</v>
      </c>
      <c r="AP256">
        <v>274395.31017107895</v>
      </c>
      <c r="AQ256">
        <v>-5000</v>
      </c>
      <c r="AR256">
        <v>0</v>
      </c>
      <c r="AS256" s="23">
        <v>269395.31017107895</v>
      </c>
      <c r="AT256" s="21">
        <v>0.27</v>
      </c>
      <c r="AU256" s="24">
        <v>72736.733746191327</v>
      </c>
      <c r="AV256">
        <v>35000</v>
      </c>
      <c r="AW256" s="23">
        <v>37736.733746191327</v>
      </c>
      <c r="AX256">
        <v>642.24621392242443</v>
      </c>
      <c r="AY256" t="s">
        <v>84</v>
      </c>
      <c r="AZ256">
        <v>0</v>
      </c>
      <c r="BA256" t="s">
        <v>84</v>
      </c>
      <c r="BB256">
        <v>2.33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3</v>
      </c>
      <c r="BK256">
        <v>4</v>
      </c>
      <c r="BL256">
        <v>0</v>
      </c>
      <c r="BM256" s="19">
        <v>27000</v>
      </c>
      <c r="BN256" s="23">
        <v>0</v>
      </c>
      <c r="BO256" s="21">
        <v>0</v>
      </c>
      <c r="BP256" s="22">
        <v>0</v>
      </c>
      <c r="BQ256">
        <v>1</v>
      </c>
      <c r="BR256">
        <v>0</v>
      </c>
      <c r="BS256" s="21">
        <v>0</v>
      </c>
      <c r="BT256" s="22">
        <v>0</v>
      </c>
      <c r="BU256">
        <v>0</v>
      </c>
      <c r="BW256" s="33"/>
    </row>
    <row r="257" spans="1:75" x14ac:dyDescent="0.25">
      <c r="A257">
        <v>5094</v>
      </c>
      <c r="B257">
        <v>991</v>
      </c>
      <c r="C257" t="s">
        <v>374</v>
      </c>
      <c r="D257" t="s">
        <v>93</v>
      </c>
      <c r="E257" t="s">
        <v>372</v>
      </c>
      <c r="F257" t="s">
        <v>94</v>
      </c>
      <c r="G257">
        <v>0</v>
      </c>
      <c r="H257" s="19">
        <v>4000000</v>
      </c>
      <c r="I257" s="20">
        <v>-36909699.059999824</v>
      </c>
      <c r="J257" s="21">
        <v>0</v>
      </c>
      <c r="K257" s="22">
        <v>0</v>
      </c>
      <c r="L257">
        <v>1</v>
      </c>
      <c r="M257">
        <v>6</v>
      </c>
      <c r="N257" s="21">
        <v>2</v>
      </c>
      <c r="O257" s="22">
        <v>0.7</v>
      </c>
      <c r="P257">
        <v>0</v>
      </c>
      <c r="Q257">
        <v>0</v>
      </c>
      <c r="R257">
        <v>0</v>
      </c>
      <c r="S257" s="22">
        <v>0.76294733333333331</v>
      </c>
      <c r="T257">
        <v>0</v>
      </c>
      <c r="U257">
        <v>33923.01</v>
      </c>
      <c r="V257">
        <v>1119.3470473675698</v>
      </c>
      <c r="W257">
        <v>0</v>
      </c>
      <c r="X257">
        <v>0</v>
      </c>
      <c r="Y257">
        <v>0</v>
      </c>
      <c r="Z257">
        <v>0</v>
      </c>
      <c r="AA257">
        <v>35042.357047367572</v>
      </c>
      <c r="AB257">
        <v>38038.040000000008</v>
      </c>
      <c r="AC257">
        <v>0</v>
      </c>
      <c r="AD257">
        <v>521.41999999999996</v>
      </c>
      <c r="AE257">
        <v>38559.460000000006</v>
      </c>
      <c r="AF257">
        <v>0</v>
      </c>
      <c r="AG257">
        <v>0</v>
      </c>
      <c r="AH257">
        <v>0</v>
      </c>
      <c r="AI257">
        <v>9208.7022222222222</v>
      </c>
      <c r="AJ257">
        <v>0</v>
      </c>
      <c r="AK257">
        <v>0</v>
      </c>
      <c r="AL257">
        <v>0</v>
      </c>
      <c r="AM257">
        <v>8000</v>
      </c>
      <c r="AN257">
        <v>436102.17</v>
      </c>
      <c r="AO257">
        <v>453310.87222222221</v>
      </c>
      <c r="AP257">
        <v>526912.68926958984</v>
      </c>
      <c r="AQ257">
        <v>-5000</v>
      </c>
      <c r="AR257">
        <v>0</v>
      </c>
      <c r="AS257" s="23">
        <v>521912.68926958984</v>
      </c>
      <c r="AT257" s="21">
        <v>0.27</v>
      </c>
      <c r="AU257" s="24">
        <v>140916.42610278926</v>
      </c>
      <c r="AV257">
        <v>45000</v>
      </c>
      <c r="AW257" s="23">
        <v>95916.426102789264</v>
      </c>
      <c r="AX257">
        <v>2903.5592048287299</v>
      </c>
      <c r="AY257">
        <v>2158.3458000000001</v>
      </c>
      <c r="AZ257">
        <v>0</v>
      </c>
      <c r="BA257">
        <v>17.89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2</v>
      </c>
      <c r="BK257">
        <v>5</v>
      </c>
      <c r="BL257">
        <v>1</v>
      </c>
      <c r="BM257" s="19">
        <v>27000</v>
      </c>
      <c r="BN257" s="23">
        <v>11330.52</v>
      </c>
      <c r="BO257" s="21">
        <v>0.4196488888888889</v>
      </c>
      <c r="BP257" s="22">
        <v>6.2947333333333327E-2</v>
      </c>
      <c r="BQ257">
        <v>1</v>
      </c>
      <c r="BR257">
        <v>0</v>
      </c>
      <c r="BS257" s="21">
        <v>0</v>
      </c>
      <c r="BT257" s="22">
        <v>0</v>
      </c>
      <c r="BU257">
        <v>0</v>
      </c>
      <c r="BW257" s="33"/>
    </row>
    <row r="258" spans="1:75" x14ac:dyDescent="0.25">
      <c r="A258">
        <v>53740</v>
      </c>
      <c r="B258">
        <v>769</v>
      </c>
      <c r="C258" t="s">
        <v>375</v>
      </c>
      <c r="D258" t="s">
        <v>93</v>
      </c>
      <c r="E258" t="s">
        <v>376</v>
      </c>
      <c r="F258" t="s">
        <v>94</v>
      </c>
      <c r="G258">
        <v>0</v>
      </c>
      <c r="H258" s="19">
        <v>4000000</v>
      </c>
      <c r="I258" s="20">
        <v>-6481556.156017065</v>
      </c>
      <c r="J258" s="21">
        <v>0</v>
      </c>
      <c r="K258" s="22">
        <v>0</v>
      </c>
      <c r="L258">
        <v>1</v>
      </c>
      <c r="M258">
        <v>0</v>
      </c>
      <c r="N258" s="21">
        <v>0</v>
      </c>
      <c r="O258" s="22">
        <v>0</v>
      </c>
      <c r="P258">
        <v>0</v>
      </c>
      <c r="Q258">
        <v>0</v>
      </c>
      <c r="R258">
        <v>0</v>
      </c>
      <c r="S258" s="22">
        <v>0</v>
      </c>
      <c r="T258">
        <v>0</v>
      </c>
      <c r="U258">
        <v>125361.5</v>
      </c>
      <c r="V258">
        <v>307.34463961407306</v>
      </c>
      <c r="W258">
        <v>0</v>
      </c>
      <c r="X258">
        <v>0</v>
      </c>
      <c r="Y258">
        <v>0</v>
      </c>
      <c r="Z258">
        <v>1431.71</v>
      </c>
      <c r="AA258">
        <v>127100.55463961409</v>
      </c>
      <c r="AB258">
        <v>784.93000000000006</v>
      </c>
      <c r="AC258">
        <v>1360.69</v>
      </c>
      <c r="AD258">
        <v>0</v>
      </c>
      <c r="AE258">
        <v>2145.62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71210.649999999994</v>
      </c>
      <c r="AO258">
        <v>71210.649999999994</v>
      </c>
      <c r="AP258">
        <v>200456.82463961409</v>
      </c>
      <c r="AQ258">
        <v>-5000</v>
      </c>
      <c r="AR258">
        <v>0</v>
      </c>
      <c r="AS258" s="23">
        <v>195456.82463961409</v>
      </c>
      <c r="AT258" s="21">
        <v>0.2</v>
      </c>
      <c r="AU258" s="24">
        <v>39091.364927922819</v>
      </c>
      <c r="AV258">
        <v>25000</v>
      </c>
      <c r="AW258" s="23">
        <v>14091.364927922819</v>
      </c>
      <c r="AX258">
        <v>0</v>
      </c>
      <c r="AY258">
        <v>381.92264999999998</v>
      </c>
      <c r="AZ258">
        <v>0</v>
      </c>
      <c r="BA258">
        <v>556.51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2</v>
      </c>
      <c r="BK258">
        <v>0</v>
      </c>
      <c r="BL258">
        <v>2</v>
      </c>
      <c r="BM258" s="19">
        <v>27000</v>
      </c>
      <c r="BN258" s="23">
        <v>0</v>
      </c>
      <c r="BO258" s="21">
        <v>0</v>
      </c>
      <c r="BP258" s="22">
        <v>0</v>
      </c>
      <c r="BQ258">
        <v>1</v>
      </c>
      <c r="BR258">
        <v>0</v>
      </c>
      <c r="BS258" s="21">
        <v>0</v>
      </c>
      <c r="BT258" s="22">
        <v>0</v>
      </c>
      <c r="BU258">
        <v>0</v>
      </c>
      <c r="BW258" s="33"/>
    </row>
    <row r="259" spans="1:75" x14ac:dyDescent="0.25">
      <c r="A259">
        <v>64369</v>
      </c>
      <c r="B259">
        <v>64369</v>
      </c>
      <c r="C259" t="s">
        <v>377</v>
      </c>
      <c r="D259" t="s">
        <v>93</v>
      </c>
      <c r="E259" t="s">
        <v>376</v>
      </c>
      <c r="F259" t="s">
        <v>94</v>
      </c>
      <c r="G259">
        <v>0</v>
      </c>
      <c r="H259" s="19">
        <v>4000000</v>
      </c>
      <c r="I259" s="20">
        <v>10633504.630000025</v>
      </c>
      <c r="J259" s="21">
        <v>1.2</v>
      </c>
      <c r="K259" s="22">
        <v>0.42</v>
      </c>
      <c r="L259">
        <v>1</v>
      </c>
      <c r="M259">
        <v>0</v>
      </c>
      <c r="N259" s="21">
        <v>0</v>
      </c>
      <c r="O259" s="22">
        <v>0</v>
      </c>
      <c r="P259">
        <v>0</v>
      </c>
      <c r="Q259">
        <v>0</v>
      </c>
      <c r="R259">
        <v>0</v>
      </c>
      <c r="S259" s="22">
        <v>0.56999999999999995</v>
      </c>
      <c r="T259">
        <v>0</v>
      </c>
      <c r="U259">
        <v>0</v>
      </c>
      <c r="V259">
        <v>24.157914611306808</v>
      </c>
      <c r="W259">
        <v>0</v>
      </c>
      <c r="X259">
        <v>0</v>
      </c>
      <c r="Y259">
        <v>0</v>
      </c>
      <c r="Z259">
        <v>0</v>
      </c>
      <c r="AA259">
        <v>24.157914611306808</v>
      </c>
      <c r="AB259">
        <v>1561.69</v>
      </c>
      <c r="AC259">
        <v>0</v>
      </c>
      <c r="AD259">
        <v>0</v>
      </c>
      <c r="AE259">
        <v>1561.69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277272.67</v>
      </c>
      <c r="AO259">
        <v>277272.67</v>
      </c>
      <c r="AP259">
        <v>278858.51791461126</v>
      </c>
      <c r="AQ259">
        <v>-5000</v>
      </c>
      <c r="AR259">
        <v>0</v>
      </c>
      <c r="AS259" s="23">
        <v>273858.51791461126</v>
      </c>
      <c r="AT259" s="21">
        <v>0.22</v>
      </c>
      <c r="AU259" s="24">
        <v>60248.873941214479</v>
      </c>
      <c r="AV259">
        <v>55000</v>
      </c>
      <c r="AW259" s="23">
        <v>5248.8739412144787</v>
      </c>
      <c r="AX259">
        <v>193.30712054584507</v>
      </c>
      <c r="AY259" t="s">
        <v>84</v>
      </c>
      <c r="AZ259">
        <v>0</v>
      </c>
      <c r="BA259">
        <v>22500</v>
      </c>
      <c r="BB259">
        <v>60.35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 s="19">
        <v>27000</v>
      </c>
      <c r="BN259" s="23">
        <v>0</v>
      </c>
      <c r="BO259" s="21">
        <v>0</v>
      </c>
      <c r="BP259" s="22">
        <v>0</v>
      </c>
      <c r="BQ259">
        <v>1</v>
      </c>
      <c r="BR259">
        <v>1</v>
      </c>
      <c r="BS259" s="21">
        <v>1</v>
      </c>
      <c r="BT259" s="22">
        <v>0.15</v>
      </c>
      <c r="BU259">
        <v>0</v>
      </c>
      <c r="BW259" s="33"/>
    </row>
    <row r="260" spans="1:75" x14ac:dyDescent="0.25">
      <c r="A260">
        <v>60441</v>
      </c>
      <c r="B260">
        <v>1838</v>
      </c>
      <c r="C260" t="s">
        <v>378</v>
      </c>
      <c r="D260" t="s">
        <v>93</v>
      </c>
      <c r="E260" t="s">
        <v>379</v>
      </c>
      <c r="F260" t="s">
        <v>94</v>
      </c>
      <c r="G260">
        <v>0</v>
      </c>
      <c r="H260" s="19">
        <v>4000000</v>
      </c>
      <c r="I260" s="20">
        <v>7522042.0100000203</v>
      </c>
      <c r="J260" s="21">
        <v>1.2</v>
      </c>
      <c r="K260" s="22">
        <v>0.42</v>
      </c>
      <c r="L260">
        <v>1</v>
      </c>
      <c r="M260">
        <v>2</v>
      </c>
      <c r="N260" s="21">
        <v>2</v>
      </c>
      <c r="O260" s="22">
        <v>0.7</v>
      </c>
      <c r="P260">
        <v>0</v>
      </c>
      <c r="Q260">
        <v>0</v>
      </c>
      <c r="R260">
        <v>0</v>
      </c>
      <c r="S260" s="22">
        <v>1.2999999999999998</v>
      </c>
      <c r="T260">
        <v>0</v>
      </c>
      <c r="U260">
        <v>45093.61</v>
      </c>
      <c r="V260">
        <v>405.56784086873751</v>
      </c>
      <c r="W260">
        <v>3276.55</v>
      </c>
      <c r="X260">
        <v>0</v>
      </c>
      <c r="Y260">
        <v>0</v>
      </c>
      <c r="Z260">
        <v>0</v>
      </c>
      <c r="AA260">
        <v>48775.727840868742</v>
      </c>
      <c r="AB260">
        <v>17559.18</v>
      </c>
      <c r="AC260">
        <v>412.38</v>
      </c>
      <c r="AD260">
        <v>1700.01</v>
      </c>
      <c r="AE260">
        <v>19671.57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2000</v>
      </c>
      <c r="AN260">
        <v>153742.06</v>
      </c>
      <c r="AO260">
        <v>155742.06</v>
      </c>
      <c r="AP260">
        <v>224189.35784086876</v>
      </c>
      <c r="AQ260">
        <v>-5000</v>
      </c>
      <c r="AR260">
        <v>0</v>
      </c>
      <c r="AS260" s="23">
        <v>219189.35784086876</v>
      </c>
      <c r="AT260" s="21">
        <v>0.33</v>
      </c>
      <c r="AU260" s="24">
        <v>72332.488087486694</v>
      </c>
      <c r="AV260">
        <v>30000</v>
      </c>
      <c r="AW260" s="23">
        <v>42332.488087486694</v>
      </c>
      <c r="AX260">
        <v>202.37109677227977</v>
      </c>
      <c r="AY260">
        <v>799.66589999999997</v>
      </c>
      <c r="AZ260">
        <v>0</v>
      </c>
      <c r="BA260">
        <v>15000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4</v>
      </c>
      <c r="BK260">
        <v>0</v>
      </c>
      <c r="BL260">
        <v>2</v>
      </c>
      <c r="BM260" s="19">
        <v>27000</v>
      </c>
      <c r="BN260" s="23">
        <v>0</v>
      </c>
      <c r="BO260" s="21">
        <v>0</v>
      </c>
      <c r="BP260" s="22">
        <v>0</v>
      </c>
      <c r="BQ260">
        <v>1</v>
      </c>
      <c r="BR260">
        <v>3</v>
      </c>
      <c r="BS260" s="21">
        <v>3</v>
      </c>
      <c r="BT260" s="22">
        <v>0.18</v>
      </c>
      <c r="BU260">
        <v>0</v>
      </c>
      <c r="BW260" s="33"/>
    </row>
    <row r="261" spans="1:75" x14ac:dyDescent="0.25">
      <c r="A261">
        <v>61715</v>
      </c>
      <c r="B261">
        <v>1559</v>
      </c>
      <c r="C261" t="s">
        <v>380</v>
      </c>
      <c r="D261" t="s">
        <v>93</v>
      </c>
      <c r="E261" t="s">
        <v>379</v>
      </c>
      <c r="F261" t="s">
        <v>94</v>
      </c>
      <c r="G261">
        <v>0</v>
      </c>
      <c r="H261" s="19">
        <v>4000000</v>
      </c>
      <c r="I261" s="20">
        <v>-3606371.6600000858</v>
      </c>
      <c r="J261" s="21">
        <v>0</v>
      </c>
      <c r="K261" s="22">
        <v>0</v>
      </c>
      <c r="L261">
        <v>1</v>
      </c>
      <c r="M261">
        <v>-2</v>
      </c>
      <c r="N261" s="21">
        <v>0</v>
      </c>
      <c r="O261" s="22">
        <v>0</v>
      </c>
      <c r="P261">
        <v>0</v>
      </c>
      <c r="Q261">
        <v>0</v>
      </c>
      <c r="R261">
        <v>0</v>
      </c>
      <c r="S261" s="22">
        <v>0</v>
      </c>
      <c r="T261">
        <v>0</v>
      </c>
      <c r="U261">
        <v>0</v>
      </c>
      <c r="V261">
        <v>103.82605475559457</v>
      </c>
      <c r="W261">
        <v>0</v>
      </c>
      <c r="X261">
        <v>0</v>
      </c>
      <c r="Y261">
        <v>0</v>
      </c>
      <c r="Z261">
        <v>0</v>
      </c>
      <c r="AA261">
        <v>103.82605475559457</v>
      </c>
      <c r="AB261">
        <v>1021.3800000000001</v>
      </c>
      <c r="AC261">
        <v>0</v>
      </c>
      <c r="AD261">
        <v>0</v>
      </c>
      <c r="AE261">
        <v>1021.3800000000001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231636.55</v>
      </c>
      <c r="AO261">
        <v>231636.55</v>
      </c>
      <c r="AP261">
        <v>232761.75605475559</v>
      </c>
      <c r="AQ261">
        <v>-5000</v>
      </c>
      <c r="AR261">
        <v>0</v>
      </c>
      <c r="AS261" s="23">
        <v>227761.75605475559</v>
      </c>
      <c r="AT261" s="21">
        <v>0.2</v>
      </c>
      <c r="AU261" s="24">
        <v>45552.351210951121</v>
      </c>
      <c r="AV261">
        <v>30000</v>
      </c>
      <c r="AW261" s="23">
        <v>15552.351210951121</v>
      </c>
      <c r="AX261">
        <v>0</v>
      </c>
      <c r="AY261">
        <v>16.784999999999997</v>
      </c>
      <c r="AZ261">
        <v>0</v>
      </c>
      <c r="BA261" t="s">
        <v>84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2</v>
      </c>
      <c r="BL261">
        <v>4</v>
      </c>
      <c r="BM261" s="19">
        <v>27000</v>
      </c>
      <c r="BN261" s="23">
        <v>0</v>
      </c>
      <c r="BO261" s="21">
        <v>0</v>
      </c>
      <c r="BP261" s="22">
        <v>0</v>
      </c>
      <c r="BQ261">
        <v>1</v>
      </c>
      <c r="BR261">
        <v>0</v>
      </c>
      <c r="BS261" s="21">
        <v>0</v>
      </c>
      <c r="BT261" s="22">
        <v>0</v>
      </c>
      <c r="BU261">
        <v>0</v>
      </c>
      <c r="BW261" s="33"/>
    </row>
    <row r="262" spans="1:75" x14ac:dyDescent="0.25">
      <c r="A262">
        <v>60230</v>
      </c>
      <c r="B262">
        <v>1019</v>
      </c>
      <c r="C262" t="s">
        <v>381</v>
      </c>
      <c r="D262" t="s">
        <v>100</v>
      </c>
      <c r="E262" t="s">
        <v>379</v>
      </c>
      <c r="F262" t="s">
        <v>101</v>
      </c>
      <c r="G262">
        <v>0</v>
      </c>
      <c r="H262" s="19">
        <v>8000000</v>
      </c>
      <c r="I262" s="20">
        <v>-1719851.189999938</v>
      </c>
      <c r="J262" s="21">
        <v>0</v>
      </c>
      <c r="K262" s="22">
        <v>0</v>
      </c>
      <c r="L262">
        <v>1</v>
      </c>
      <c r="M262">
        <v>0</v>
      </c>
      <c r="N262" s="21">
        <v>0</v>
      </c>
      <c r="O262" s="22">
        <v>0</v>
      </c>
      <c r="P262">
        <v>0</v>
      </c>
      <c r="Q262">
        <v>0</v>
      </c>
      <c r="R262">
        <v>0</v>
      </c>
      <c r="S262" s="22">
        <v>0.18</v>
      </c>
      <c r="T262">
        <v>0</v>
      </c>
      <c r="U262">
        <v>0</v>
      </c>
      <c r="V262">
        <v>35.586730973871546</v>
      </c>
      <c r="W262">
        <v>0</v>
      </c>
      <c r="X262">
        <v>0</v>
      </c>
      <c r="Y262">
        <v>0</v>
      </c>
      <c r="Z262">
        <v>0</v>
      </c>
      <c r="AA262">
        <v>35.586730973871546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20000</v>
      </c>
      <c r="AN262">
        <v>1648614.37</v>
      </c>
      <c r="AO262">
        <v>1668614.37</v>
      </c>
      <c r="AP262">
        <v>1668649.9567309739</v>
      </c>
      <c r="AQ262">
        <v>-5000</v>
      </c>
      <c r="AR262">
        <v>0</v>
      </c>
      <c r="AS262" s="23">
        <v>1663649.9567309739</v>
      </c>
      <c r="AT262" s="21">
        <v>0.3</v>
      </c>
      <c r="AU262" s="24">
        <v>499094.98701929214</v>
      </c>
      <c r="AV262">
        <v>50000</v>
      </c>
      <c r="AW262" s="23">
        <v>449094.98701929214</v>
      </c>
      <c r="AX262">
        <v>0</v>
      </c>
      <c r="AY262" t="s">
        <v>84</v>
      </c>
      <c r="AZ262">
        <v>0</v>
      </c>
      <c r="BA262" t="s">
        <v>84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 s="19">
        <v>20000</v>
      </c>
      <c r="BN262" s="23">
        <v>0</v>
      </c>
      <c r="BO262" s="21">
        <v>0</v>
      </c>
      <c r="BP262" s="22">
        <v>0</v>
      </c>
      <c r="BQ262">
        <v>1</v>
      </c>
      <c r="BR262">
        <v>2</v>
      </c>
      <c r="BS262" s="21">
        <v>2</v>
      </c>
      <c r="BT262" s="22">
        <v>0.18</v>
      </c>
      <c r="BU262">
        <v>0</v>
      </c>
      <c r="BW262" s="33"/>
    </row>
    <row r="263" spans="1:75" x14ac:dyDescent="0.25">
      <c r="A263">
        <v>61495</v>
      </c>
      <c r="B263">
        <v>1810</v>
      </c>
      <c r="C263" t="s">
        <v>382</v>
      </c>
      <c r="D263" t="s">
        <v>93</v>
      </c>
      <c r="E263" t="s">
        <v>379</v>
      </c>
      <c r="F263" t="s">
        <v>94</v>
      </c>
      <c r="G263">
        <v>0</v>
      </c>
      <c r="H263" s="19">
        <v>4000000</v>
      </c>
      <c r="I263" s="20">
        <v>6797793.4499999881</v>
      </c>
      <c r="J263" s="21">
        <v>1.2</v>
      </c>
      <c r="K263" s="22">
        <v>0.42</v>
      </c>
      <c r="L263">
        <v>1</v>
      </c>
      <c r="M263">
        <v>4</v>
      </c>
      <c r="N263" s="21">
        <v>2</v>
      </c>
      <c r="O263" s="22">
        <v>0.7</v>
      </c>
      <c r="P263">
        <v>0</v>
      </c>
      <c r="Q263">
        <v>0</v>
      </c>
      <c r="R263">
        <v>0</v>
      </c>
      <c r="S263" s="22">
        <v>1.1199999999999999</v>
      </c>
      <c r="T263">
        <v>0</v>
      </c>
      <c r="U263">
        <v>18545.490000000002</v>
      </c>
      <c r="V263">
        <v>1063.2808513140897</v>
      </c>
      <c r="W263">
        <v>0</v>
      </c>
      <c r="X263">
        <v>0</v>
      </c>
      <c r="Y263">
        <v>0</v>
      </c>
      <c r="Z263">
        <v>0</v>
      </c>
      <c r="AA263">
        <v>19608.77085131409</v>
      </c>
      <c r="AB263">
        <v>15897.640000000001</v>
      </c>
      <c r="AC263">
        <v>0</v>
      </c>
      <c r="AD263">
        <v>0</v>
      </c>
      <c r="AE263">
        <v>15897.640000000001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40000</v>
      </c>
      <c r="AN263">
        <v>318501.52</v>
      </c>
      <c r="AO263">
        <v>358501.52</v>
      </c>
      <c r="AP263">
        <v>394007.9308513141</v>
      </c>
      <c r="AQ263">
        <v>-5000</v>
      </c>
      <c r="AR263">
        <v>0</v>
      </c>
      <c r="AS263" s="23">
        <v>389007.9308513141</v>
      </c>
      <c r="AT263" s="21">
        <v>0.33</v>
      </c>
      <c r="AU263" s="24">
        <v>128372.61718093365</v>
      </c>
      <c r="AV263">
        <v>20000</v>
      </c>
      <c r="AW263" s="23">
        <v>108372.61718093365</v>
      </c>
      <c r="AX263">
        <v>0</v>
      </c>
      <c r="AY263">
        <v>250.86930000000001</v>
      </c>
      <c r="AZ263">
        <v>0</v>
      </c>
      <c r="BA263" t="s">
        <v>84</v>
      </c>
      <c r="BB263">
        <v>8.7100000000000009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1</v>
      </c>
      <c r="BK263">
        <v>7</v>
      </c>
      <c r="BL263">
        <v>4</v>
      </c>
      <c r="BM263" s="19">
        <v>27000</v>
      </c>
      <c r="BN263" s="23">
        <v>0</v>
      </c>
      <c r="BO263" s="21">
        <v>0</v>
      </c>
      <c r="BP263" s="22">
        <v>0</v>
      </c>
      <c r="BQ263">
        <v>1</v>
      </c>
      <c r="BR263">
        <v>0</v>
      </c>
      <c r="BS263" s="21">
        <v>0</v>
      </c>
      <c r="BT263" s="22">
        <v>0</v>
      </c>
      <c r="BU263">
        <v>0</v>
      </c>
      <c r="BW263" s="33"/>
    </row>
    <row r="264" spans="1:75" x14ac:dyDescent="0.25">
      <c r="A264">
        <v>63943</v>
      </c>
      <c r="B264">
        <v>63943</v>
      </c>
      <c r="C264" t="s">
        <v>383</v>
      </c>
      <c r="D264" t="s">
        <v>93</v>
      </c>
      <c r="E264" t="s">
        <v>384</v>
      </c>
      <c r="F264" t="s">
        <v>94</v>
      </c>
      <c r="G264">
        <v>0</v>
      </c>
      <c r="H264" s="19">
        <v>4000000</v>
      </c>
      <c r="I264" s="20">
        <v>17953615.469999984</v>
      </c>
      <c r="J264" s="21">
        <v>1.2</v>
      </c>
      <c r="K264" s="22">
        <v>0.42</v>
      </c>
      <c r="L264">
        <v>1</v>
      </c>
      <c r="M264">
        <v>2</v>
      </c>
      <c r="N264" s="21">
        <v>2</v>
      </c>
      <c r="O264" s="22">
        <v>0.7</v>
      </c>
      <c r="P264">
        <v>0</v>
      </c>
      <c r="Q264">
        <v>0</v>
      </c>
      <c r="R264">
        <v>0</v>
      </c>
      <c r="S264" s="22">
        <v>1.2699999999999998</v>
      </c>
      <c r="T264">
        <v>0</v>
      </c>
      <c r="U264">
        <v>6159.7</v>
      </c>
      <c r="V264">
        <v>156.69538607833701</v>
      </c>
      <c r="W264">
        <v>0</v>
      </c>
      <c r="X264">
        <v>0</v>
      </c>
      <c r="Y264">
        <v>0</v>
      </c>
      <c r="Z264">
        <v>0</v>
      </c>
      <c r="AA264">
        <v>6316.3953860783367</v>
      </c>
      <c r="AB264">
        <v>8777.41</v>
      </c>
      <c r="AC264">
        <v>0</v>
      </c>
      <c r="AD264">
        <v>0</v>
      </c>
      <c r="AE264">
        <v>8777.41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152150.65</v>
      </c>
      <c r="AO264">
        <v>152150.65</v>
      </c>
      <c r="AP264">
        <v>167244.45538607833</v>
      </c>
      <c r="AQ264">
        <v>0</v>
      </c>
      <c r="AR264">
        <v>0</v>
      </c>
      <c r="AS264" s="23">
        <v>167244.45538607833</v>
      </c>
      <c r="AT264" s="21">
        <v>0.33</v>
      </c>
      <c r="AU264" s="24">
        <v>55190.67027740585</v>
      </c>
      <c r="AV264">
        <v>48150</v>
      </c>
      <c r="AW264" s="23">
        <v>7040.6702774058504</v>
      </c>
      <c r="AX264">
        <v>776.10034776496889</v>
      </c>
      <c r="AY264">
        <v>479.541</v>
      </c>
      <c r="AZ264">
        <v>0</v>
      </c>
      <c r="BA264">
        <v>4250</v>
      </c>
      <c r="BB264">
        <v>32.07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1</v>
      </c>
      <c r="BK264">
        <v>1</v>
      </c>
      <c r="BL264">
        <v>0</v>
      </c>
      <c r="BM264" s="19">
        <v>27000</v>
      </c>
      <c r="BN264" s="23">
        <v>0</v>
      </c>
      <c r="BO264" s="21">
        <v>0</v>
      </c>
      <c r="BP264" s="22">
        <v>0</v>
      </c>
      <c r="BQ264">
        <v>1</v>
      </c>
      <c r="BR264">
        <v>1</v>
      </c>
      <c r="BS264" s="21">
        <v>1</v>
      </c>
      <c r="BT264" s="22">
        <v>0.15</v>
      </c>
      <c r="BU264">
        <v>0</v>
      </c>
      <c r="BW264" s="33"/>
    </row>
    <row r="265" spans="1:75" x14ac:dyDescent="0.25">
      <c r="A265">
        <v>62207</v>
      </c>
      <c r="B265">
        <v>1879</v>
      </c>
      <c r="C265" t="s">
        <v>385</v>
      </c>
      <c r="D265" t="s">
        <v>93</v>
      </c>
      <c r="E265" t="s">
        <v>384</v>
      </c>
      <c r="F265" t="s">
        <v>94</v>
      </c>
      <c r="G265">
        <v>0</v>
      </c>
      <c r="H265" s="19">
        <v>4000000</v>
      </c>
      <c r="I265" s="20">
        <v>2167800.4100000113</v>
      </c>
      <c r="J265" s="21">
        <v>0.54195010250000286</v>
      </c>
      <c r="K265" s="22">
        <v>0.189682535875001</v>
      </c>
      <c r="L265">
        <v>1</v>
      </c>
      <c r="M265">
        <v>0</v>
      </c>
      <c r="N265" s="21">
        <v>0</v>
      </c>
      <c r="O265" s="22">
        <v>0</v>
      </c>
      <c r="P265">
        <v>0</v>
      </c>
      <c r="Q265">
        <v>0</v>
      </c>
      <c r="R265">
        <v>0</v>
      </c>
      <c r="S265" s="22">
        <v>0.35392242476388991</v>
      </c>
      <c r="T265">
        <v>11961.08</v>
      </c>
      <c r="U265">
        <v>114952.11</v>
      </c>
      <c r="V265">
        <v>152.43497135781462</v>
      </c>
      <c r="W265">
        <v>0</v>
      </c>
      <c r="X265">
        <v>0</v>
      </c>
      <c r="Y265">
        <v>0</v>
      </c>
      <c r="Z265">
        <v>0</v>
      </c>
      <c r="AA265">
        <v>127065.62497135781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13752.35</v>
      </c>
      <c r="AO265">
        <v>13752.35</v>
      </c>
      <c r="AP265">
        <v>140817.97497135782</v>
      </c>
      <c r="AQ265">
        <v>-5000</v>
      </c>
      <c r="AR265">
        <v>0</v>
      </c>
      <c r="AS265" s="23">
        <v>135817.97497135782</v>
      </c>
      <c r="AT265" s="21">
        <v>0.2</v>
      </c>
      <c r="AU265" s="24">
        <v>27163.594994271567</v>
      </c>
      <c r="AV265">
        <v>27000</v>
      </c>
      <c r="AW265" s="23">
        <v>163.59499427156697</v>
      </c>
      <c r="AX265">
        <v>0</v>
      </c>
      <c r="AY265">
        <v>1671.5241599999999</v>
      </c>
      <c r="AZ265">
        <v>0</v>
      </c>
      <c r="BA265" t="s">
        <v>84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1</v>
      </c>
      <c r="BK265">
        <v>0</v>
      </c>
      <c r="BL265">
        <v>1</v>
      </c>
      <c r="BM265" s="19">
        <v>27000</v>
      </c>
      <c r="BN265" s="23">
        <v>29563.18</v>
      </c>
      <c r="BO265" s="21">
        <v>1.0949325925925926</v>
      </c>
      <c r="BP265" s="22">
        <v>0.16423988888888888</v>
      </c>
      <c r="BQ265">
        <v>1</v>
      </c>
      <c r="BR265">
        <v>0</v>
      </c>
      <c r="BS265" s="21">
        <v>0</v>
      </c>
      <c r="BT265" s="22">
        <v>0</v>
      </c>
      <c r="BU265">
        <v>0</v>
      </c>
      <c r="BW265" s="33"/>
    </row>
    <row r="266" spans="1:75" x14ac:dyDescent="0.25">
      <c r="A266">
        <v>52371</v>
      </c>
      <c r="B266">
        <v>1913</v>
      </c>
      <c r="C266" t="s">
        <v>386</v>
      </c>
      <c r="D266" t="s">
        <v>93</v>
      </c>
      <c r="E266" t="s">
        <v>384</v>
      </c>
      <c r="F266" t="s">
        <v>94</v>
      </c>
      <c r="G266">
        <v>0</v>
      </c>
      <c r="H266" s="19">
        <v>4000000</v>
      </c>
      <c r="I266" s="20">
        <v>-10959942.419999987</v>
      </c>
      <c r="J266" s="21">
        <v>0</v>
      </c>
      <c r="K266" s="22">
        <v>0</v>
      </c>
      <c r="L266">
        <v>1</v>
      </c>
      <c r="M266">
        <v>-2</v>
      </c>
      <c r="N266" s="21">
        <v>0</v>
      </c>
      <c r="O266" s="22">
        <v>0</v>
      </c>
      <c r="P266">
        <v>0</v>
      </c>
      <c r="Q266">
        <v>0</v>
      </c>
      <c r="R266">
        <v>0</v>
      </c>
      <c r="S266" s="22">
        <v>0.11396944444444444</v>
      </c>
      <c r="T266">
        <v>266.58999999999997</v>
      </c>
      <c r="U266">
        <v>87343.27</v>
      </c>
      <c r="V266">
        <v>447.97617636700886</v>
      </c>
      <c r="W266">
        <v>0</v>
      </c>
      <c r="X266">
        <v>2250</v>
      </c>
      <c r="Y266">
        <v>0</v>
      </c>
      <c r="Z266">
        <v>193.14</v>
      </c>
      <c r="AA266">
        <v>90500.97617636701</v>
      </c>
      <c r="AB266">
        <v>21254.3</v>
      </c>
      <c r="AC266">
        <v>0</v>
      </c>
      <c r="AD266">
        <v>1699.97</v>
      </c>
      <c r="AE266">
        <v>22954.27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100550.75</v>
      </c>
      <c r="AO266">
        <v>100550.75</v>
      </c>
      <c r="AP266">
        <v>214005.99617636701</v>
      </c>
      <c r="AQ266">
        <v>-5000</v>
      </c>
      <c r="AR266">
        <v>0</v>
      </c>
      <c r="AS266" s="23">
        <v>209005.99617636701</v>
      </c>
      <c r="AT266" s="21">
        <v>0.2</v>
      </c>
      <c r="AU266" s="24">
        <v>41801.199235273409</v>
      </c>
      <c r="AV266">
        <v>20000</v>
      </c>
      <c r="AW266" s="23">
        <v>21801.199235273409</v>
      </c>
      <c r="AX266">
        <v>0</v>
      </c>
      <c r="AY266">
        <v>1344.9974999999999</v>
      </c>
      <c r="AZ266">
        <v>0</v>
      </c>
      <c r="BA266" t="s">
        <v>84</v>
      </c>
      <c r="BB266">
        <v>180.14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1</v>
      </c>
      <c r="BL266">
        <v>3</v>
      </c>
      <c r="BM266" s="19">
        <v>27000</v>
      </c>
      <c r="BN266" s="23">
        <v>20514.5</v>
      </c>
      <c r="BO266" s="21">
        <v>0.7597962962962963</v>
      </c>
      <c r="BP266" s="22">
        <v>0.11396944444444444</v>
      </c>
      <c r="BQ266">
        <v>1</v>
      </c>
      <c r="BR266">
        <v>0</v>
      </c>
      <c r="BS266" s="21">
        <v>0</v>
      </c>
      <c r="BT266" s="22">
        <v>0</v>
      </c>
      <c r="BU266">
        <v>0</v>
      </c>
      <c r="BW266" s="33"/>
    </row>
    <row r="267" spans="1:75" x14ac:dyDescent="0.25">
      <c r="A267">
        <v>50853</v>
      </c>
      <c r="B267">
        <v>1952</v>
      </c>
      <c r="C267" t="s">
        <v>387</v>
      </c>
      <c r="D267" t="s">
        <v>93</v>
      </c>
      <c r="E267" t="s">
        <v>384</v>
      </c>
      <c r="F267" t="s">
        <v>94</v>
      </c>
      <c r="G267">
        <v>0</v>
      </c>
      <c r="H267" s="19">
        <v>4000000</v>
      </c>
      <c r="I267" s="20">
        <v>-558553.7199999392</v>
      </c>
      <c r="J267" s="21">
        <v>0</v>
      </c>
      <c r="K267" s="22">
        <v>0</v>
      </c>
      <c r="L267">
        <v>1</v>
      </c>
      <c r="M267">
        <v>-2</v>
      </c>
      <c r="N267" s="21">
        <v>0</v>
      </c>
      <c r="O267" s="22">
        <v>0</v>
      </c>
      <c r="P267">
        <v>0</v>
      </c>
      <c r="Q267">
        <v>0</v>
      </c>
      <c r="R267">
        <v>0</v>
      </c>
      <c r="S267" s="22">
        <v>0.36</v>
      </c>
      <c r="T267">
        <v>0</v>
      </c>
      <c r="U267">
        <v>146443.29999999999</v>
      </c>
      <c r="V267">
        <v>544.5112646150925</v>
      </c>
      <c r="W267">
        <v>0</v>
      </c>
      <c r="X267">
        <v>0</v>
      </c>
      <c r="Y267">
        <v>0</v>
      </c>
      <c r="Z267">
        <v>0</v>
      </c>
      <c r="AA267">
        <v>146987.81126461507</v>
      </c>
      <c r="AB267">
        <v>0</v>
      </c>
      <c r="AC267">
        <v>1033.9100000000001</v>
      </c>
      <c r="AD267">
        <v>478.1</v>
      </c>
      <c r="AE267">
        <v>1512.0100000000002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27712</v>
      </c>
      <c r="AO267">
        <v>27712</v>
      </c>
      <c r="AP267">
        <v>176211.82126461508</v>
      </c>
      <c r="AQ267">
        <v>-5000</v>
      </c>
      <c r="AR267">
        <v>0</v>
      </c>
      <c r="AS267" s="23">
        <v>171211.82126461508</v>
      </c>
      <c r="AT267" s="21">
        <v>0.2</v>
      </c>
      <c r="AU267" s="24">
        <v>34242.36425292302</v>
      </c>
      <c r="AV267">
        <v>20000</v>
      </c>
      <c r="AW267" s="23">
        <v>14242.36425292302</v>
      </c>
      <c r="AX267">
        <v>0</v>
      </c>
      <c r="AY267">
        <v>5016.9788100000005</v>
      </c>
      <c r="AZ267">
        <v>0</v>
      </c>
      <c r="BA267">
        <v>3925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2</v>
      </c>
      <c r="BM267" s="19">
        <v>27000</v>
      </c>
      <c r="BN267" s="23">
        <v>158909.65000000002</v>
      </c>
      <c r="BO267" s="21">
        <v>1.2</v>
      </c>
      <c r="BP267" s="22">
        <v>0.18</v>
      </c>
      <c r="BQ267">
        <v>1</v>
      </c>
      <c r="BR267">
        <v>2</v>
      </c>
      <c r="BS267" s="21">
        <v>2</v>
      </c>
      <c r="BT267" s="22">
        <v>0.18</v>
      </c>
      <c r="BU267">
        <v>0</v>
      </c>
      <c r="BW267" s="33"/>
    </row>
    <row r="268" spans="1:75" x14ac:dyDescent="0.25">
      <c r="A268">
        <v>60827</v>
      </c>
      <c r="B268">
        <v>1261</v>
      </c>
      <c r="C268" t="s">
        <v>388</v>
      </c>
      <c r="D268" t="s">
        <v>93</v>
      </c>
      <c r="E268" t="s">
        <v>384</v>
      </c>
      <c r="F268" t="s">
        <v>94</v>
      </c>
      <c r="G268">
        <v>0</v>
      </c>
      <c r="H268" s="19">
        <v>4000000</v>
      </c>
      <c r="I268" s="20">
        <v>-3290863.8130200505</v>
      </c>
      <c r="J268" s="21">
        <v>0</v>
      </c>
      <c r="K268" s="22">
        <v>0</v>
      </c>
      <c r="L268">
        <v>1</v>
      </c>
      <c r="M268">
        <v>0</v>
      </c>
      <c r="N268" s="21">
        <v>0</v>
      </c>
      <c r="O268" s="22">
        <v>0</v>
      </c>
      <c r="P268">
        <v>0</v>
      </c>
      <c r="Q268">
        <v>0</v>
      </c>
      <c r="R268">
        <v>0</v>
      </c>
      <c r="S268" s="22">
        <v>0.20555555555555555</v>
      </c>
      <c r="T268">
        <v>0</v>
      </c>
      <c r="U268">
        <v>132508.49</v>
      </c>
      <c r="V268">
        <v>466.86552754721589</v>
      </c>
      <c r="W268">
        <v>0</v>
      </c>
      <c r="X268">
        <v>5850</v>
      </c>
      <c r="Y268">
        <v>0</v>
      </c>
      <c r="Z268">
        <v>0</v>
      </c>
      <c r="AA268">
        <v>138825.35552754722</v>
      </c>
      <c r="AB268">
        <v>2991.0599999999995</v>
      </c>
      <c r="AC268">
        <v>0</v>
      </c>
      <c r="AD268">
        <v>1865.75</v>
      </c>
      <c r="AE268">
        <v>4856.8099999999995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42060.91</v>
      </c>
      <c r="AO268">
        <v>42060.91</v>
      </c>
      <c r="AP268">
        <v>185743.07552754722</v>
      </c>
      <c r="AQ268">
        <v>-5000</v>
      </c>
      <c r="AR268">
        <v>0</v>
      </c>
      <c r="AS268" s="23">
        <v>180743.07552754722</v>
      </c>
      <c r="AT268" s="21">
        <v>0.2</v>
      </c>
      <c r="AU268" s="24">
        <v>36148.615105509445</v>
      </c>
      <c r="AV268">
        <v>20000</v>
      </c>
      <c r="AW268" s="23">
        <v>16148.615105509445</v>
      </c>
      <c r="AX268">
        <v>3837.0980977513987</v>
      </c>
      <c r="AY268">
        <v>1562.87175</v>
      </c>
      <c r="AZ268">
        <v>0</v>
      </c>
      <c r="BA268">
        <v>2000</v>
      </c>
      <c r="BB268">
        <v>1.53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 s="19">
        <v>27000</v>
      </c>
      <c r="BN268" s="23">
        <v>10000</v>
      </c>
      <c r="BO268" s="21">
        <v>0.37037037037037035</v>
      </c>
      <c r="BP268" s="22">
        <v>5.5555555555555552E-2</v>
      </c>
      <c r="BQ268">
        <v>1</v>
      </c>
      <c r="BR268">
        <v>1</v>
      </c>
      <c r="BS268" s="21">
        <v>1</v>
      </c>
      <c r="BT268" s="22">
        <v>0.15</v>
      </c>
      <c r="BU268">
        <v>0</v>
      </c>
      <c r="BW268" s="33"/>
    </row>
    <row r="269" spans="1:75" x14ac:dyDescent="0.25">
      <c r="A269">
        <v>51398</v>
      </c>
      <c r="B269">
        <v>18</v>
      </c>
      <c r="C269" t="s">
        <v>389</v>
      </c>
      <c r="D269" t="s">
        <v>93</v>
      </c>
      <c r="E269" t="s">
        <v>384</v>
      </c>
      <c r="F269" t="s">
        <v>94</v>
      </c>
      <c r="G269">
        <v>0</v>
      </c>
      <c r="H269" s="19">
        <v>4000000</v>
      </c>
      <c r="I269" s="20">
        <v>-5061328.8600000441</v>
      </c>
      <c r="J269" s="21">
        <v>0</v>
      </c>
      <c r="K269" s="22">
        <v>0</v>
      </c>
      <c r="L269">
        <v>1</v>
      </c>
      <c r="M269">
        <v>0</v>
      </c>
      <c r="N269" s="21">
        <v>0</v>
      </c>
      <c r="O269" s="22">
        <v>0</v>
      </c>
      <c r="P269">
        <v>0</v>
      </c>
      <c r="Q269">
        <v>0</v>
      </c>
      <c r="R269">
        <v>0</v>
      </c>
      <c r="S269" s="22">
        <v>2.325788888888889E-2</v>
      </c>
      <c r="T269">
        <v>0</v>
      </c>
      <c r="U269">
        <v>6739.51</v>
      </c>
      <c r="V269">
        <v>169.20846438445338</v>
      </c>
      <c r="W269">
        <v>0</v>
      </c>
      <c r="X269">
        <v>0</v>
      </c>
      <c r="Y269">
        <v>0</v>
      </c>
      <c r="Z269">
        <v>0</v>
      </c>
      <c r="AA269">
        <v>6908.7184643844539</v>
      </c>
      <c r="AB269">
        <v>1853.8600000000001</v>
      </c>
      <c r="AC269">
        <v>0</v>
      </c>
      <c r="AD269">
        <v>0</v>
      </c>
      <c r="AE269">
        <v>1853.8600000000001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22000</v>
      </c>
      <c r="AN269">
        <v>318102.74</v>
      </c>
      <c r="AO269">
        <v>340102.74</v>
      </c>
      <c r="AP269">
        <v>348865.31846438441</v>
      </c>
      <c r="AQ269">
        <v>-5000</v>
      </c>
      <c r="AR269">
        <v>0</v>
      </c>
      <c r="AS269" s="23">
        <v>343865.31846438441</v>
      </c>
      <c r="AT269" s="21">
        <v>0.2</v>
      </c>
      <c r="AU269" s="24">
        <v>68773.06369287688</v>
      </c>
      <c r="AV269">
        <v>84400</v>
      </c>
      <c r="AW269" s="23">
        <v>0</v>
      </c>
      <c r="AX269">
        <v>292.19612286161424</v>
      </c>
      <c r="AY269">
        <v>15.69825</v>
      </c>
      <c r="AZ269">
        <v>0</v>
      </c>
      <c r="BA269" t="s">
        <v>84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 s="19">
        <v>27000</v>
      </c>
      <c r="BN269" s="23">
        <v>4186.42</v>
      </c>
      <c r="BO269" s="21">
        <v>0.1550525925925926</v>
      </c>
      <c r="BP269" s="22">
        <v>2.325788888888889E-2</v>
      </c>
      <c r="BQ269">
        <v>1</v>
      </c>
      <c r="BR269">
        <v>0</v>
      </c>
      <c r="BS269" s="21">
        <v>0</v>
      </c>
      <c r="BT269" s="22">
        <v>0</v>
      </c>
      <c r="BU269">
        <v>0</v>
      </c>
      <c r="BW269" s="33"/>
    </row>
    <row r="270" spans="1:75" x14ac:dyDescent="0.25">
      <c r="A270">
        <v>52327</v>
      </c>
      <c r="B270">
        <v>1185</v>
      </c>
      <c r="C270" t="s">
        <v>390</v>
      </c>
      <c r="D270" t="s">
        <v>93</v>
      </c>
      <c r="E270" t="s">
        <v>384</v>
      </c>
      <c r="F270" t="s">
        <v>94</v>
      </c>
      <c r="G270">
        <v>0</v>
      </c>
      <c r="H270" s="19">
        <v>4000000</v>
      </c>
      <c r="I270" s="20">
        <v>4122146.8769261837</v>
      </c>
      <c r="J270" s="21">
        <v>1.030536719231546</v>
      </c>
      <c r="K270" s="22">
        <v>0.36068785173104106</v>
      </c>
      <c r="L270">
        <v>1</v>
      </c>
      <c r="M270">
        <v>0</v>
      </c>
      <c r="N270" s="21">
        <v>0</v>
      </c>
      <c r="O270" s="22">
        <v>0</v>
      </c>
      <c r="P270">
        <v>0</v>
      </c>
      <c r="Q270">
        <v>0</v>
      </c>
      <c r="R270">
        <v>0</v>
      </c>
      <c r="S270" s="22">
        <v>0.70762862950881877</v>
      </c>
      <c r="T270">
        <v>0</v>
      </c>
      <c r="U270">
        <v>83813.08</v>
      </c>
      <c r="V270">
        <v>208.28560507956982</v>
      </c>
      <c r="W270">
        <v>0</v>
      </c>
      <c r="X270">
        <v>0</v>
      </c>
      <c r="Y270">
        <v>0</v>
      </c>
      <c r="Z270">
        <v>0</v>
      </c>
      <c r="AA270">
        <v>84021.365605079569</v>
      </c>
      <c r="AB270">
        <v>88243.140000000014</v>
      </c>
      <c r="AC270">
        <v>1378.4099999999999</v>
      </c>
      <c r="AD270">
        <v>3636.58</v>
      </c>
      <c r="AE270">
        <v>93258.130000000019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455694.21</v>
      </c>
      <c r="AO270">
        <v>455694.21</v>
      </c>
      <c r="AP270">
        <v>632973.70560507965</v>
      </c>
      <c r="AQ270">
        <v>-5000</v>
      </c>
      <c r="AR270">
        <v>0</v>
      </c>
      <c r="AS270" s="23">
        <v>627973.70560507965</v>
      </c>
      <c r="AT270" s="21">
        <v>0.27</v>
      </c>
      <c r="AU270" s="24">
        <v>169552.90051337151</v>
      </c>
      <c r="AV270">
        <v>37800</v>
      </c>
      <c r="AW270" s="23">
        <v>131752.90051337151</v>
      </c>
      <c r="AX270">
        <v>69.996300133667006</v>
      </c>
      <c r="AY270">
        <v>2436.0948900000003</v>
      </c>
      <c r="AZ270">
        <v>0</v>
      </c>
      <c r="BA270">
        <v>3234.23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1</v>
      </c>
      <c r="BL270">
        <v>1</v>
      </c>
      <c r="BM270" s="19">
        <v>27000</v>
      </c>
      <c r="BN270" s="23">
        <v>30049.34</v>
      </c>
      <c r="BO270" s="21">
        <v>1.1129385185185185</v>
      </c>
      <c r="BP270" s="22">
        <v>0.16694077777777777</v>
      </c>
      <c r="BQ270">
        <v>1</v>
      </c>
      <c r="BR270">
        <v>4</v>
      </c>
      <c r="BS270" s="21">
        <v>4</v>
      </c>
      <c r="BT270" s="22">
        <v>0.18</v>
      </c>
      <c r="BU270">
        <v>0</v>
      </c>
      <c r="BW270" s="33"/>
    </row>
    <row r="271" spans="1:75" x14ac:dyDescent="0.25">
      <c r="A271">
        <v>52181</v>
      </c>
      <c r="B271">
        <v>420</v>
      </c>
      <c r="C271" t="s">
        <v>391</v>
      </c>
      <c r="D271" t="s">
        <v>93</v>
      </c>
      <c r="E271" t="s">
        <v>384</v>
      </c>
      <c r="F271" t="s">
        <v>94</v>
      </c>
      <c r="G271">
        <v>0</v>
      </c>
      <c r="H271" s="19">
        <v>4000000</v>
      </c>
      <c r="I271" s="20">
        <v>11458195.821842954</v>
      </c>
      <c r="J271" s="21">
        <v>1.2</v>
      </c>
      <c r="K271" s="22">
        <v>0.42</v>
      </c>
      <c r="L271">
        <v>1</v>
      </c>
      <c r="M271">
        <v>-1</v>
      </c>
      <c r="N271" s="21">
        <v>0</v>
      </c>
      <c r="O271" s="22">
        <v>0</v>
      </c>
      <c r="P271">
        <v>0</v>
      </c>
      <c r="Q271">
        <v>0</v>
      </c>
      <c r="R271">
        <v>0</v>
      </c>
      <c r="S271" s="22">
        <v>0.42</v>
      </c>
      <c r="T271">
        <v>880.79</v>
      </c>
      <c r="U271">
        <v>26320.28</v>
      </c>
      <c r="V271">
        <v>99.361855963463128</v>
      </c>
      <c r="W271">
        <v>0</v>
      </c>
      <c r="X271">
        <v>0</v>
      </c>
      <c r="Y271">
        <v>0</v>
      </c>
      <c r="Z271">
        <v>0</v>
      </c>
      <c r="AA271">
        <v>27300.431855963463</v>
      </c>
      <c r="AB271">
        <v>1287.5</v>
      </c>
      <c r="AC271">
        <v>0</v>
      </c>
      <c r="AD271">
        <v>0</v>
      </c>
      <c r="AE271">
        <v>1287.5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256759.65</v>
      </c>
      <c r="AO271">
        <v>256759.65</v>
      </c>
      <c r="AP271">
        <v>285347.58185596345</v>
      </c>
      <c r="AQ271">
        <v>-5000</v>
      </c>
      <c r="AR271">
        <v>0</v>
      </c>
      <c r="AS271" s="23">
        <v>280347.58185596345</v>
      </c>
      <c r="AT271" s="21">
        <v>0.2</v>
      </c>
      <c r="AU271" s="24">
        <v>56069.516371192694</v>
      </c>
      <c r="AV271">
        <v>58025</v>
      </c>
      <c r="AW271" s="23">
        <v>0</v>
      </c>
      <c r="AX271">
        <v>174.45607989715577</v>
      </c>
      <c r="AY271">
        <v>81.391949999999994</v>
      </c>
      <c r="AZ271">
        <v>0</v>
      </c>
      <c r="BA271">
        <v>60</v>
      </c>
      <c r="BB271">
        <v>60.24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1</v>
      </c>
      <c r="BM271" s="19">
        <v>27000</v>
      </c>
      <c r="BN271" s="23">
        <v>0</v>
      </c>
      <c r="BO271" s="21">
        <v>0</v>
      </c>
      <c r="BP271" s="22">
        <v>0</v>
      </c>
      <c r="BQ271">
        <v>1</v>
      </c>
      <c r="BR271">
        <v>0</v>
      </c>
      <c r="BS271" s="21">
        <v>0</v>
      </c>
      <c r="BT271" s="22">
        <v>0</v>
      </c>
      <c r="BU271">
        <v>0</v>
      </c>
      <c r="BW271" s="33"/>
    </row>
    <row r="272" spans="1:75" x14ac:dyDescent="0.25">
      <c r="A272">
        <v>64566</v>
      </c>
      <c r="B272">
        <v>64566</v>
      </c>
      <c r="C272" t="s">
        <v>392</v>
      </c>
      <c r="D272" t="s">
        <v>93</v>
      </c>
      <c r="E272" t="s">
        <v>393</v>
      </c>
      <c r="F272" t="s">
        <v>94</v>
      </c>
      <c r="G272">
        <v>0</v>
      </c>
      <c r="H272" s="19">
        <v>4000000</v>
      </c>
      <c r="I272" s="20">
        <v>7882076.4365659803</v>
      </c>
      <c r="J272" s="21">
        <v>1.2</v>
      </c>
      <c r="K272" s="22">
        <v>0.42</v>
      </c>
      <c r="L272">
        <v>1</v>
      </c>
      <c r="M272">
        <v>-1</v>
      </c>
      <c r="N272" s="21">
        <v>0</v>
      </c>
      <c r="O272" s="22">
        <v>0</v>
      </c>
      <c r="P272">
        <v>0</v>
      </c>
      <c r="Q272">
        <v>0</v>
      </c>
      <c r="R272">
        <v>0</v>
      </c>
      <c r="S272" s="22">
        <v>0.42</v>
      </c>
      <c r="T272">
        <v>0</v>
      </c>
      <c r="U272">
        <v>22870.51</v>
      </c>
      <c r="V272">
        <v>127.57184941976789</v>
      </c>
      <c r="W272">
        <v>0</v>
      </c>
      <c r="X272">
        <v>0</v>
      </c>
      <c r="Y272">
        <v>0</v>
      </c>
      <c r="Z272">
        <v>0</v>
      </c>
      <c r="AA272">
        <v>22998.081849419767</v>
      </c>
      <c r="AB272">
        <v>679.25</v>
      </c>
      <c r="AC272">
        <v>0</v>
      </c>
      <c r="AD272">
        <v>0</v>
      </c>
      <c r="AE272">
        <v>679.25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48258.27</v>
      </c>
      <c r="AO272">
        <v>48258.27</v>
      </c>
      <c r="AP272">
        <v>71935.601849419763</v>
      </c>
      <c r="AQ272">
        <v>-5000</v>
      </c>
      <c r="AR272">
        <v>0</v>
      </c>
      <c r="AS272" s="23">
        <v>66935.601849419763</v>
      </c>
      <c r="AT272" s="21">
        <v>0.2</v>
      </c>
      <c r="AU272" s="24">
        <v>13387.120369883953</v>
      </c>
      <c r="AV272" s="26">
        <v>0</v>
      </c>
      <c r="AW272" s="23">
        <v>13387.120369883953</v>
      </c>
      <c r="AX272">
        <v>0</v>
      </c>
      <c r="AY272" t="s">
        <v>84</v>
      </c>
      <c r="AZ272">
        <v>0</v>
      </c>
      <c r="BA272" t="s">
        <v>84</v>
      </c>
      <c r="BB272">
        <v>186.24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1</v>
      </c>
      <c r="BK272">
        <v>0</v>
      </c>
      <c r="BL272">
        <v>2</v>
      </c>
      <c r="BM272" s="19">
        <v>27000</v>
      </c>
      <c r="BN272" s="23">
        <v>0</v>
      </c>
      <c r="BO272" s="21">
        <v>0</v>
      </c>
      <c r="BP272" s="22">
        <v>0</v>
      </c>
      <c r="BQ272">
        <v>1</v>
      </c>
      <c r="BR272">
        <v>0</v>
      </c>
      <c r="BS272" s="21">
        <v>0</v>
      </c>
      <c r="BT272" s="22">
        <v>0</v>
      </c>
      <c r="BU272">
        <v>0</v>
      </c>
      <c r="BW272" s="33"/>
    </row>
    <row r="273" spans="1:75" x14ac:dyDescent="0.25">
      <c r="A273">
        <v>51290</v>
      </c>
      <c r="B273">
        <v>1660</v>
      </c>
      <c r="C273" t="s">
        <v>394</v>
      </c>
      <c r="D273" t="s">
        <v>93</v>
      </c>
      <c r="E273" t="s">
        <v>393</v>
      </c>
      <c r="F273" t="s">
        <v>94</v>
      </c>
      <c r="G273">
        <v>0</v>
      </c>
      <c r="H273" s="19">
        <v>4000000</v>
      </c>
      <c r="I273" s="20">
        <v>5422061.93999964</v>
      </c>
      <c r="J273" s="21">
        <v>1.2</v>
      </c>
      <c r="K273" s="22">
        <v>0.42</v>
      </c>
      <c r="L273">
        <v>1</v>
      </c>
      <c r="M273">
        <v>3</v>
      </c>
      <c r="N273" s="21">
        <v>2</v>
      </c>
      <c r="O273" s="22">
        <v>0.7</v>
      </c>
      <c r="P273">
        <v>0</v>
      </c>
      <c r="Q273">
        <v>0</v>
      </c>
      <c r="R273">
        <v>0</v>
      </c>
      <c r="S273" s="22">
        <v>1.2999999999999998</v>
      </c>
      <c r="T273">
        <v>0</v>
      </c>
      <c r="U273">
        <v>193822.4</v>
      </c>
      <c r="V273">
        <v>737.87951276135141</v>
      </c>
      <c r="W273">
        <v>0</v>
      </c>
      <c r="X273">
        <v>0</v>
      </c>
      <c r="Y273">
        <v>0</v>
      </c>
      <c r="Z273">
        <v>0</v>
      </c>
      <c r="AA273">
        <v>194560.27951276134</v>
      </c>
      <c r="AB273">
        <v>23009.989999999998</v>
      </c>
      <c r="AC273">
        <v>1141.25</v>
      </c>
      <c r="AD273">
        <v>15012.779999999999</v>
      </c>
      <c r="AE273">
        <v>39164.019999999997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75000</v>
      </c>
      <c r="AN273">
        <v>296872.75</v>
      </c>
      <c r="AO273">
        <v>371872.75</v>
      </c>
      <c r="AP273">
        <v>605597.04951276141</v>
      </c>
      <c r="AQ273">
        <v>-5000</v>
      </c>
      <c r="AR273">
        <v>0</v>
      </c>
      <c r="AS273" s="23">
        <v>600597.04951276141</v>
      </c>
      <c r="AT273" s="21">
        <v>0.33</v>
      </c>
      <c r="AU273" s="24">
        <v>198197.02633921127</v>
      </c>
      <c r="AV273">
        <v>32400</v>
      </c>
      <c r="AW273" s="23">
        <v>165797.02633921127</v>
      </c>
      <c r="AX273">
        <v>74.51810629734041</v>
      </c>
      <c r="AY273">
        <v>563.42903999999999</v>
      </c>
      <c r="AZ273">
        <v>0</v>
      </c>
      <c r="BA273">
        <v>11784.95</v>
      </c>
      <c r="BB273">
        <v>988.77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3</v>
      </c>
      <c r="BK273">
        <v>2</v>
      </c>
      <c r="BL273">
        <v>3</v>
      </c>
      <c r="BM273" s="19">
        <v>27000</v>
      </c>
      <c r="BN273" s="23">
        <v>0</v>
      </c>
      <c r="BO273" s="21">
        <v>0</v>
      </c>
      <c r="BP273" s="22">
        <v>0</v>
      </c>
      <c r="BQ273">
        <v>1</v>
      </c>
      <c r="BR273">
        <v>3</v>
      </c>
      <c r="BS273" s="21">
        <v>3</v>
      </c>
      <c r="BT273" s="22">
        <v>0.18</v>
      </c>
      <c r="BU273">
        <v>0</v>
      </c>
      <c r="BW273" s="33"/>
    </row>
    <row r="274" spans="1:75" x14ac:dyDescent="0.25">
      <c r="A274">
        <v>61948</v>
      </c>
      <c r="B274">
        <v>2109</v>
      </c>
      <c r="C274" t="s">
        <v>395</v>
      </c>
      <c r="D274" t="s">
        <v>93</v>
      </c>
      <c r="E274" t="s">
        <v>393</v>
      </c>
      <c r="F274" t="s">
        <v>94</v>
      </c>
      <c r="G274">
        <v>0</v>
      </c>
      <c r="H274" s="19">
        <v>4000000</v>
      </c>
      <c r="I274" s="20">
        <v>-1803195.6804290712</v>
      </c>
      <c r="J274" s="21">
        <v>0</v>
      </c>
      <c r="K274" s="22">
        <v>0</v>
      </c>
      <c r="L274">
        <v>1</v>
      </c>
      <c r="M274">
        <v>-1</v>
      </c>
      <c r="N274" s="21">
        <v>0</v>
      </c>
      <c r="O274" s="22">
        <v>0</v>
      </c>
      <c r="P274">
        <v>0</v>
      </c>
      <c r="Q274">
        <v>0</v>
      </c>
      <c r="R274">
        <v>0</v>
      </c>
      <c r="S274" s="22">
        <v>0.18</v>
      </c>
      <c r="T274">
        <v>0</v>
      </c>
      <c r="U274">
        <v>70611.16</v>
      </c>
      <c r="V274">
        <v>311.32421952482974</v>
      </c>
      <c r="W274">
        <v>0</v>
      </c>
      <c r="X274">
        <v>770.50000000000011</v>
      </c>
      <c r="Y274">
        <v>0</v>
      </c>
      <c r="Z274">
        <v>56.09</v>
      </c>
      <c r="AA274">
        <v>71749.074219524831</v>
      </c>
      <c r="AB274">
        <v>11754.34</v>
      </c>
      <c r="AC274">
        <v>413.22</v>
      </c>
      <c r="AD274">
        <v>0</v>
      </c>
      <c r="AE274">
        <v>12167.56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196945.45</v>
      </c>
      <c r="AO274">
        <v>196945.45</v>
      </c>
      <c r="AP274">
        <v>280862.08421952487</v>
      </c>
      <c r="AQ274">
        <v>-5000</v>
      </c>
      <c r="AR274">
        <v>0</v>
      </c>
      <c r="AS274" s="23">
        <v>275862.08421952487</v>
      </c>
      <c r="AT274" s="21">
        <v>0.2</v>
      </c>
      <c r="AU274" s="24">
        <v>55172.416843904975</v>
      </c>
      <c r="AV274">
        <v>22000</v>
      </c>
      <c r="AW274" s="23">
        <v>33172.416843904975</v>
      </c>
      <c r="AX274">
        <v>0</v>
      </c>
      <c r="AY274">
        <v>1491.2440800000002</v>
      </c>
      <c r="AZ274">
        <v>0</v>
      </c>
      <c r="BA274">
        <v>3028.33</v>
      </c>
      <c r="BB274">
        <v>379.14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3</v>
      </c>
      <c r="BM274" s="19">
        <v>27000</v>
      </c>
      <c r="BN274" s="23">
        <v>0</v>
      </c>
      <c r="BO274" s="21">
        <v>0</v>
      </c>
      <c r="BP274" s="22">
        <v>0</v>
      </c>
      <c r="BQ274">
        <v>1</v>
      </c>
      <c r="BR274">
        <v>5</v>
      </c>
      <c r="BS274" s="21">
        <v>5</v>
      </c>
      <c r="BT274" s="22">
        <v>0.18</v>
      </c>
      <c r="BU274">
        <v>0</v>
      </c>
      <c r="BW274" s="33"/>
    </row>
    <row r="275" spans="1:75" x14ac:dyDescent="0.25">
      <c r="A275">
        <v>62362</v>
      </c>
      <c r="B275">
        <v>62362</v>
      </c>
      <c r="C275" t="s">
        <v>396</v>
      </c>
      <c r="D275" t="s">
        <v>93</v>
      </c>
      <c r="E275" t="s">
        <v>393</v>
      </c>
      <c r="F275" t="s">
        <v>94</v>
      </c>
      <c r="G275">
        <v>0</v>
      </c>
      <c r="H275" s="19">
        <v>4000000</v>
      </c>
      <c r="I275" s="20">
        <v>12405664.290000021</v>
      </c>
      <c r="J275" s="21">
        <v>1.2</v>
      </c>
      <c r="K275" s="22">
        <v>0.42</v>
      </c>
      <c r="L275">
        <v>1</v>
      </c>
      <c r="M275">
        <v>-2</v>
      </c>
      <c r="N275" s="21">
        <v>0</v>
      </c>
      <c r="O275" s="22">
        <v>0</v>
      </c>
      <c r="P275">
        <v>0</v>
      </c>
      <c r="Q275">
        <v>0</v>
      </c>
      <c r="R275">
        <v>0</v>
      </c>
      <c r="S275" s="22">
        <v>0.62777777777777777</v>
      </c>
      <c r="T275">
        <v>0</v>
      </c>
      <c r="U275">
        <v>61060.83</v>
      </c>
      <c r="V275">
        <v>174.61935782595509</v>
      </c>
      <c r="W275">
        <v>0</v>
      </c>
      <c r="X275">
        <v>5202.5</v>
      </c>
      <c r="Y275">
        <v>0</v>
      </c>
      <c r="Z275">
        <v>0</v>
      </c>
      <c r="AA275">
        <v>66437.949357825957</v>
      </c>
      <c r="AB275">
        <v>6853.6500000000005</v>
      </c>
      <c r="AC275">
        <v>0</v>
      </c>
      <c r="AD275">
        <v>850</v>
      </c>
      <c r="AE275">
        <v>7703.6500000000005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163373.98000000001</v>
      </c>
      <c r="AO275">
        <v>163373.98000000001</v>
      </c>
      <c r="AP275">
        <v>237515.57935782598</v>
      </c>
      <c r="AQ275">
        <v>-5000</v>
      </c>
      <c r="AR275">
        <v>0</v>
      </c>
      <c r="AS275" s="23">
        <v>232515.57935782598</v>
      </c>
      <c r="AT275" s="21">
        <v>0.22</v>
      </c>
      <c r="AU275" s="24">
        <v>51153.427458721715</v>
      </c>
      <c r="AV275">
        <v>32100</v>
      </c>
      <c r="AW275" s="23">
        <v>19053.427458721715</v>
      </c>
      <c r="AX275">
        <v>2244.4333445190432</v>
      </c>
      <c r="AY275">
        <v>390</v>
      </c>
      <c r="AZ275">
        <v>0</v>
      </c>
      <c r="BA275">
        <v>6000</v>
      </c>
      <c r="BB275">
        <v>5.61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2</v>
      </c>
      <c r="BM275" s="19">
        <v>27000</v>
      </c>
      <c r="BN275" s="23">
        <v>5000</v>
      </c>
      <c r="BO275" s="21">
        <v>0.18518518518518517</v>
      </c>
      <c r="BP275" s="22">
        <v>2.7777777777777776E-2</v>
      </c>
      <c r="BQ275">
        <v>1</v>
      </c>
      <c r="BR275">
        <v>4</v>
      </c>
      <c r="BS275" s="21">
        <v>4</v>
      </c>
      <c r="BT275" s="22">
        <v>0.18</v>
      </c>
      <c r="BU275">
        <v>0</v>
      </c>
      <c r="BW275" s="33"/>
    </row>
    <row r="276" spans="1:75" x14ac:dyDescent="0.25">
      <c r="A276">
        <v>64484</v>
      </c>
      <c r="B276">
        <v>64484</v>
      </c>
      <c r="C276" t="s">
        <v>397</v>
      </c>
      <c r="D276" t="s">
        <v>93</v>
      </c>
      <c r="E276" t="s">
        <v>393</v>
      </c>
      <c r="F276" t="s">
        <v>94</v>
      </c>
      <c r="G276">
        <v>0</v>
      </c>
      <c r="H276" s="19">
        <v>4000000</v>
      </c>
      <c r="I276" s="20">
        <v>20708190.33622995</v>
      </c>
      <c r="J276" s="21">
        <v>1.2</v>
      </c>
      <c r="K276" s="22">
        <v>0.42</v>
      </c>
      <c r="L276">
        <v>1</v>
      </c>
      <c r="M276">
        <v>-1</v>
      </c>
      <c r="N276" s="21">
        <v>0</v>
      </c>
      <c r="O276" s="22">
        <v>0</v>
      </c>
      <c r="P276">
        <v>0</v>
      </c>
      <c r="Q276">
        <v>0</v>
      </c>
      <c r="R276">
        <v>0</v>
      </c>
      <c r="S276" s="22">
        <v>0.62437172222222215</v>
      </c>
      <c r="T276">
        <v>0</v>
      </c>
      <c r="U276">
        <v>43395.29</v>
      </c>
      <c r="V276">
        <v>467.95601304140354</v>
      </c>
      <c r="W276">
        <v>0</v>
      </c>
      <c r="X276">
        <v>0</v>
      </c>
      <c r="Y276">
        <v>0</v>
      </c>
      <c r="Z276">
        <v>0</v>
      </c>
      <c r="AA276">
        <v>43863.246013041404</v>
      </c>
      <c r="AB276">
        <v>-181.83</v>
      </c>
      <c r="AC276">
        <v>0</v>
      </c>
      <c r="AD276">
        <v>0</v>
      </c>
      <c r="AE276">
        <v>-181.83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105363.62</v>
      </c>
      <c r="AO276">
        <v>105363.62</v>
      </c>
      <c r="AP276">
        <v>149045.03601304139</v>
      </c>
      <c r="AQ276">
        <v>-5000</v>
      </c>
      <c r="AR276">
        <v>0</v>
      </c>
      <c r="AS276" s="23">
        <v>144045.03601304139</v>
      </c>
      <c r="AT276" s="21">
        <v>0.22</v>
      </c>
      <c r="AU276" s="24">
        <v>31689.907922869104</v>
      </c>
      <c r="AV276">
        <v>38150</v>
      </c>
      <c r="AW276" s="23">
        <v>0</v>
      </c>
      <c r="AX276">
        <v>0</v>
      </c>
      <c r="AY276" t="s">
        <v>84</v>
      </c>
      <c r="AZ276">
        <v>0</v>
      </c>
      <c r="BA276" t="s">
        <v>84</v>
      </c>
      <c r="BB276">
        <v>134.28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1</v>
      </c>
      <c r="BK276">
        <v>0</v>
      </c>
      <c r="BL276">
        <v>2</v>
      </c>
      <c r="BM276" s="19">
        <v>27000</v>
      </c>
      <c r="BN276" s="23">
        <v>9786.91</v>
      </c>
      <c r="BO276" s="21">
        <v>0.36247814814814816</v>
      </c>
      <c r="BP276" s="22">
        <v>5.4371722222222224E-2</v>
      </c>
      <c r="BQ276">
        <v>1</v>
      </c>
      <c r="BR276">
        <v>1</v>
      </c>
      <c r="BS276" s="21">
        <v>1</v>
      </c>
      <c r="BT276" s="22">
        <v>0.15</v>
      </c>
      <c r="BU276">
        <v>0</v>
      </c>
      <c r="BW276" s="33"/>
    </row>
    <row r="277" spans="1:75" x14ac:dyDescent="0.25">
      <c r="A277">
        <v>173</v>
      </c>
      <c r="B277">
        <v>910</v>
      </c>
      <c r="C277" t="s">
        <v>398</v>
      </c>
      <c r="D277" t="s">
        <v>100</v>
      </c>
      <c r="E277" t="s">
        <v>393</v>
      </c>
      <c r="F277" t="s">
        <v>101</v>
      </c>
      <c r="G277">
        <v>0</v>
      </c>
      <c r="H277" s="19">
        <v>8000000</v>
      </c>
      <c r="I277" s="20">
        <v>7066216.1389692426</v>
      </c>
      <c r="J277" s="21">
        <v>0.88327701737115527</v>
      </c>
      <c r="K277" s="22">
        <v>0.30914695607990433</v>
      </c>
      <c r="L277">
        <v>1</v>
      </c>
      <c r="M277">
        <v>0</v>
      </c>
      <c r="N277" s="21">
        <v>0</v>
      </c>
      <c r="O277" s="22">
        <v>0</v>
      </c>
      <c r="P277">
        <v>0</v>
      </c>
      <c r="Q277">
        <v>0</v>
      </c>
      <c r="R277">
        <v>0</v>
      </c>
      <c r="S277" s="22">
        <v>0.30914695607990433</v>
      </c>
      <c r="T277">
        <v>0</v>
      </c>
      <c r="U277">
        <v>224041.65</v>
      </c>
      <c r="V277">
        <v>201.00558583479722</v>
      </c>
      <c r="W277">
        <v>0</v>
      </c>
      <c r="X277">
        <v>0</v>
      </c>
      <c r="Y277">
        <v>0</v>
      </c>
      <c r="Z277">
        <v>0</v>
      </c>
      <c r="AA277">
        <v>224242.65558583479</v>
      </c>
      <c r="AB277">
        <v>1912.81</v>
      </c>
      <c r="AC277">
        <v>0</v>
      </c>
      <c r="AD277">
        <v>0</v>
      </c>
      <c r="AE277">
        <v>1912.81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480610.9</v>
      </c>
      <c r="AO277">
        <v>480610.9</v>
      </c>
      <c r="AP277">
        <v>706766.36558583484</v>
      </c>
      <c r="AQ277">
        <v>-5000</v>
      </c>
      <c r="AR277">
        <v>0</v>
      </c>
      <c r="AS277" s="23">
        <v>701766.36558583484</v>
      </c>
      <c r="AT277" s="21">
        <v>0.25</v>
      </c>
      <c r="AU277" s="24">
        <v>175441.59139645871</v>
      </c>
      <c r="AV277">
        <v>60663</v>
      </c>
      <c r="AW277" s="23">
        <v>114778.59139645871</v>
      </c>
      <c r="AX277">
        <v>1707.3565870266727</v>
      </c>
      <c r="AY277">
        <v>3067.2671999999998</v>
      </c>
      <c r="AZ277">
        <v>0</v>
      </c>
      <c r="BA277">
        <v>170.59</v>
      </c>
      <c r="BB277">
        <v>1809.21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 s="19">
        <v>20000</v>
      </c>
      <c r="BN277" s="23">
        <v>0</v>
      </c>
      <c r="BO277" s="21">
        <v>0</v>
      </c>
      <c r="BP277" s="22">
        <v>0</v>
      </c>
      <c r="BQ277">
        <v>1</v>
      </c>
      <c r="BR277">
        <v>0</v>
      </c>
      <c r="BS277" s="21">
        <v>0</v>
      </c>
      <c r="BT277" s="22">
        <v>0</v>
      </c>
      <c r="BU277">
        <v>0</v>
      </c>
      <c r="BW277" s="33"/>
    </row>
    <row r="278" spans="1:75" x14ac:dyDescent="0.25">
      <c r="A278">
        <v>64998</v>
      </c>
      <c r="B278">
        <v>64998</v>
      </c>
      <c r="C278" t="s">
        <v>399</v>
      </c>
      <c r="D278" t="s">
        <v>100</v>
      </c>
      <c r="E278" t="s">
        <v>393</v>
      </c>
      <c r="F278" t="s">
        <v>101</v>
      </c>
      <c r="G278">
        <v>0</v>
      </c>
      <c r="H278" s="19">
        <v>8000000</v>
      </c>
      <c r="I278" s="20">
        <v>0</v>
      </c>
      <c r="J278" s="21">
        <v>0</v>
      </c>
      <c r="K278" s="22">
        <v>0</v>
      </c>
      <c r="L278">
        <v>1</v>
      </c>
      <c r="M278">
        <v>0</v>
      </c>
      <c r="N278" s="21">
        <v>0</v>
      </c>
      <c r="O278" s="22">
        <v>0</v>
      </c>
      <c r="P278">
        <v>0</v>
      </c>
      <c r="Q278">
        <v>0</v>
      </c>
      <c r="R278">
        <v>0</v>
      </c>
      <c r="S278" s="22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-5000</v>
      </c>
      <c r="AR278">
        <v>0</v>
      </c>
      <c r="AS278" s="23">
        <v>-5000</v>
      </c>
      <c r="AT278" s="21">
        <v>0.25</v>
      </c>
      <c r="AU278" s="24">
        <v>0</v>
      </c>
      <c r="AV278">
        <v>75000</v>
      </c>
      <c r="AW278" s="23">
        <v>0</v>
      </c>
      <c r="AX278">
        <v>0</v>
      </c>
      <c r="AY278" t="s">
        <v>84</v>
      </c>
      <c r="AZ278">
        <v>0</v>
      </c>
      <c r="BA278" t="s">
        <v>84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 s="19">
        <v>20000</v>
      </c>
      <c r="BN278" s="23">
        <v>0</v>
      </c>
      <c r="BO278" s="21">
        <v>0</v>
      </c>
      <c r="BP278" s="22">
        <v>0</v>
      </c>
      <c r="BQ278">
        <v>1</v>
      </c>
      <c r="BR278">
        <v>0</v>
      </c>
      <c r="BS278" s="21">
        <v>0</v>
      </c>
      <c r="BT278" s="22">
        <v>0</v>
      </c>
      <c r="BU278">
        <v>0</v>
      </c>
      <c r="BW278" s="33"/>
    </row>
    <row r="279" spans="1:75" x14ac:dyDescent="0.25">
      <c r="A279">
        <v>64436</v>
      </c>
      <c r="B279">
        <v>64436</v>
      </c>
      <c r="C279" t="s">
        <v>400</v>
      </c>
      <c r="D279" t="s">
        <v>93</v>
      </c>
      <c r="E279" t="s">
        <v>393</v>
      </c>
      <c r="F279" t="s">
        <v>94</v>
      </c>
      <c r="G279">
        <v>0</v>
      </c>
      <c r="H279" s="19">
        <v>4000000</v>
      </c>
      <c r="I279" s="20">
        <v>614372.14999999851</v>
      </c>
      <c r="J279" s="21">
        <v>0.15359303749999964</v>
      </c>
      <c r="K279" s="22">
        <v>5.3757563124999873E-2</v>
      </c>
      <c r="L279">
        <v>1</v>
      </c>
      <c r="M279">
        <v>0</v>
      </c>
      <c r="N279" s="21">
        <v>0</v>
      </c>
      <c r="O279" s="22">
        <v>0</v>
      </c>
      <c r="P279">
        <v>0</v>
      </c>
      <c r="Q279">
        <v>0</v>
      </c>
      <c r="R279">
        <v>0</v>
      </c>
      <c r="S279" s="22">
        <v>9.5424229791666537E-2</v>
      </c>
      <c r="T279">
        <v>1034.52</v>
      </c>
      <c r="U279">
        <v>33433.54</v>
      </c>
      <c r="V279">
        <v>231.81196069061576</v>
      </c>
      <c r="W279">
        <v>0</v>
      </c>
      <c r="X279">
        <v>0</v>
      </c>
      <c r="Y279">
        <v>0</v>
      </c>
      <c r="Z279">
        <v>0</v>
      </c>
      <c r="AA279">
        <v>34699.871960690616</v>
      </c>
      <c r="AB279">
        <v>0</v>
      </c>
      <c r="AC279">
        <v>0</v>
      </c>
      <c r="AD279">
        <v>191.16</v>
      </c>
      <c r="AE279">
        <v>191.16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31463.46</v>
      </c>
      <c r="AO279">
        <v>31463.46</v>
      </c>
      <c r="AP279">
        <v>66354.491960690619</v>
      </c>
      <c r="AQ279">
        <v>-5000</v>
      </c>
      <c r="AR279">
        <v>0</v>
      </c>
      <c r="AS279" s="23">
        <v>61354.491960690619</v>
      </c>
      <c r="AT279" s="21">
        <v>0.2</v>
      </c>
      <c r="AU279" s="24">
        <v>12270.898392138124</v>
      </c>
      <c r="AV279">
        <v>16350</v>
      </c>
      <c r="AW279" s="23">
        <v>0</v>
      </c>
      <c r="AX279">
        <v>677.52268641815192</v>
      </c>
      <c r="AY279">
        <v>585</v>
      </c>
      <c r="AZ279">
        <v>0</v>
      </c>
      <c r="BA279" t="s">
        <v>84</v>
      </c>
      <c r="BB279">
        <v>132.44999999999999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1</v>
      </c>
      <c r="BL279">
        <v>1</v>
      </c>
      <c r="BM279" s="19">
        <v>27000</v>
      </c>
      <c r="BN279" s="23">
        <v>7500</v>
      </c>
      <c r="BO279" s="21">
        <v>0.27777777777777779</v>
      </c>
      <c r="BP279" s="22">
        <v>4.1666666666666664E-2</v>
      </c>
      <c r="BQ279">
        <v>1</v>
      </c>
      <c r="BR279">
        <v>0</v>
      </c>
      <c r="BS279" s="21">
        <v>0</v>
      </c>
      <c r="BT279" s="22">
        <v>0</v>
      </c>
      <c r="BU279">
        <v>0</v>
      </c>
      <c r="BW279" s="33"/>
    </row>
    <row r="280" spans="1:75" x14ac:dyDescent="0.25">
      <c r="A280">
        <v>61600</v>
      </c>
      <c r="B280">
        <v>1897</v>
      </c>
      <c r="C280" t="s">
        <v>401</v>
      </c>
      <c r="D280" t="s">
        <v>93</v>
      </c>
      <c r="E280" t="s">
        <v>402</v>
      </c>
      <c r="F280" t="s">
        <v>94</v>
      </c>
      <c r="G280">
        <v>0</v>
      </c>
      <c r="H280" s="19">
        <v>4000000</v>
      </c>
      <c r="I280" s="20">
        <v>-9956181.6500000358</v>
      </c>
      <c r="J280" s="21">
        <v>0</v>
      </c>
      <c r="K280" s="22">
        <v>0</v>
      </c>
      <c r="L280">
        <v>1</v>
      </c>
      <c r="M280">
        <v>-3</v>
      </c>
      <c r="N280" s="21">
        <v>0</v>
      </c>
      <c r="O280" s="22">
        <v>0</v>
      </c>
      <c r="P280">
        <v>0</v>
      </c>
      <c r="Q280">
        <v>0</v>
      </c>
      <c r="R280">
        <v>0</v>
      </c>
      <c r="S280" s="22">
        <v>0.22060583333333333</v>
      </c>
      <c r="T280">
        <v>1334.48</v>
      </c>
      <c r="U280">
        <v>240062.86</v>
      </c>
      <c r="V280">
        <v>639.51603644086128</v>
      </c>
      <c r="W280">
        <v>0</v>
      </c>
      <c r="X280">
        <v>0</v>
      </c>
      <c r="Y280">
        <v>0</v>
      </c>
      <c r="Z280">
        <v>0</v>
      </c>
      <c r="AA280">
        <v>242036.85603644085</v>
      </c>
      <c r="AB280">
        <v>1138.0999999999999</v>
      </c>
      <c r="AC280">
        <v>0</v>
      </c>
      <c r="AD280">
        <v>3931.2999999999997</v>
      </c>
      <c r="AE280">
        <v>5069.3999999999996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190919.18</v>
      </c>
      <c r="AO280">
        <v>190919.18</v>
      </c>
      <c r="AP280">
        <v>438025.43603644083</v>
      </c>
      <c r="AQ280">
        <v>-5000</v>
      </c>
      <c r="AR280">
        <v>0</v>
      </c>
      <c r="AS280" s="23">
        <v>433025.43603644083</v>
      </c>
      <c r="AT280" s="21">
        <v>0.2</v>
      </c>
      <c r="AU280" s="24">
        <v>86605.087207288176</v>
      </c>
      <c r="AV280">
        <v>26750</v>
      </c>
      <c r="AW280" s="23">
        <v>59855.087207288176</v>
      </c>
      <c r="AX280">
        <v>0</v>
      </c>
      <c r="AY280">
        <v>561.74654999999996</v>
      </c>
      <c r="AZ280">
        <v>0</v>
      </c>
      <c r="BA280">
        <v>700</v>
      </c>
      <c r="BB280">
        <v>130.51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3</v>
      </c>
      <c r="BM280" s="19">
        <v>27000</v>
      </c>
      <c r="BN280" s="23">
        <v>12709.05</v>
      </c>
      <c r="BO280" s="21">
        <v>0.47070555555555554</v>
      </c>
      <c r="BP280" s="22">
        <v>7.0605833333333326E-2</v>
      </c>
      <c r="BQ280">
        <v>1</v>
      </c>
      <c r="BR280">
        <v>1</v>
      </c>
      <c r="BS280" s="21">
        <v>1</v>
      </c>
      <c r="BT280" s="22">
        <v>0.15</v>
      </c>
      <c r="BU280">
        <v>0</v>
      </c>
      <c r="BW280" s="33"/>
    </row>
    <row r="281" spans="1:75" x14ac:dyDescent="0.25">
      <c r="A281">
        <v>62387</v>
      </c>
      <c r="B281">
        <v>1937</v>
      </c>
      <c r="C281" t="s">
        <v>403</v>
      </c>
      <c r="D281" t="s">
        <v>93</v>
      </c>
      <c r="E281" t="s">
        <v>402</v>
      </c>
      <c r="F281" t="s">
        <v>94</v>
      </c>
      <c r="G281">
        <v>0</v>
      </c>
      <c r="H281" s="19">
        <v>4000000</v>
      </c>
      <c r="I281" s="20">
        <v>-2975034.8099999726</v>
      </c>
      <c r="J281" s="21">
        <v>0</v>
      </c>
      <c r="K281" s="22">
        <v>0</v>
      </c>
      <c r="L281">
        <v>1</v>
      </c>
      <c r="M281">
        <v>0</v>
      </c>
      <c r="N281" s="21">
        <v>0</v>
      </c>
      <c r="O281" s="22">
        <v>0</v>
      </c>
      <c r="P281">
        <v>0</v>
      </c>
      <c r="Q281">
        <v>0</v>
      </c>
      <c r="R281">
        <v>0</v>
      </c>
      <c r="S281" s="22">
        <v>0.17095483333333333</v>
      </c>
      <c r="T281">
        <v>0</v>
      </c>
      <c r="U281">
        <v>19422.13</v>
      </c>
      <c r="V281">
        <v>334.71292584590344</v>
      </c>
      <c r="W281">
        <v>697.42</v>
      </c>
      <c r="X281">
        <v>0</v>
      </c>
      <c r="Y281">
        <v>0</v>
      </c>
      <c r="Z281">
        <v>0</v>
      </c>
      <c r="AA281">
        <v>20454.262925845902</v>
      </c>
      <c r="AB281">
        <v>4477.3200000000006</v>
      </c>
      <c r="AC281">
        <v>0</v>
      </c>
      <c r="AD281">
        <v>0</v>
      </c>
      <c r="AE281">
        <v>4477.3200000000006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218062.64800000002</v>
      </c>
      <c r="AO281">
        <v>218062.64800000002</v>
      </c>
      <c r="AP281">
        <v>242994.23092584591</v>
      </c>
      <c r="AQ281">
        <v>-5000</v>
      </c>
      <c r="AR281">
        <v>0</v>
      </c>
      <c r="AS281" s="23">
        <v>237994.23092584591</v>
      </c>
      <c r="AT281" s="21">
        <v>0.2</v>
      </c>
      <c r="AU281" s="24">
        <v>47598.846185169183</v>
      </c>
      <c r="AV281">
        <v>32100</v>
      </c>
      <c r="AW281" s="23">
        <v>15498.846185169183</v>
      </c>
      <c r="AX281">
        <v>25.542081048412328</v>
      </c>
      <c r="AY281">
        <v>646.83659999999998</v>
      </c>
      <c r="AZ281">
        <v>0</v>
      </c>
      <c r="BA281">
        <v>650</v>
      </c>
      <c r="BB281">
        <v>14.19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2</v>
      </c>
      <c r="BK281">
        <v>0</v>
      </c>
      <c r="BL281">
        <v>3</v>
      </c>
      <c r="BM281" s="19">
        <v>27000</v>
      </c>
      <c r="BN281" s="23">
        <v>3771.87</v>
      </c>
      <c r="BO281" s="21">
        <v>0.13969888888888887</v>
      </c>
      <c r="BP281" s="22">
        <v>2.0954833333333329E-2</v>
      </c>
      <c r="BQ281">
        <v>1</v>
      </c>
      <c r="BR281">
        <v>1</v>
      </c>
      <c r="BS281" s="21">
        <v>1</v>
      </c>
      <c r="BT281" s="22">
        <v>0.15</v>
      </c>
      <c r="BU281">
        <v>0</v>
      </c>
      <c r="BW281" s="33"/>
    </row>
    <row r="282" spans="1:75" x14ac:dyDescent="0.25">
      <c r="A282">
        <v>56</v>
      </c>
      <c r="B282">
        <v>1308</v>
      </c>
      <c r="C282" t="s">
        <v>404</v>
      </c>
      <c r="D282" t="s">
        <v>100</v>
      </c>
      <c r="E282" t="s">
        <v>402</v>
      </c>
      <c r="F282" t="s">
        <v>101</v>
      </c>
      <c r="G282">
        <v>0</v>
      </c>
      <c r="H282" s="19">
        <v>8000000</v>
      </c>
      <c r="I282" s="20">
        <v>17991774.490994841</v>
      </c>
      <c r="J282" s="21">
        <v>1.2</v>
      </c>
      <c r="K282" s="22">
        <v>0.42</v>
      </c>
      <c r="L282">
        <v>1</v>
      </c>
      <c r="M282">
        <v>-1</v>
      </c>
      <c r="N282" s="21">
        <v>0</v>
      </c>
      <c r="O282" s="22">
        <v>0</v>
      </c>
      <c r="P282">
        <v>0</v>
      </c>
      <c r="Q282">
        <v>0</v>
      </c>
      <c r="R282">
        <v>0</v>
      </c>
      <c r="S282" s="22">
        <v>0.42</v>
      </c>
      <c r="T282">
        <v>0</v>
      </c>
      <c r="U282">
        <v>4798.37</v>
      </c>
      <c r="V282">
        <v>122.54601296449866</v>
      </c>
      <c r="W282">
        <v>0</v>
      </c>
      <c r="X282">
        <v>0</v>
      </c>
      <c r="Y282">
        <v>0</v>
      </c>
      <c r="Z282">
        <v>0</v>
      </c>
      <c r="AA282">
        <v>4920.9160129644988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208663.91200000001</v>
      </c>
      <c r="AO282">
        <v>208663.91200000001</v>
      </c>
      <c r="AP282">
        <v>213584.82801296451</v>
      </c>
      <c r="AQ282">
        <v>0</v>
      </c>
      <c r="AR282">
        <v>0</v>
      </c>
      <c r="AS282" s="23">
        <v>213584.82801296451</v>
      </c>
      <c r="AT282" s="21">
        <v>0.25</v>
      </c>
      <c r="AU282" s="24">
        <v>53396.207003241128</v>
      </c>
      <c r="AV282">
        <v>10372</v>
      </c>
      <c r="AW282" s="23">
        <v>43024.207003241128</v>
      </c>
      <c r="AX282">
        <v>2329.1733485066702</v>
      </c>
      <c r="AY282" t="s">
        <v>84</v>
      </c>
      <c r="AZ282">
        <v>0</v>
      </c>
      <c r="BA282" t="s">
        <v>84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1</v>
      </c>
      <c r="BM282" s="19">
        <v>0</v>
      </c>
      <c r="BN282" s="23">
        <v>0</v>
      </c>
      <c r="BO282" s="21">
        <v>0</v>
      </c>
      <c r="BP282" s="22">
        <v>0</v>
      </c>
      <c r="BQ282">
        <v>0</v>
      </c>
      <c r="BR282">
        <v>0</v>
      </c>
      <c r="BS282" s="21">
        <v>0</v>
      </c>
      <c r="BT282" s="22">
        <v>0</v>
      </c>
      <c r="BU282">
        <v>0</v>
      </c>
      <c r="BW282" s="33"/>
    </row>
    <row r="283" spans="1:75" x14ac:dyDescent="0.25">
      <c r="A283">
        <v>60876</v>
      </c>
      <c r="B283">
        <v>1592</v>
      </c>
      <c r="C283" t="s">
        <v>405</v>
      </c>
      <c r="D283" t="s">
        <v>93</v>
      </c>
      <c r="E283" t="s">
        <v>402</v>
      </c>
      <c r="F283" t="s">
        <v>94</v>
      </c>
      <c r="G283">
        <v>0</v>
      </c>
      <c r="H283" s="19">
        <v>4000000</v>
      </c>
      <c r="I283" s="20">
        <v>1246899.75</v>
      </c>
      <c r="J283" s="21">
        <v>0.31172493750000002</v>
      </c>
      <c r="K283" s="22">
        <v>0.10910372812500001</v>
      </c>
      <c r="L283">
        <v>1</v>
      </c>
      <c r="M283">
        <v>-5</v>
      </c>
      <c r="N283" s="21">
        <v>0</v>
      </c>
      <c r="O283" s="22">
        <v>0</v>
      </c>
      <c r="P283">
        <v>0</v>
      </c>
      <c r="Q283">
        <v>0</v>
      </c>
      <c r="R283">
        <v>0</v>
      </c>
      <c r="S283" s="22">
        <v>0.25910372812499999</v>
      </c>
      <c r="T283">
        <v>0</v>
      </c>
      <c r="U283">
        <v>86145.25</v>
      </c>
      <c r="V283">
        <v>497.17866383105616</v>
      </c>
      <c r="W283">
        <v>0</v>
      </c>
      <c r="X283">
        <v>0</v>
      </c>
      <c r="Y283">
        <v>0</v>
      </c>
      <c r="Z283">
        <v>0</v>
      </c>
      <c r="AA283">
        <v>86642.428663831059</v>
      </c>
      <c r="AB283">
        <v>11830.349999999999</v>
      </c>
      <c r="AC283">
        <v>0</v>
      </c>
      <c r="AD283">
        <v>0</v>
      </c>
      <c r="AE283">
        <v>11830.349999999999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159981.25</v>
      </c>
      <c r="AO283">
        <v>159981.25</v>
      </c>
      <c r="AP283">
        <v>258454.02866383106</v>
      </c>
      <c r="AQ283">
        <v>-5000</v>
      </c>
      <c r="AR283">
        <v>0</v>
      </c>
      <c r="AS283" s="23">
        <v>253454.02866383106</v>
      </c>
      <c r="AT283" s="21">
        <v>0.2</v>
      </c>
      <c r="AU283" s="24">
        <v>50690.805732766217</v>
      </c>
      <c r="AV283">
        <v>26750</v>
      </c>
      <c r="AW283" s="23">
        <v>23940.805732766217</v>
      </c>
      <c r="AX283">
        <v>261.35504985946659</v>
      </c>
      <c r="AY283">
        <v>561.04559999999992</v>
      </c>
      <c r="AZ283">
        <v>0</v>
      </c>
      <c r="BA283">
        <v>2500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1</v>
      </c>
      <c r="BK283">
        <v>0</v>
      </c>
      <c r="BL283">
        <v>7</v>
      </c>
      <c r="BM283" s="19">
        <v>27000</v>
      </c>
      <c r="BN283" s="23">
        <v>0</v>
      </c>
      <c r="BO283" s="21">
        <v>0</v>
      </c>
      <c r="BP283" s="22">
        <v>0</v>
      </c>
      <c r="BQ283">
        <v>1</v>
      </c>
      <c r="BR283">
        <v>1</v>
      </c>
      <c r="BS283" s="21">
        <v>1</v>
      </c>
      <c r="BT283" s="22">
        <v>0.15</v>
      </c>
      <c r="BU283">
        <v>0</v>
      </c>
      <c r="BW283" s="33"/>
    </row>
    <row r="284" spans="1:75" x14ac:dyDescent="0.25">
      <c r="A284">
        <v>380</v>
      </c>
      <c r="B284">
        <v>973</v>
      </c>
      <c r="C284" t="s">
        <v>406</v>
      </c>
      <c r="D284" t="s">
        <v>100</v>
      </c>
      <c r="E284" t="s">
        <v>402</v>
      </c>
      <c r="F284" t="s">
        <v>101</v>
      </c>
      <c r="G284">
        <v>0</v>
      </c>
      <c r="H284" s="19">
        <v>8000000</v>
      </c>
      <c r="I284" s="20">
        <v>-13432821.017870247</v>
      </c>
      <c r="J284" s="21">
        <v>0</v>
      </c>
      <c r="K284" s="22">
        <v>0</v>
      </c>
      <c r="L284">
        <v>1</v>
      </c>
      <c r="M284">
        <v>-2</v>
      </c>
      <c r="N284" s="21">
        <v>0</v>
      </c>
      <c r="O284" s="22">
        <v>0</v>
      </c>
      <c r="P284">
        <v>0</v>
      </c>
      <c r="Q284">
        <v>0</v>
      </c>
      <c r="R284">
        <v>0</v>
      </c>
      <c r="S284" s="22">
        <v>0</v>
      </c>
      <c r="T284">
        <v>0</v>
      </c>
      <c r="U284">
        <v>24259.37</v>
      </c>
      <c r="V284">
        <v>300.79417643100652</v>
      </c>
      <c r="W284">
        <v>0</v>
      </c>
      <c r="X284">
        <v>0</v>
      </c>
      <c r="Y284">
        <v>0</v>
      </c>
      <c r="Z284">
        <v>0</v>
      </c>
      <c r="AA284">
        <v>24560.164176431004</v>
      </c>
      <c r="AB284">
        <v>13927.13</v>
      </c>
      <c r="AC284">
        <v>0</v>
      </c>
      <c r="AD284">
        <v>0</v>
      </c>
      <c r="AE284">
        <v>13927.13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481778.04</v>
      </c>
      <c r="AO284">
        <v>481778.04</v>
      </c>
      <c r="AP284">
        <v>520265.334176431</v>
      </c>
      <c r="AQ284">
        <v>-5000</v>
      </c>
      <c r="AR284">
        <v>0</v>
      </c>
      <c r="AS284" s="23">
        <v>515265.334176431</v>
      </c>
      <c r="AT284" s="21">
        <v>0.25</v>
      </c>
      <c r="AU284" s="24">
        <v>128816.33354410775</v>
      </c>
      <c r="AV284">
        <v>37450</v>
      </c>
      <c r="AW284" s="23">
        <v>91366.333544107751</v>
      </c>
      <c r="AX284">
        <v>0</v>
      </c>
      <c r="AY284">
        <v>574.92675000000008</v>
      </c>
      <c r="AZ284">
        <v>0</v>
      </c>
      <c r="BA284" t="s">
        <v>84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2</v>
      </c>
      <c r="BM284" s="19">
        <v>20000</v>
      </c>
      <c r="BN284" s="23">
        <v>0</v>
      </c>
      <c r="BO284" s="21">
        <v>0</v>
      </c>
      <c r="BP284" s="22">
        <v>0</v>
      </c>
      <c r="BQ284">
        <v>1</v>
      </c>
      <c r="BR284">
        <v>0</v>
      </c>
      <c r="BS284" s="21">
        <v>0</v>
      </c>
      <c r="BT284" s="22">
        <v>0</v>
      </c>
      <c r="BU284">
        <v>0</v>
      </c>
      <c r="BW284" s="33"/>
    </row>
    <row r="285" spans="1:75" x14ac:dyDescent="0.25">
      <c r="A285">
        <v>52721</v>
      </c>
      <c r="B285">
        <v>492</v>
      </c>
      <c r="C285" t="s">
        <v>407</v>
      </c>
      <c r="D285" t="s">
        <v>100</v>
      </c>
      <c r="E285" t="s">
        <v>402</v>
      </c>
      <c r="F285" t="s">
        <v>101</v>
      </c>
      <c r="G285">
        <v>0</v>
      </c>
      <c r="H285" s="19">
        <v>8000000</v>
      </c>
      <c r="I285" s="20">
        <v>746922.81708109379</v>
      </c>
      <c r="J285" s="21">
        <v>9.336535213513672E-2</v>
      </c>
      <c r="K285" s="22">
        <v>3.2677873247297852E-2</v>
      </c>
      <c r="L285">
        <v>1</v>
      </c>
      <c r="M285">
        <v>1</v>
      </c>
      <c r="N285" s="21">
        <v>1</v>
      </c>
      <c r="O285" s="22">
        <v>0.35</v>
      </c>
      <c r="P285">
        <v>0</v>
      </c>
      <c r="Q285">
        <v>0</v>
      </c>
      <c r="R285">
        <v>0</v>
      </c>
      <c r="S285" s="22">
        <v>0.38267787324729785</v>
      </c>
      <c r="T285">
        <v>0</v>
      </c>
      <c r="U285">
        <v>55724.84</v>
      </c>
      <c r="V285">
        <v>921.62863171836113</v>
      </c>
      <c r="W285">
        <v>0</v>
      </c>
      <c r="X285">
        <v>0</v>
      </c>
      <c r="Y285">
        <v>0</v>
      </c>
      <c r="Z285">
        <v>0</v>
      </c>
      <c r="AA285">
        <v>56646.468631718359</v>
      </c>
      <c r="AB285">
        <v>6693.4800000000005</v>
      </c>
      <c r="AC285">
        <v>0</v>
      </c>
      <c r="AD285">
        <v>0</v>
      </c>
      <c r="AE285">
        <v>6693.4800000000005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614946.38</v>
      </c>
      <c r="AO285">
        <v>614946.38</v>
      </c>
      <c r="AP285">
        <v>678286.32863171829</v>
      </c>
      <c r="AQ285">
        <v>-5000</v>
      </c>
      <c r="AR285">
        <v>0</v>
      </c>
      <c r="AS285" s="23">
        <v>673286.32863171829</v>
      </c>
      <c r="AT285" s="21">
        <v>0.25</v>
      </c>
      <c r="AU285" s="24">
        <v>168321.58215792957</v>
      </c>
      <c r="AV285">
        <v>70000</v>
      </c>
      <c r="AW285" s="23">
        <v>98321.582157929573</v>
      </c>
      <c r="AX285">
        <v>2966.7438841019825</v>
      </c>
      <c r="AY285" t="s">
        <v>84</v>
      </c>
      <c r="AZ285">
        <v>0</v>
      </c>
      <c r="BA285" t="s">
        <v>84</v>
      </c>
      <c r="BB285">
        <v>19.23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2</v>
      </c>
      <c r="BK285">
        <v>0</v>
      </c>
      <c r="BL285">
        <v>1</v>
      </c>
      <c r="BM285" s="19">
        <v>20000</v>
      </c>
      <c r="BN285" s="23">
        <v>0</v>
      </c>
      <c r="BO285" s="21">
        <v>0</v>
      </c>
      <c r="BP285" s="22">
        <v>0</v>
      </c>
      <c r="BQ285">
        <v>1</v>
      </c>
      <c r="BR285">
        <v>0</v>
      </c>
      <c r="BS285" s="21">
        <v>0</v>
      </c>
      <c r="BT285" s="22">
        <v>0</v>
      </c>
      <c r="BU285">
        <v>0</v>
      </c>
      <c r="BW285" s="33"/>
    </row>
    <row r="286" spans="1:75" x14ac:dyDescent="0.25">
      <c r="A286">
        <v>52501</v>
      </c>
      <c r="B286">
        <v>1730</v>
      </c>
      <c r="C286" t="s">
        <v>408</v>
      </c>
      <c r="D286" t="s">
        <v>93</v>
      </c>
      <c r="E286" t="s">
        <v>409</v>
      </c>
      <c r="F286" t="s">
        <v>94</v>
      </c>
      <c r="G286">
        <v>0</v>
      </c>
      <c r="H286" s="19">
        <v>4000000</v>
      </c>
      <c r="I286" s="20">
        <v>-4288840.7700000107</v>
      </c>
      <c r="J286" s="21">
        <v>0</v>
      </c>
      <c r="K286" s="22">
        <v>0</v>
      </c>
      <c r="L286">
        <v>1</v>
      </c>
      <c r="M286">
        <v>1</v>
      </c>
      <c r="N286" s="21">
        <v>1</v>
      </c>
      <c r="O286" s="22">
        <v>0.35</v>
      </c>
      <c r="P286">
        <v>0</v>
      </c>
      <c r="Q286">
        <v>0</v>
      </c>
      <c r="R286">
        <v>0</v>
      </c>
      <c r="S286" s="22">
        <v>0.51768416666666672</v>
      </c>
      <c r="T286">
        <v>5427.03</v>
      </c>
      <c r="U286">
        <v>161203.4</v>
      </c>
      <c r="V286">
        <v>354.67691732756651</v>
      </c>
      <c r="W286">
        <v>0</v>
      </c>
      <c r="X286">
        <v>0</v>
      </c>
      <c r="Y286">
        <v>0</v>
      </c>
      <c r="Z286">
        <v>0</v>
      </c>
      <c r="AA286">
        <v>166985.10691732756</v>
      </c>
      <c r="AB286">
        <v>94.220000000000013</v>
      </c>
      <c r="AC286">
        <v>3047.33</v>
      </c>
      <c r="AD286">
        <v>72.830000000000013</v>
      </c>
      <c r="AE286">
        <v>3214.3799999999997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21947.16</v>
      </c>
      <c r="AO286">
        <v>21947.16</v>
      </c>
      <c r="AP286">
        <v>192146.64691732757</v>
      </c>
      <c r="AQ286">
        <v>-5000</v>
      </c>
      <c r="AR286">
        <v>0</v>
      </c>
      <c r="AS286" s="23">
        <v>187146.64691732757</v>
      </c>
      <c r="AT286" s="21">
        <v>0.22</v>
      </c>
      <c r="AU286" s="24">
        <v>41172.262321812064</v>
      </c>
      <c r="AV286">
        <v>15120</v>
      </c>
      <c r="AW286" s="23">
        <v>26052.262321812064</v>
      </c>
      <c r="AX286">
        <v>151.2029124880028</v>
      </c>
      <c r="AY286">
        <v>1172.7107999999998</v>
      </c>
      <c r="AZ286">
        <v>0</v>
      </c>
      <c r="BA286">
        <v>600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1</v>
      </c>
      <c r="BL286">
        <v>0</v>
      </c>
      <c r="BM286" s="19">
        <v>27000</v>
      </c>
      <c r="BN286" s="23">
        <v>3183.15</v>
      </c>
      <c r="BO286" s="21">
        <v>0.11789444444444445</v>
      </c>
      <c r="BP286" s="22">
        <v>1.7684166666666667E-2</v>
      </c>
      <c r="BQ286">
        <v>1</v>
      </c>
      <c r="BR286">
        <v>1</v>
      </c>
      <c r="BS286" s="21">
        <v>1</v>
      </c>
      <c r="BT286" s="22">
        <v>0.15</v>
      </c>
      <c r="BU286">
        <v>0</v>
      </c>
      <c r="BW286" s="33"/>
    </row>
    <row r="287" spans="1:75" x14ac:dyDescent="0.25">
      <c r="A287">
        <v>53272</v>
      </c>
      <c r="B287">
        <v>657</v>
      </c>
      <c r="C287" t="s">
        <v>410</v>
      </c>
      <c r="D287" t="s">
        <v>93</v>
      </c>
      <c r="E287" t="s">
        <v>409</v>
      </c>
      <c r="F287" t="s">
        <v>94</v>
      </c>
      <c r="G287">
        <v>0</v>
      </c>
      <c r="H287" s="19">
        <v>4000000</v>
      </c>
      <c r="I287" s="20">
        <v>12818103.89000003</v>
      </c>
      <c r="J287" s="21">
        <v>1.2</v>
      </c>
      <c r="K287" s="22">
        <v>0.42</v>
      </c>
      <c r="L287">
        <v>1</v>
      </c>
      <c r="M287">
        <v>6</v>
      </c>
      <c r="N287" s="21">
        <v>2</v>
      </c>
      <c r="O287" s="22">
        <v>0.7</v>
      </c>
      <c r="P287">
        <v>0</v>
      </c>
      <c r="Q287">
        <v>0</v>
      </c>
      <c r="R287">
        <v>0</v>
      </c>
      <c r="S287" s="22">
        <v>1.2699999999999998</v>
      </c>
      <c r="T287">
        <v>0</v>
      </c>
      <c r="U287">
        <v>20430.05</v>
      </c>
      <c r="V287">
        <v>303.43600578244121</v>
      </c>
      <c r="W287">
        <v>4770.53</v>
      </c>
      <c r="X287">
        <v>0</v>
      </c>
      <c r="Y287">
        <v>0</v>
      </c>
      <c r="Z287">
        <v>0</v>
      </c>
      <c r="AA287">
        <v>25504.01600578244</v>
      </c>
      <c r="AB287">
        <v>914.52999999999986</v>
      </c>
      <c r="AC287">
        <v>0</v>
      </c>
      <c r="AD287">
        <v>0</v>
      </c>
      <c r="AE287">
        <v>914.52999999999986</v>
      </c>
      <c r="AF287">
        <v>0</v>
      </c>
      <c r="AG287">
        <v>0</v>
      </c>
      <c r="AH287">
        <v>0</v>
      </c>
      <c r="AI287">
        <v>10019.084444444445</v>
      </c>
      <c r="AJ287">
        <v>0</v>
      </c>
      <c r="AK287">
        <v>0</v>
      </c>
      <c r="AL287">
        <v>0</v>
      </c>
      <c r="AM287">
        <v>0</v>
      </c>
      <c r="AN287">
        <v>180670.71</v>
      </c>
      <c r="AO287">
        <v>190689.79444444444</v>
      </c>
      <c r="AP287">
        <v>217108.34045022688</v>
      </c>
      <c r="AQ287">
        <v>-5000</v>
      </c>
      <c r="AR287">
        <v>0</v>
      </c>
      <c r="AS287" s="23">
        <v>212108.34045022688</v>
      </c>
      <c r="AT287" s="21">
        <v>0.33</v>
      </c>
      <c r="AU287" s="24">
        <v>69995.752348574868</v>
      </c>
      <c r="AV287">
        <v>21600</v>
      </c>
      <c r="AW287" s="23">
        <v>48395.752348574868</v>
      </c>
      <c r="AX287">
        <v>261.61029004112248</v>
      </c>
      <c r="AY287">
        <v>2906.7226499999997</v>
      </c>
      <c r="AZ287">
        <v>0</v>
      </c>
      <c r="BA287">
        <v>1653.33</v>
      </c>
      <c r="BB287">
        <v>5.97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3</v>
      </c>
      <c r="BK287">
        <v>4</v>
      </c>
      <c r="BL287">
        <v>1</v>
      </c>
      <c r="BM287" s="19">
        <v>27000</v>
      </c>
      <c r="BN287" s="23">
        <v>0</v>
      </c>
      <c r="BO287" s="21">
        <v>0</v>
      </c>
      <c r="BP287" s="22">
        <v>0</v>
      </c>
      <c r="BQ287">
        <v>1</v>
      </c>
      <c r="BR287">
        <v>1</v>
      </c>
      <c r="BS287" s="21">
        <v>1</v>
      </c>
      <c r="BT287" s="22">
        <v>0.15</v>
      </c>
      <c r="BU287">
        <v>0</v>
      </c>
      <c r="BW287" s="33"/>
    </row>
    <row r="288" spans="1:75" x14ac:dyDescent="0.25">
      <c r="A288">
        <v>62510</v>
      </c>
      <c r="B288">
        <v>2088</v>
      </c>
      <c r="C288" t="s">
        <v>411</v>
      </c>
      <c r="D288" t="s">
        <v>93</v>
      </c>
      <c r="E288" t="s">
        <v>412</v>
      </c>
      <c r="F288" t="s">
        <v>94</v>
      </c>
      <c r="G288">
        <v>0</v>
      </c>
      <c r="H288" s="19">
        <v>4000000</v>
      </c>
      <c r="I288" s="20">
        <v>-6048331.33598198</v>
      </c>
      <c r="J288" s="21">
        <v>0</v>
      </c>
      <c r="K288" s="22">
        <v>0</v>
      </c>
      <c r="L288">
        <v>1</v>
      </c>
      <c r="M288">
        <v>1</v>
      </c>
      <c r="N288" s="21">
        <v>1</v>
      </c>
      <c r="O288" s="22">
        <v>0.35</v>
      </c>
      <c r="P288">
        <v>0</v>
      </c>
      <c r="Q288">
        <v>0</v>
      </c>
      <c r="R288">
        <v>0</v>
      </c>
      <c r="S288" s="22">
        <v>0.44450249999999997</v>
      </c>
      <c r="T288">
        <v>395.3</v>
      </c>
      <c r="U288">
        <v>43458.12</v>
      </c>
      <c r="V288">
        <v>182.373026564713</v>
      </c>
      <c r="W288">
        <v>6161.6</v>
      </c>
      <c r="X288">
        <v>0</v>
      </c>
      <c r="Y288">
        <v>0</v>
      </c>
      <c r="Z288">
        <v>0</v>
      </c>
      <c r="AA288">
        <v>50197.393026564714</v>
      </c>
      <c r="AB288">
        <v>1433.22</v>
      </c>
      <c r="AC288">
        <v>628.44000000000005</v>
      </c>
      <c r="AD288">
        <v>0</v>
      </c>
      <c r="AE288">
        <v>2061.66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120899.14</v>
      </c>
      <c r="AO288">
        <v>120899.14</v>
      </c>
      <c r="AP288">
        <v>173158.19302656472</v>
      </c>
      <c r="AQ288">
        <v>-5000</v>
      </c>
      <c r="AR288">
        <v>0</v>
      </c>
      <c r="AS288" s="23">
        <v>168158.19302656472</v>
      </c>
      <c r="AT288" s="21">
        <v>0.2</v>
      </c>
      <c r="AU288" s="24">
        <v>33631.638605312946</v>
      </c>
      <c r="AV288">
        <v>21800</v>
      </c>
      <c r="AW288" s="23">
        <v>11831.638605312946</v>
      </c>
      <c r="AX288">
        <v>63.241605239505773</v>
      </c>
      <c r="AY288" t="s">
        <v>84</v>
      </c>
      <c r="AZ288">
        <v>0</v>
      </c>
      <c r="BA288" t="s">
        <v>84</v>
      </c>
      <c r="BB288">
        <v>36.479999999999997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1</v>
      </c>
      <c r="BK288">
        <v>0</v>
      </c>
      <c r="BL288">
        <v>0</v>
      </c>
      <c r="BM288" s="19">
        <v>27000</v>
      </c>
      <c r="BN288" s="23">
        <v>17010.45</v>
      </c>
      <c r="BO288" s="21">
        <v>0.63001666666666667</v>
      </c>
      <c r="BP288" s="22">
        <v>9.4502500000000003E-2</v>
      </c>
      <c r="BQ288">
        <v>1</v>
      </c>
      <c r="BR288">
        <v>0</v>
      </c>
      <c r="BS288" s="21">
        <v>0</v>
      </c>
      <c r="BT288" s="22">
        <v>0</v>
      </c>
      <c r="BU288">
        <v>0</v>
      </c>
      <c r="BW288" s="33"/>
    </row>
    <row r="289" spans="1:75" x14ac:dyDescent="0.25">
      <c r="A289">
        <v>63166</v>
      </c>
      <c r="B289">
        <v>63166</v>
      </c>
      <c r="C289" t="s">
        <v>413</v>
      </c>
      <c r="D289" t="s">
        <v>93</v>
      </c>
      <c r="E289" t="s">
        <v>412</v>
      </c>
      <c r="F289" t="s">
        <v>94</v>
      </c>
      <c r="G289">
        <v>0</v>
      </c>
      <c r="H289" s="19">
        <v>4000000</v>
      </c>
      <c r="I289" s="20">
        <v>2428505.7799999714</v>
      </c>
      <c r="J289" s="21">
        <v>0.6071264449999928</v>
      </c>
      <c r="K289" s="22">
        <v>0.21249425574999747</v>
      </c>
      <c r="L289">
        <v>1</v>
      </c>
      <c r="M289">
        <v>-5</v>
      </c>
      <c r="N289" s="21">
        <v>0</v>
      </c>
      <c r="O289" s="22">
        <v>0</v>
      </c>
      <c r="P289">
        <v>0</v>
      </c>
      <c r="Q289">
        <v>0</v>
      </c>
      <c r="R289">
        <v>0</v>
      </c>
      <c r="S289" s="22">
        <v>0.39249425574999747</v>
      </c>
      <c r="T289">
        <v>0</v>
      </c>
      <c r="U289">
        <v>48057.85</v>
      </c>
      <c r="V289">
        <v>832.60707223350789</v>
      </c>
      <c r="W289">
        <v>0</v>
      </c>
      <c r="X289">
        <v>0</v>
      </c>
      <c r="Y289">
        <v>0</v>
      </c>
      <c r="Z289">
        <v>0</v>
      </c>
      <c r="AA289">
        <v>48890.457072233505</v>
      </c>
      <c r="AB289">
        <v>2216.08</v>
      </c>
      <c r="AC289">
        <v>-153</v>
      </c>
      <c r="AD289">
        <v>85</v>
      </c>
      <c r="AE289">
        <v>2148.08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37795.24</v>
      </c>
      <c r="AO289">
        <v>37795.24</v>
      </c>
      <c r="AP289">
        <v>88833.777072233497</v>
      </c>
      <c r="AQ289">
        <v>-5000</v>
      </c>
      <c r="AR289">
        <v>0</v>
      </c>
      <c r="AS289" s="23">
        <v>83833.777072233497</v>
      </c>
      <c r="AT289" s="21">
        <v>0.2</v>
      </c>
      <c r="AU289" s="24">
        <v>16766.755414446699</v>
      </c>
      <c r="AV289">
        <v>35000</v>
      </c>
      <c r="AW289" s="23">
        <v>0</v>
      </c>
      <c r="AX289">
        <v>626.94201627250675</v>
      </c>
      <c r="AY289">
        <v>4363.4984700000005</v>
      </c>
      <c r="AZ289">
        <v>0</v>
      </c>
      <c r="BA289">
        <v>17.78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1</v>
      </c>
      <c r="BL289">
        <v>6</v>
      </c>
      <c r="BM289" s="19">
        <v>27000</v>
      </c>
      <c r="BN289" s="23">
        <v>93597.04</v>
      </c>
      <c r="BO289" s="21">
        <v>1.2</v>
      </c>
      <c r="BP289" s="22">
        <v>0.18</v>
      </c>
      <c r="BQ289">
        <v>1</v>
      </c>
      <c r="BR289">
        <v>0</v>
      </c>
      <c r="BS289" s="21">
        <v>0</v>
      </c>
      <c r="BT289" s="22">
        <v>0</v>
      </c>
      <c r="BU289">
        <v>0</v>
      </c>
      <c r="BW289" s="33"/>
    </row>
    <row r="290" spans="1:75" x14ac:dyDescent="0.25">
      <c r="A290">
        <v>52346</v>
      </c>
      <c r="B290">
        <v>1330</v>
      </c>
      <c r="C290" t="s">
        <v>414</v>
      </c>
      <c r="D290" t="s">
        <v>93</v>
      </c>
      <c r="E290" t="s">
        <v>412</v>
      </c>
      <c r="F290" t="s">
        <v>94</v>
      </c>
      <c r="G290">
        <v>0</v>
      </c>
      <c r="H290" s="19">
        <v>4000000</v>
      </c>
      <c r="I290" s="20">
        <v>-26008345.900000513</v>
      </c>
      <c r="J290" s="21">
        <v>0</v>
      </c>
      <c r="K290" s="22">
        <v>0</v>
      </c>
      <c r="L290">
        <v>1</v>
      </c>
      <c r="M290">
        <v>-1</v>
      </c>
      <c r="N290" s="21">
        <v>0</v>
      </c>
      <c r="O290" s="22">
        <v>0</v>
      </c>
      <c r="P290">
        <v>0</v>
      </c>
      <c r="Q290">
        <v>0</v>
      </c>
      <c r="R290">
        <v>0</v>
      </c>
      <c r="S290" s="22">
        <v>9.6978944444444395E-2</v>
      </c>
      <c r="T290">
        <v>24923.599999999999</v>
      </c>
      <c r="U290">
        <v>435784.54</v>
      </c>
      <c r="V290">
        <v>148.06057688084573</v>
      </c>
      <c r="W290">
        <v>0</v>
      </c>
      <c r="X290">
        <v>0</v>
      </c>
      <c r="Y290">
        <v>0</v>
      </c>
      <c r="Z290">
        <v>0</v>
      </c>
      <c r="AA290">
        <v>460856.20057688083</v>
      </c>
      <c r="AB290">
        <v>2130</v>
      </c>
      <c r="AC290">
        <v>2449.69</v>
      </c>
      <c r="AD290">
        <v>2976.5100000000007</v>
      </c>
      <c r="AE290">
        <v>7556.2000000000007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33418.46</v>
      </c>
      <c r="AO290">
        <v>33418.46</v>
      </c>
      <c r="AP290">
        <v>501830.86057688086</v>
      </c>
      <c r="AQ290">
        <v>-5000</v>
      </c>
      <c r="AR290">
        <v>0</v>
      </c>
      <c r="AS290" s="23">
        <v>496830.86057688086</v>
      </c>
      <c r="AT290" s="21">
        <v>0.2</v>
      </c>
      <c r="AU290" s="24">
        <v>99366.172115376175</v>
      </c>
      <c r="AV290">
        <v>25300</v>
      </c>
      <c r="AW290" s="23">
        <v>74066.172115376175</v>
      </c>
      <c r="AX290">
        <v>0</v>
      </c>
      <c r="AY290">
        <v>1550.9840099999999</v>
      </c>
      <c r="AZ290">
        <v>0</v>
      </c>
      <c r="BA290">
        <v>27</v>
      </c>
      <c r="BB290">
        <v>9.4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1</v>
      </c>
      <c r="BM290" s="19">
        <v>27000</v>
      </c>
      <c r="BN290" s="23">
        <v>17456.209999999992</v>
      </c>
      <c r="BO290" s="21">
        <v>0.64652629629629599</v>
      </c>
      <c r="BP290" s="22">
        <v>9.6978944444444395E-2</v>
      </c>
      <c r="BQ290">
        <v>1</v>
      </c>
      <c r="BR290">
        <v>0</v>
      </c>
      <c r="BS290" s="21">
        <v>0</v>
      </c>
      <c r="BT290" s="22">
        <v>0</v>
      </c>
      <c r="BU290">
        <v>0</v>
      </c>
      <c r="BW290" s="33"/>
    </row>
    <row r="291" spans="1:75" x14ac:dyDescent="0.25">
      <c r="A291">
        <v>52037</v>
      </c>
      <c r="B291">
        <v>1262</v>
      </c>
      <c r="C291" t="s">
        <v>415</v>
      </c>
      <c r="D291" t="s">
        <v>93</v>
      </c>
      <c r="E291" t="s">
        <v>412</v>
      </c>
      <c r="F291" t="s">
        <v>94</v>
      </c>
      <c r="G291">
        <v>0</v>
      </c>
      <c r="H291" s="19">
        <v>4000000</v>
      </c>
      <c r="I291" s="20">
        <v>24167459.300000042</v>
      </c>
      <c r="J291" s="21">
        <v>1.2</v>
      </c>
      <c r="K291" s="22">
        <v>0.42</v>
      </c>
      <c r="L291">
        <v>1</v>
      </c>
      <c r="M291">
        <v>1</v>
      </c>
      <c r="N291" s="21">
        <v>1</v>
      </c>
      <c r="O291" s="22">
        <v>0.35</v>
      </c>
      <c r="P291">
        <v>0</v>
      </c>
      <c r="Q291">
        <v>0</v>
      </c>
      <c r="R291">
        <v>0</v>
      </c>
      <c r="S291" s="22">
        <v>0.97555555555555562</v>
      </c>
      <c r="T291">
        <v>2222.9699999999998</v>
      </c>
      <c r="U291">
        <v>199876.5</v>
      </c>
      <c r="V291">
        <v>634.10946796117776</v>
      </c>
      <c r="W291">
        <v>0</v>
      </c>
      <c r="X291">
        <v>0</v>
      </c>
      <c r="Y291">
        <v>0</v>
      </c>
      <c r="Z291">
        <v>0</v>
      </c>
      <c r="AA291">
        <v>202733.57946796119</v>
      </c>
      <c r="AB291">
        <v>10486.279999999999</v>
      </c>
      <c r="AC291">
        <v>0</v>
      </c>
      <c r="AD291">
        <v>17372.02</v>
      </c>
      <c r="AE291">
        <v>27858.3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133426.31</v>
      </c>
      <c r="AO291">
        <v>133426.31</v>
      </c>
      <c r="AP291">
        <v>364018.1894679612</v>
      </c>
      <c r="AQ291">
        <v>-5000</v>
      </c>
      <c r="AR291">
        <v>0</v>
      </c>
      <c r="AS291" s="23">
        <v>359018.1894679612</v>
      </c>
      <c r="AT291" s="21">
        <v>0.3</v>
      </c>
      <c r="AU291" s="24">
        <v>107705.45684038836</v>
      </c>
      <c r="AV291">
        <v>21800</v>
      </c>
      <c r="AW291" s="23">
        <v>85905.45684038836</v>
      </c>
      <c r="AX291">
        <v>0</v>
      </c>
      <c r="AY291">
        <v>2282.0823599999999</v>
      </c>
      <c r="AZ291">
        <v>0</v>
      </c>
      <c r="BA291">
        <v>1300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2</v>
      </c>
      <c r="BK291">
        <v>1</v>
      </c>
      <c r="BL291">
        <v>2</v>
      </c>
      <c r="BM291" s="19">
        <v>27000</v>
      </c>
      <c r="BN291" s="23">
        <v>10000</v>
      </c>
      <c r="BO291" s="21">
        <v>0.37037037037037035</v>
      </c>
      <c r="BP291" s="22">
        <v>5.5555555555555552E-2</v>
      </c>
      <c r="BQ291">
        <v>1</v>
      </c>
      <c r="BR291">
        <v>1</v>
      </c>
      <c r="BS291" s="21">
        <v>1</v>
      </c>
      <c r="BT291" s="22">
        <v>0.15</v>
      </c>
      <c r="BU291">
        <v>0</v>
      </c>
      <c r="BW291" s="33"/>
    </row>
    <row r="292" spans="1:75" x14ac:dyDescent="0.25">
      <c r="A292">
        <v>61096</v>
      </c>
      <c r="B292">
        <v>1247</v>
      </c>
      <c r="C292" t="s">
        <v>416</v>
      </c>
      <c r="D292" t="s">
        <v>100</v>
      </c>
      <c r="E292" t="s">
        <v>412</v>
      </c>
      <c r="F292" t="s">
        <v>101</v>
      </c>
      <c r="G292">
        <v>0</v>
      </c>
      <c r="H292" s="19">
        <v>8000000</v>
      </c>
      <c r="I292" s="20">
        <v>7657000.6899999976</v>
      </c>
      <c r="J292" s="21">
        <v>0.9571250862499997</v>
      </c>
      <c r="K292" s="22">
        <v>0.33499378018749987</v>
      </c>
      <c r="L292">
        <v>1</v>
      </c>
      <c r="M292">
        <v>0</v>
      </c>
      <c r="N292" s="21">
        <v>0</v>
      </c>
      <c r="O292" s="22">
        <v>0</v>
      </c>
      <c r="P292">
        <v>0</v>
      </c>
      <c r="Q292">
        <v>0</v>
      </c>
      <c r="R292">
        <v>0</v>
      </c>
      <c r="S292" s="22">
        <v>0.40010863018749987</v>
      </c>
      <c r="T292">
        <v>0</v>
      </c>
      <c r="U292">
        <v>35255.75</v>
      </c>
      <c r="V292">
        <v>193.38751731403994</v>
      </c>
      <c r="W292">
        <v>0</v>
      </c>
      <c r="X292">
        <v>0</v>
      </c>
      <c r="Y292">
        <v>0</v>
      </c>
      <c r="Z292">
        <v>0</v>
      </c>
      <c r="AA292">
        <v>35449.13751731404</v>
      </c>
      <c r="AB292">
        <v>800.37</v>
      </c>
      <c r="AC292">
        <v>0</v>
      </c>
      <c r="AD292">
        <v>0</v>
      </c>
      <c r="AE292">
        <v>800.37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101132.42</v>
      </c>
      <c r="AO292">
        <v>101132.42</v>
      </c>
      <c r="AP292">
        <v>137381.92751731403</v>
      </c>
      <c r="AQ292">
        <v>-5000</v>
      </c>
      <c r="AR292">
        <v>0</v>
      </c>
      <c r="AS292" s="23">
        <v>132381.92751731403</v>
      </c>
      <c r="AT292" s="21">
        <v>0.25</v>
      </c>
      <c r="AU292" s="24">
        <v>33095.481879328509</v>
      </c>
      <c r="AV292">
        <v>48600</v>
      </c>
      <c r="AW292" s="23">
        <v>0</v>
      </c>
      <c r="AX292">
        <v>162.67036944129947</v>
      </c>
      <c r="AY292">
        <v>905.25206999999989</v>
      </c>
      <c r="AZ292">
        <v>0</v>
      </c>
      <c r="BA292" t="s">
        <v>84</v>
      </c>
      <c r="BB292">
        <v>6.22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 s="19">
        <v>20000</v>
      </c>
      <c r="BN292" s="23">
        <v>8681.98</v>
      </c>
      <c r="BO292" s="21">
        <v>0.43409899999999996</v>
      </c>
      <c r="BP292" s="22">
        <v>6.5114849999999988E-2</v>
      </c>
      <c r="BQ292">
        <v>1</v>
      </c>
      <c r="BR292">
        <v>0</v>
      </c>
      <c r="BS292" s="21">
        <v>0</v>
      </c>
      <c r="BT292" s="22">
        <v>0</v>
      </c>
      <c r="BU292">
        <v>0</v>
      </c>
      <c r="BW292" s="33"/>
    </row>
    <row r="293" spans="1:75" x14ac:dyDescent="0.25">
      <c r="A293">
        <v>61274</v>
      </c>
      <c r="B293">
        <v>1500</v>
      </c>
      <c r="C293" t="s">
        <v>417</v>
      </c>
      <c r="D293" t="s">
        <v>100</v>
      </c>
      <c r="E293" t="s">
        <v>412</v>
      </c>
      <c r="F293" t="s">
        <v>101</v>
      </c>
      <c r="G293">
        <v>0</v>
      </c>
      <c r="H293" s="19">
        <v>8000000</v>
      </c>
      <c r="I293" s="20">
        <v>6743884.0600000024</v>
      </c>
      <c r="J293" s="21">
        <v>0.84298550750000034</v>
      </c>
      <c r="K293" s="22">
        <v>0.29504492762500012</v>
      </c>
      <c r="L293">
        <v>1</v>
      </c>
      <c r="M293">
        <v>-1</v>
      </c>
      <c r="N293" s="21">
        <v>0</v>
      </c>
      <c r="O293" s="22">
        <v>0</v>
      </c>
      <c r="P293">
        <v>0</v>
      </c>
      <c r="Q293">
        <v>0</v>
      </c>
      <c r="R293">
        <v>0</v>
      </c>
      <c r="S293" s="22">
        <v>0.29504492762500012</v>
      </c>
      <c r="T293">
        <v>0</v>
      </c>
      <c r="U293">
        <v>28367.599999999999</v>
      </c>
      <c r="V293">
        <v>136.55835444665075</v>
      </c>
      <c r="W293">
        <v>0</v>
      </c>
      <c r="X293">
        <v>0</v>
      </c>
      <c r="Y293">
        <v>0</v>
      </c>
      <c r="Z293">
        <v>0</v>
      </c>
      <c r="AA293">
        <v>28504.158354446648</v>
      </c>
      <c r="AB293">
        <v>16603.47</v>
      </c>
      <c r="AC293">
        <v>0</v>
      </c>
      <c r="AD293">
        <v>0</v>
      </c>
      <c r="AE293">
        <v>16603.47</v>
      </c>
      <c r="AF293">
        <v>0</v>
      </c>
      <c r="AG293">
        <v>136262.64000000001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50302.04</v>
      </c>
      <c r="AO293">
        <v>186564.68000000002</v>
      </c>
      <c r="AP293">
        <v>231672.30835444666</v>
      </c>
      <c r="AQ293">
        <v>-5000</v>
      </c>
      <c r="AR293">
        <v>0</v>
      </c>
      <c r="AS293" s="23">
        <v>226672.30835444666</v>
      </c>
      <c r="AT293" s="21">
        <v>0.25</v>
      </c>
      <c r="AU293" s="24">
        <v>56668.077088611666</v>
      </c>
      <c r="AV293">
        <v>23760</v>
      </c>
      <c r="AW293" s="23">
        <v>32908.077088611666</v>
      </c>
      <c r="AX293">
        <v>0</v>
      </c>
      <c r="AY293" t="s">
        <v>84</v>
      </c>
      <c r="AZ293">
        <v>0</v>
      </c>
      <c r="BA293" t="s">
        <v>84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1</v>
      </c>
      <c r="BM293" s="19">
        <v>20000</v>
      </c>
      <c r="BN293" s="23">
        <v>0</v>
      </c>
      <c r="BO293" s="21">
        <v>0</v>
      </c>
      <c r="BP293" s="22">
        <v>0</v>
      </c>
      <c r="BQ293">
        <v>1</v>
      </c>
      <c r="BR293">
        <v>0</v>
      </c>
      <c r="BS293" s="21">
        <v>0</v>
      </c>
      <c r="BT293" s="22">
        <v>0</v>
      </c>
      <c r="BU293">
        <v>0</v>
      </c>
      <c r="BW293" s="33"/>
    </row>
    <row r="294" spans="1:75" x14ac:dyDescent="0.25">
      <c r="A294">
        <v>61428</v>
      </c>
      <c r="B294">
        <v>1388</v>
      </c>
      <c r="C294" t="s">
        <v>418</v>
      </c>
      <c r="D294" t="s">
        <v>100</v>
      </c>
      <c r="E294" t="s">
        <v>412</v>
      </c>
      <c r="F294" t="s">
        <v>101</v>
      </c>
      <c r="G294">
        <v>0</v>
      </c>
      <c r="H294" s="19">
        <v>8000000</v>
      </c>
      <c r="I294" s="20">
        <v>2632294.2899999917</v>
      </c>
      <c r="J294" s="21">
        <v>0.32903678624999894</v>
      </c>
      <c r="K294" s="22">
        <v>0.11516287518749962</v>
      </c>
      <c r="L294">
        <v>1</v>
      </c>
      <c r="M294">
        <v>1</v>
      </c>
      <c r="N294" s="21">
        <v>1</v>
      </c>
      <c r="O294" s="22">
        <v>0.35</v>
      </c>
      <c r="P294">
        <v>0</v>
      </c>
      <c r="Q294">
        <v>0</v>
      </c>
      <c r="R294">
        <v>0</v>
      </c>
      <c r="S294" s="22">
        <v>0.4651628751874996</v>
      </c>
      <c r="T294">
        <v>0</v>
      </c>
      <c r="U294">
        <v>12329.23</v>
      </c>
      <c r="V294">
        <v>217.71927001631951</v>
      </c>
      <c r="W294">
        <v>1350.14</v>
      </c>
      <c r="X294">
        <v>0</v>
      </c>
      <c r="Y294">
        <v>0</v>
      </c>
      <c r="Z294">
        <v>0</v>
      </c>
      <c r="AA294">
        <v>13897.089270016319</v>
      </c>
      <c r="AB294">
        <v>17710.309999999998</v>
      </c>
      <c r="AC294">
        <v>0</v>
      </c>
      <c r="AD294">
        <v>1689.26</v>
      </c>
      <c r="AE294">
        <v>19399.569999999996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260989.95</v>
      </c>
      <c r="AO294">
        <v>260989.95</v>
      </c>
      <c r="AP294">
        <v>294286.60927001631</v>
      </c>
      <c r="AQ294">
        <v>-5000</v>
      </c>
      <c r="AR294">
        <v>0</v>
      </c>
      <c r="AS294" s="23">
        <v>289286.60927001631</v>
      </c>
      <c r="AT294" s="21">
        <v>0.25</v>
      </c>
      <c r="AU294" s="24">
        <v>72321.652317504078</v>
      </c>
      <c r="AV294">
        <v>63900</v>
      </c>
      <c r="AW294" s="23">
        <v>8421.6523175040784</v>
      </c>
      <c r="AX294">
        <v>9216.4201511230949</v>
      </c>
      <c r="AY294">
        <v>258.74489999999997</v>
      </c>
      <c r="AZ294">
        <v>0</v>
      </c>
      <c r="BA294">
        <v>7.78</v>
      </c>
      <c r="BB294">
        <v>146.82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2</v>
      </c>
      <c r="BK294">
        <v>0</v>
      </c>
      <c r="BL294">
        <v>1</v>
      </c>
      <c r="BM294" s="19">
        <v>20000</v>
      </c>
      <c r="BN294" s="23">
        <v>0</v>
      </c>
      <c r="BO294" s="21">
        <v>0</v>
      </c>
      <c r="BP294" s="22">
        <v>0</v>
      </c>
      <c r="BQ294">
        <v>1</v>
      </c>
      <c r="BR294">
        <v>0</v>
      </c>
      <c r="BS294" s="21">
        <v>0</v>
      </c>
      <c r="BT294" s="22">
        <v>0</v>
      </c>
      <c r="BU294">
        <v>0</v>
      </c>
      <c r="BW294" s="33"/>
    </row>
    <row r="295" spans="1:75" x14ac:dyDescent="0.25">
      <c r="A295">
        <v>294</v>
      </c>
      <c r="B295">
        <v>136</v>
      </c>
      <c r="C295" t="s">
        <v>419</v>
      </c>
      <c r="D295" t="s">
        <v>100</v>
      </c>
      <c r="E295" t="s">
        <v>412</v>
      </c>
      <c r="F295" t="s">
        <v>101</v>
      </c>
      <c r="G295">
        <v>0</v>
      </c>
      <c r="H295" s="19">
        <v>8000000</v>
      </c>
      <c r="I295" s="20">
        <v>5372478.7800000906</v>
      </c>
      <c r="J295" s="21">
        <v>0.6715598475000113</v>
      </c>
      <c r="K295" s="22">
        <v>0.23504594662500394</v>
      </c>
      <c r="L295">
        <v>1</v>
      </c>
      <c r="M295">
        <v>0</v>
      </c>
      <c r="N295" s="21">
        <v>0</v>
      </c>
      <c r="O295" s="22">
        <v>0</v>
      </c>
      <c r="P295">
        <v>0</v>
      </c>
      <c r="Q295">
        <v>0</v>
      </c>
      <c r="R295">
        <v>0</v>
      </c>
      <c r="S295" s="22">
        <v>0.23504594662500394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12412.63</v>
      </c>
      <c r="AC295">
        <v>0</v>
      </c>
      <c r="AD295">
        <v>0</v>
      </c>
      <c r="AE295">
        <v>12412.63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11090.044050000026</v>
      </c>
      <c r="AM295">
        <v>0</v>
      </c>
      <c r="AN295">
        <v>366876.57</v>
      </c>
      <c r="AO295">
        <v>377966.61405000003</v>
      </c>
      <c r="AP295">
        <v>390379.24405000004</v>
      </c>
      <c r="AQ295">
        <v>-5000</v>
      </c>
      <c r="AR295">
        <v>0</v>
      </c>
      <c r="AS295" s="23">
        <v>385379.24405000004</v>
      </c>
      <c r="AT295" s="21">
        <v>0.25</v>
      </c>
      <c r="AU295" s="24">
        <v>96344.811012500009</v>
      </c>
      <c r="AV295">
        <v>86000</v>
      </c>
      <c r="AW295" s="23">
        <v>10344.811012500009</v>
      </c>
      <c r="AX295">
        <v>160.88685230419162</v>
      </c>
      <c r="AY295">
        <v>113.51924999999999</v>
      </c>
      <c r="AZ295">
        <v>0</v>
      </c>
      <c r="BA295" t="s">
        <v>84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 s="19">
        <v>20000</v>
      </c>
      <c r="BN295" s="23">
        <v>0</v>
      </c>
      <c r="BO295" s="21">
        <v>0</v>
      </c>
      <c r="BP295" s="22">
        <v>0</v>
      </c>
      <c r="BQ295">
        <v>1</v>
      </c>
      <c r="BR295">
        <v>0</v>
      </c>
      <c r="BS295" s="21">
        <v>0</v>
      </c>
      <c r="BT295" s="22">
        <v>0</v>
      </c>
      <c r="BU295">
        <v>0</v>
      </c>
      <c r="BW295" s="33"/>
    </row>
    <row r="296" spans="1:75" x14ac:dyDescent="0.25">
      <c r="A296">
        <v>62882</v>
      </c>
      <c r="B296">
        <v>2238</v>
      </c>
      <c r="C296" t="s">
        <v>420</v>
      </c>
      <c r="D296" t="s">
        <v>93</v>
      </c>
      <c r="E296" t="s">
        <v>412</v>
      </c>
      <c r="F296" t="s">
        <v>94</v>
      </c>
      <c r="G296">
        <v>0</v>
      </c>
      <c r="H296" s="19">
        <v>4000000</v>
      </c>
      <c r="I296" s="20">
        <v>3976690.0000000298</v>
      </c>
      <c r="J296" s="21">
        <v>0.99417250000000745</v>
      </c>
      <c r="K296" s="22">
        <v>0.3479603750000026</v>
      </c>
      <c r="L296">
        <v>1</v>
      </c>
      <c r="M296">
        <v>2</v>
      </c>
      <c r="N296" s="21">
        <v>2</v>
      </c>
      <c r="O296" s="22">
        <v>0.7</v>
      </c>
      <c r="P296">
        <v>0</v>
      </c>
      <c r="Q296">
        <v>0</v>
      </c>
      <c r="R296">
        <v>0</v>
      </c>
      <c r="S296" s="22">
        <v>1.0999737083333359</v>
      </c>
      <c r="T296">
        <v>0</v>
      </c>
      <c r="U296">
        <v>100138.44</v>
      </c>
      <c r="V296">
        <v>192.59883575432934</v>
      </c>
      <c r="W296">
        <v>0</v>
      </c>
      <c r="X296">
        <v>0</v>
      </c>
      <c r="Y296">
        <v>0</v>
      </c>
      <c r="Z296">
        <v>0</v>
      </c>
      <c r="AA296">
        <v>100331.03883575433</v>
      </c>
      <c r="AB296">
        <v>8353.9499999999989</v>
      </c>
      <c r="AC296">
        <v>0</v>
      </c>
      <c r="AD296">
        <v>0</v>
      </c>
      <c r="AE296">
        <v>8353.9499999999989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63772.79</v>
      </c>
      <c r="AO296">
        <v>63772.79</v>
      </c>
      <c r="AP296">
        <v>172457.77883575432</v>
      </c>
      <c r="AQ296">
        <v>-5000</v>
      </c>
      <c r="AR296">
        <v>0</v>
      </c>
      <c r="AS296" s="23">
        <v>167457.77883575432</v>
      </c>
      <c r="AT296" s="21">
        <v>0.33</v>
      </c>
      <c r="AU296" s="24">
        <v>55261.06701579893</v>
      </c>
      <c r="AV296">
        <v>18000</v>
      </c>
      <c r="AW296" s="23">
        <v>37261.06701579893</v>
      </c>
      <c r="AX296">
        <v>0</v>
      </c>
      <c r="AY296">
        <v>1210.7814599999999</v>
      </c>
      <c r="AZ296">
        <v>0</v>
      </c>
      <c r="BA296" t="s">
        <v>84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 s="19">
        <v>27000</v>
      </c>
      <c r="BN296" s="23">
        <v>9362.4000000000015</v>
      </c>
      <c r="BO296" s="21">
        <v>0.34675555555555559</v>
      </c>
      <c r="BP296" s="22">
        <v>5.2013333333333335E-2</v>
      </c>
      <c r="BQ296">
        <v>1</v>
      </c>
      <c r="BR296">
        <v>0</v>
      </c>
      <c r="BS296" s="21">
        <v>0</v>
      </c>
      <c r="BT296" s="22">
        <v>0</v>
      </c>
      <c r="BU296">
        <v>0</v>
      </c>
      <c r="BW296" s="33"/>
    </row>
    <row r="297" spans="1:75" x14ac:dyDescent="0.25">
      <c r="A297">
        <v>50490</v>
      </c>
      <c r="B297">
        <v>95</v>
      </c>
      <c r="C297" t="s">
        <v>421</v>
      </c>
      <c r="D297" t="s">
        <v>93</v>
      </c>
      <c r="E297" t="s">
        <v>422</v>
      </c>
      <c r="F297" t="s">
        <v>94</v>
      </c>
      <c r="G297">
        <v>0</v>
      </c>
      <c r="H297" s="19">
        <v>4000000</v>
      </c>
      <c r="I297" s="20">
        <v>-6123673.3400001526</v>
      </c>
      <c r="J297" s="21">
        <v>0</v>
      </c>
      <c r="K297" s="22">
        <v>0</v>
      </c>
      <c r="L297">
        <v>1</v>
      </c>
      <c r="M297">
        <v>1</v>
      </c>
      <c r="N297" s="21">
        <v>1</v>
      </c>
      <c r="O297" s="22">
        <v>0.35</v>
      </c>
      <c r="P297">
        <v>0</v>
      </c>
      <c r="Q297">
        <v>0</v>
      </c>
      <c r="R297">
        <v>0</v>
      </c>
      <c r="S297" s="22">
        <v>0.53</v>
      </c>
      <c r="T297">
        <v>0</v>
      </c>
      <c r="U297">
        <v>147583.85</v>
      </c>
      <c r="V297">
        <v>705.43872841192297</v>
      </c>
      <c r="W297">
        <v>2117.13</v>
      </c>
      <c r="X297">
        <v>0</v>
      </c>
      <c r="Y297">
        <v>0</v>
      </c>
      <c r="Z297">
        <v>0</v>
      </c>
      <c r="AA297">
        <v>150406.41872841193</v>
      </c>
      <c r="AB297">
        <v>80837.140000000014</v>
      </c>
      <c r="AC297">
        <v>405.41</v>
      </c>
      <c r="AD297">
        <v>49582.75</v>
      </c>
      <c r="AE297">
        <v>130825.30000000002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214871.08</v>
      </c>
      <c r="AO297">
        <v>214871.08</v>
      </c>
      <c r="AP297">
        <v>496102.7987284119</v>
      </c>
      <c r="AQ297">
        <v>-5000</v>
      </c>
      <c r="AR297">
        <v>0</v>
      </c>
      <c r="AS297" s="23">
        <v>491102.7987284119</v>
      </c>
      <c r="AT297" s="21">
        <v>0.22</v>
      </c>
      <c r="AU297" s="24">
        <v>108042.61572025061</v>
      </c>
      <c r="AV297">
        <v>42800</v>
      </c>
      <c r="AW297" s="23">
        <v>65242.615720250615</v>
      </c>
      <c r="AX297">
        <v>0</v>
      </c>
      <c r="AY297">
        <v>2017.7930999999999</v>
      </c>
      <c r="AZ297">
        <v>0</v>
      </c>
      <c r="BA297" t="s">
        <v>84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2</v>
      </c>
      <c r="BL297">
        <v>1</v>
      </c>
      <c r="BM297" s="19">
        <v>27000</v>
      </c>
      <c r="BN297" s="23">
        <v>52669.349999999991</v>
      </c>
      <c r="BO297" s="21">
        <v>1.2</v>
      </c>
      <c r="BP297" s="22">
        <v>0.18</v>
      </c>
      <c r="BQ297">
        <v>1</v>
      </c>
      <c r="BR297">
        <v>0</v>
      </c>
      <c r="BS297" s="21">
        <v>0</v>
      </c>
      <c r="BT297" s="22">
        <v>0</v>
      </c>
      <c r="BU297">
        <v>0</v>
      </c>
      <c r="BW297" s="33"/>
    </row>
    <row r="298" spans="1:75" x14ac:dyDescent="0.25">
      <c r="A298">
        <v>60546</v>
      </c>
      <c r="B298">
        <v>1611</v>
      </c>
      <c r="C298" t="s">
        <v>423</v>
      </c>
      <c r="D298" t="s">
        <v>93</v>
      </c>
      <c r="E298" t="s">
        <v>422</v>
      </c>
      <c r="F298" t="s">
        <v>94</v>
      </c>
      <c r="G298">
        <v>0</v>
      </c>
      <c r="H298" s="19">
        <v>4000000</v>
      </c>
      <c r="I298" s="20">
        <v>-5213284.1899999082</v>
      </c>
      <c r="J298" s="21">
        <v>0</v>
      </c>
      <c r="K298" s="22">
        <v>0</v>
      </c>
      <c r="L298">
        <v>1</v>
      </c>
      <c r="M298">
        <v>-1</v>
      </c>
      <c r="N298" s="21">
        <v>0</v>
      </c>
      <c r="O298" s="22">
        <v>0</v>
      </c>
      <c r="P298">
        <v>0</v>
      </c>
      <c r="Q298">
        <v>0</v>
      </c>
      <c r="R298">
        <v>0</v>
      </c>
      <c r="S298" s="22">
        <v>0.32999999999999996</v>
      </c>
      <c r="T298">
        <v>553.51</v>
      </c>
      <c r="U298">
        <v>121937.36</v>
      </c>
      <c r="V298">
        <v>764.11641695388391</v>
      </c>
      <c r="W298">
        <v>1804.33</v>
      </c>
      <c r="X298">
        <v>0</v>
      </c>
      <c r="Y298">
        <v>0</v>
      </c>
      <c r="Z298">
        <v>0</v>
      </c>
      <c r="AA298">
        <v>125059.31641695388</v>
      </c>
      <c r="AB298">
        <v>17180.839999999997</v>
      </c>
      <c r="AC298">
        <v>0</v>
      </c>
      <c r="AD298">
        <v>18960.27</v>
      </c>
      <c r="AE298">
        <v>36141.11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34803.74</v>
      </c>
      <c r="AO298">
        <v>34803.74</v>
      </c>
      <c r="AP298">
        <v>196004.1664169539</v>
      </c>
      <c r="AQ298">
        <v>-5000</v>
      </c>
      <c r="AR298">
        <v>0</v>
      </c>
      <c r="AS298" s="23">
        <v>191004.1664169539</v>
      </c>
      <c r="AT298" s="21">
        <v>0.2</v>
      </c>
      <c r="AU298" s="24">
        <v>38200.833283390784</v>
      </c>
      <c r="AV298">
        <v>20000</v>
      </c>
      <c r="AW298" s="23">
        <v>18200.833283390784</v>
      </c>
      <c r="AX298">
        <v>0</v>
      </c>
      <c r="AY298">
        <v>3542.5738500000002</v>
      </c>
      <c r="AZ298">
        <v>0</v>
      </c>
      <c r="BA298">
        <v>6175.72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2</v>
      </c>
      <c r="BL298">
        <v>3</v>
      </c>
      <c r="BM298" s="19">
        <v>27000</v>
      </c>
      <c r="BN298" s="23">
        <v>76321.760000000009</v>
      </c>
      <c r="BO298" s="21">
        <v>1.2</v>
      </c>
      <c r="BP298" s="22">
        <v>0.18</v>
      </c>
      <c r="BQ298">
        <v>1</v>
      </c>
      <c r="BR298">
        <v>1</v>
      </c>
      <c r="BS298" s="21">
        <v>1</v>
      </c>
      <c r="BT298" s="22">
        <v>0.15</v>
      </c>
      <c r="BU298">
        <v>0</v>
      </c>
      <c r="BW298" s="33"/>
    </row>
    <row r="299" spans="1:75" x14ac:dyDescent="0.25">
      <c r="A299">
        <v>60858</v>
      </c>
      <c r="B299">
        <v>1793</v>
      </c>
      <c r="C299" t="s">
        <v>424</v>
      </c>
      <c r="D299" t="s">
        <v>93</v>
      </c>
      <c r="E299" t="s">
        <v>422</v>
      </c>
      <c r="F299" t="s">
        <v>94</v>
      </c>
      <c r="G299">
        <v>0</v>
      </c>
      <c r="H299" s="19">
        <v>4000000</v>
      </c>
      <c r="I299" s="20">
        <v>-3237577.8900000453</v>
      </c>
      <c r="J299" s="21">
        <v>0</v>
      </c>
      <c r="K299" s="22">
        <v>0</v>
      </c>
      <c r="L299">
        <v>1</v>
      </c>
      <c r="M299">
        <v>1</v>
      </c>
      <c r="N299" s="21">
        <v>1</v>
      </c>
      <c r="O299" s="22">
        <v>0.35</v>
      </c>
      <c r="P299">
        <v>0</v>
      </c>
      <c r="Q299">
        <v>0</v>
      </c>
      <c r="R299">
        <v>0</v>
      </c>
      <c r="S299" s="22">
        <v>0.53833333333333333</v>
      </c>
      <c r="T299">
        <v>395.3</v>
      </c>
      <c r="U299">
        <v>194849</v>
      </c>
      <c r="V299">
        <v>567.20968696890225</v>
      </c>
      <c r="W299">
        <v>0</v>
      </c>
      <c r="X299">
        <v>0</v>
      </c>
      <c r="Y299">
        <v>0</v>
      </c>
      <c r="Z299">
        <v>0</v>
      </c>
      <c r="AA299">
        <v>195811.5096869689</v>
      </c>
      <c r="AB299">
        <v>2087.4300000000003</v>
      </c>
      <c r="AC299">
        <v>0</v>
      </c>
      <c r="AD299">
        <v>7346.68</v>
      </c>
      <c r="AE299">
        <v>9434.11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13665.97</v>
      </c>
      <c r="AO299">
        <v>13665.97</v>
      </c>
      <c r="AP299">
        <v>218911.58968696889</v>
      </c>
      <c r="AQ299">
        <v>-5000</v>
      </c>
      <c r="AR299">
        <v>0</v>
      </c>
      <c r="AS299" s="23">
        <v>213911.58968696889</v>
      </c>
      <c r="AT299" s="21">
        <v>0.22</v>
      </c>
      <c r="AU299" s="24">
        <v>47060.549731133156</v>
      </c>
      <c r="AV299">
        <v>58025</v>
      </c>
      <c r="AW299" s="23">
        <v>0</v>
      </c>
      <c r="AX299">
        <v>-94.204250814056408</v>
      </c>
      <c r="AY299">
        <v>266.72322000000003</v>
      </c>
      <c r="AZ299">
        <v>0</v>
      </c>
      <c r="BA299">
        <v>2000</v>
      </c>
      <c r="BB299">
        <v>11.96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2</v>
      </c>
      <c r="BL299">
        <v>1</v>
      </c>
      <c r="BM299" s="19">
        <v>27000</v>
      </c>
      <c r="BN299" s="23">
        <v>1500</v>
      </c>
      <c r="BO299" s="21">
        <v>5.5555555555555552E-2</v>
      </c>
      <c r="BP299" s="22">
        <v>8.3333333333333332E-3</v>
      </c>
      <c r="BQ299">
        <v>1</v>
      </c>
      <c r="BR299">
        <v>2</v>
      </c>
      <c r="BS299" s="21">
        <v>2</v>
      </c>
      <c r="BT299" s="22">
        <v>0.18</v>
      </c>
      <c r="BU299">
        <v>0</v>
      </c>
      <c r="BW299" s="33"/>
    </row>
    <row r="300" spans="1:75" x14ac:dyDescent="0.25">
      <c r="A300">
        <v>94887</v>
      </c>
      <c r="B300">
        <v>1609</v>
      </c>
      <c r="C300" t="s">
        <v>425</v>
      </c>
      <c r="D300" t="s">
        <v>93</v>
      </c>
      <c r="E300" t="s">
        <v>422</v>
      </c>
      <c r="F300" t="s">
        <v>94</v>
      </c>
      <c r="G300">
        <v>0</v>
      </c>
      <c r="H300" s="19">
        <v>4000000</v>
      </c>
      <c r="I300" s="20">
        <v>21569.946000039577</v>
      </c>
      <c r="J300" s="21">
        <v>5.3924865000098948E-3</v>
      </c>
      <c r="K300" s="22">
        <v>1.8873702750034631E-3</v>
      </c>
      <c r="L300">
        <v>1</v>
      </c>
      <c r="M300">
        <v>1</v>
      </c>
      <c r="N300" s="21">
        <v>1</v>
      </c>
      <c r="O300" s="22">
        <v>0.35</v>
      </c>
      <c r="P300">
        <v>0</v>
      </c>
      <c r="Q300">
        <v>0</v>
      </c>
      <c r="R300">
        <v>0</v>
      </c>
      <c r="S300" s="22">
        <v>0.35188737027500344</v>
      </c>
      <c r="T300">
        <v>0</v>
      </c>
      <c r="U300">
        <v>221821.39</v>
      </c>
      <c r="V300">
        <v>810.60309202009284</v>
      </c>
      <c r="W300">
        <v>0</v>
      </c>
      <c r="X300">
        <v>0</v>
      </c>
      <c r="Y300">
        <v>0</v>
      </c>
      <c r="Z300">
        <v>2563.52</v>
      </c>
      <c r="AA300">
        <v>225195.51309202009</v>
      </c>
      <c r="AB300">
        <v>0</v>
      </c>
      <c r="AC300">
        <v>1648.46</v>
      </c>
      <c r="AD300">
        <v>32611.62</v>
      </c>
      <c r="AE300">
        <v>34260.080000000002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2468.75</v>
      </c>
      <c r="AO300">
        <v>2468.75</v>
      </c>
      <c r="AP300">
        <v>261924.34309202008</v>
      </c>
      <c r="AQ300">
        <v>-5000</v>
      </c>
      <c r="AR300">
        <v>0</v>
      </c>
      <c r="AS300" s="23">
        <v>256924.34309202008</v>
      </c>
      <c r="AT300" s="21">
        <v>0.2</v>
      </c>
      <c r="AU300" s="24">
        <v>51384.86861840402</v>
      </c>
      <c r="AV300">
        <v>60663</v>
      </c>
      <c r="AW300" s="23">
        <v>0</v>
      </c>
      <c r="AX300">
        <v>378.04292705398564</v>
      </c>
      <c r="AY300">
        <v>176.13629999999998</v>
      </c>
      <c r="AZ300">
        <v>0</v>
      </c>
      <c r="BA300" t="s">
        <v>84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1</v>
      </c>
      <c r="BK300">
        <v>1</v>
      </c>
      <c r="BL300">
        <v>1</v>
      </c>
      <c r="BM300" s="19">
        <v>27000</v>
      </c>
      <c r="BN300" s="23">
        <v>0</v>
      </c>
      <c r="BO300" s="21">
        <v>0</v>
      </c>
      <c r="BP300" s="22">
        <v>0</v>
      </c>
      <c r="BQ300">
        <v>1</v>
      </c>
      <c r="BR300">
        <v>0</v>
      </c>
      <c r="BS300" s="21">
        <v>0</v>
      </c>
      <c r="BT300" s="22">
        <v>0</v>
      </c>
      <c r="BU300">
        <v>0</v>
      </c>
      <c r="BW300" s="33"/>
    </row>
    <row r="301" spans="1:75" x14ac:dyDescent="0.25">
      <c r="A301">
        <v>96049</v>
      </c>
      <c r="B301">
        <v>1436</v>
      </c>
      <c r="C301" t="s">
        <v>426</v>
      </c>
      <c r="D301" t="s">
        <v>93</v>
      </c>
      <c r="E301" t="s">
        <v>422</v>
      </c>
      <c r="F301" t="s">
        <v>94</v>
      </c>
      <c r="G301">
        <v>0</v>
      </c>
      <c r="H301" s="19">
        <v>4000000</v>
      </c>
      <c r="I301" s="20">
        <v>-9561447.7599999905</v>
      </c>
      <c r="J301" s="21">
        <v>0</v>
      </c>
      <c r="K301" s="22">
        <v>0</v>
      </c>
      <c r="L301">
        <v>1</v>
      </c>
      <c r="M301">
        <v>0</v>
      </c>
      <c r="N301" s="21">
        <v>0</v>
      </c>
      <c r="O301" s="22">
        <v>0</v>
      </c>
      <c r="P301">
        <v>0</v>
      </c>
      <c r="Q301">
        <v>0</v>
      </c>
      <c r="R301">
        <v>0</v>
      </c>
      <c r="S301" s="22">
        <v>3.10905E-2</v>
      </c>
      <c r="T301">
        <v>0</v>
      </c>
      <c r="U301">
        <v>123573.69</v>
      </c>
      <c r="V301">
        <v>334.31196886056409</v>
      </c>
      <c r="W301">
        <v>0</v>
      </c>
      <c r="X301">
        <v>0</v>
      </c>
      <c r="Y301">
        <v>0</v>
      </c>
      <c r="Z301">
        <v>0</v>
      </c>
      <c r="AA301">
        <v>123908.00196886057</v>
      </c>
      <c r="AB301">
        <v>0</v>
      </c>
      <c r="AC301">
        <v>41533.770000000004</v>
      </c>
      <c r="AD301">
        <v>510</v>
      </c>
      <c r="AE301">
        <v>42043.770000000004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3228.64</v>
      </c>
      <c r="AO301">
        <v>3228.64</v>
      </c>
      <c r="AP301">
        <v>169180.41196886057</v>
      </c>
      <c r="AQ301">
        <v>-5000</v>
      </c>
      <c r="AR301">
        <v>0</v>
      </c>
      <c r="AS301" s="23">
        <v>164180.41196886057</v>
      </c>
      <c r="AT301" s="21">
        <v>0.2</v>
      </c>
      <c r="AU301" s="24">
        <v>32836.082393772114</v>
      </c>
      <c r="AV301">
        <v>35000</v>
      </c>
      <c r="AW301" s="23">
        <v>0</v>
      </c>
      <c r="AX301">
        <v>0</v>
      </c>
      <c r="AY301">
        <v>2806.33401</v>
      </c>
      <c r="AZ301">
        <v>0</v>
      </c>
      <c r="BA301" t="s">
        <v>84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1</v>
      </c>
      <c r="BL301">
        <v>1</v>
      </c>
      <c r="BM301" s="19">
        <v>27000</v>
      </c>
      <c r="BN301" s="23">
        <v>5596.29</v>
      </c>
      <c r="BO301" s="21">
        <v>0.20727000000000001</v>
      </c>
      <c r="BP301" s="22">
        <v>3.10905E-2</v>
      </c>
      <c r="BQ301">
        <v>1</v>
      </c>
      <c r="BR301">
        <v>0</v>
      </c>
      <c r="BS301" s="21">
        <v>0</v>
      </c>
      <c r="BT301" s="22">
        <v>0</v>
      </c>
      <c r="BU301">
        <v>0</v>
      </c>
      <c r="BW301" s="33"/>
    </row>
    <row r="302" spans="1:75" x14ac:dyDescent="0.25">
      <c r="A302">
        <v>96353</v>
      </c>
      <c r="B302">
        <v>1610</v>
      </c>
      <c r="C302" t="s">
        <v>427</v>
      </c>
      <c r="D302" t="s">
        <v>93</v>
      </c>
      <c r="E302" t="s">
        <v>422</v>
      </c>
      <c r="F302" t="s">
        <v>94</v>
      </c>
      <c r="G302">
        <v>0</v>
      </c>
      <c r="H302" s="19">
        <v>4000000</v>
      </c>
      <c r="I302" s="20">
        <v>-1215100.4999999702</v>
      </c>
      <c r="J302" s="21">
        <v>0</v>
      </c>
      <c r="K302" s="22">
        <v>0</v>
      </c>
      <c r="L302">
        <v>1</v>
      </c>
      <c r="M302">
        <v>-2</v>
      </c>
      <c r="N302" s="21">
        <v>0</v>
      </c>
      <c r="O302" s="22">
        <v>0</v>
      </c>
      <c r="P302">
        <v>0</v>
      </c>
      <c r="Q302">
        <v>0</v>
      </c>
      <c r="R302">
        <v>0</v>
      </c>
      <c r="S302" s="22">
        <v>0.20046216666666666</v>
      </c>
      <c r="T302">
        <v>978.62</v>
      </c>
      <c r="U302">
        <v>209725.56</v>
      </c>
      <c r="V302">
        <v>516.13820326559926</v>
      </c>
      <c r="W302">
        <v>3714.2799999999997</v>
      </c>
      <c r="X302">
        <v>0</v>
      </c>
      <c r="Y302">
        <v>0</v>
      </c>
      <c r="Z302">
        <v>0</v>
      </c>
      <c r="AA302">
        <v>214934.5982032656</v>
      </c>
      <c r="AB302">
        <v>10131.989999999998</v>
      </c>
      <c r="AC302">
        <v>11293.56</v>
      </c>
      <c r="AD302">
        <v>14004.490000000002</v>
      </c>
      <c r="AE302">
        <v>35430.039999999994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10000</v>
      </c>
      <c r="AN302">
        <v>52669.48</v>
      </c>
      <c r="AO302">
        <v>62669.48</v>
      </c>
      <c r="AP302">
        <v>313034.11820326559</v>
      </c>
      <c r="AQ302">
        <v>-5000</v>
      </c>
      <c r="AR302">
        <v>0</v>
      </c>
      <c r="AS302" s="23">
        <v>308034.11820326559</v>
      </c>
      <c r="AT302" s="21">
        <v>0.2</v>
      </c>
      <c r="AU302" s="24">
        <v>61606.823640653121</v>
      </c>
      <c r="AV302">
        <v>30000</v>
      </c>
      <c r="AW302" s="23">
        <v>31606.823640653121</v>
      </c>
      <c r="AX302">
        <v>0</v>
      </c>
      <c r="AY302">
        <v>638.80214999999998</v>
      </c>
      <c r="AZ302">
        <v>0</v>
      </c>
      <c r="BA302">
        <v>8750</v>
      </c>
      <c r="BB302">
        <v>17.41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1</v>
      </c>
      <c r="BL302">
        <v>3</v>
      </c>
      <c r="BM302" s="19">
        <v>27000</v>
      </c>
      <c r="BN302" s="23">
        <v>3683.19</v>
      </c>
      <c r="BO302" s="21">
        <v>0.13641444444444445</v>
      </c>
      <c r="BP302" s="22">
        <v>2.0462166666666667E-2</v>
      </c>
      <c r="BQ302">
        <v>1</v>
      </c>
      <c r="BR302">
        <v>3</v>
      </c>
      <c r="BS302" s="21">
        <v>3</v>
      </c>
      <c r="BT302" s="22">
        <v>0.18</v>
      </c>
      <c r="BU302">
        <v>0</v>
      </c>
      <c r="BW302" s="33"/>
    </row>
    <row r="303" spans="1:75" x14ac:dyDescent="0.25">
      <c r="A303">
        <v>93160</v>
      </c>
      <c r="B303">
        <v>1136</v>
      </c>
      <c r="C303" t="s">
        <v>428</v>
      </c>
      <c r="D303" t="s">
        <v>93</v>
      </c>
      <c r="E303" t="s">
        <v>429</v>
      </c>
      <c r="F303" t="s">
        <v>94</v>
      </c>
      <c r="G303">
        <v>0</v>
      </c>
      <c r="H303" s="19">
        <v>4000000</v>
      </c>
      <c r="I303" s="20">
        <v>20055353.170000196</v>
      </c>
      <c r="J303" s="21">
        <v>1.2</v>
      </c>
      <c r="K303" s="22">
        <v>0.42</v>
      </c>
      <c r="L303">
        <v>1</v>
      </c>
      <c r="M303">
        <v>3</v>
      </c>
      <c r="N303" s="21">
        <v>2</v>
      </c>
      <c r="O303" s="22">
        <v>0.7</v>
      </c>
      <c r="P303">
        <v>0</v>
      </c>
      <c r="Q303">
        <v>0</v>
      </c>
      <c r="R303">
        <v>0</v>
      </c>
      <c r="S303" s="22">
        <v>1.4088888888888886</v>
      </c>
      <c r="T303">
        <v>4606.3599999999997</v>
      </c>
      <c r="U303">
        <v>124848.87</v>
      </c>
      <c r="V303">
        <v>812.64614546073824</v>
      </c>
      <c r="W303">
        <v>11616.61</v>
      </c>
      <c r="X303">
        <v>0</v>
      </c>
      <c r="Y303">
        <v>0</v>
      </c>
      <c r="Z303">
        <v>0</v>
      </c>
      <c r="AA303">
        <v>145884.48614546075</v>
      </c>
      <c r="AB303">
        <v>12247.81</v>
      </c>
      <c r="AC303">
        <v>8748.75</v>
      </c>
      <c r="AD303">
        <v>0</v>
      </c>
      <c r="AE303">
        <v>20996.559999999998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265440.92</v>
      </c>
      <c r="AO303">
        <v>265440.92</v>
      </c>
      <c r="AP303">
        <v>432321.96614546073</v>
      </c>
      <c r="AQ303">
        <v>-5000</v>
      </c>
      <c r="AR303">
        <v>0</v>
      </c>
      <c r="AS303" s="23">
        <v>427321.96614546073</v>
      </c>
      <c r="AT303" s="21">
        <v>0.33</v>
      </c>
      <c r="AU303" s="24">
        <v>141016.24882800205</v>
      </c>
      <c r="AV303">
        <v>26750</v>
      </c>
      <c r="AW303" s="23">
        <v>114266.24882800205</v>
      </c>
      <c r="AX303">
        <v>1379.1272854931069</v>
      </c>
      <c r="AY303">
        <v>2017.5823499999999</v>
      </c>
      <c r="AZ303">
        <v>0</v>
      </c>
      <c r="BA303">
        <v>2500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3</v>
      </c>
      <c r="BK303">
        <v>2</v>
      </c>
      <c r="BL303">
        <v>2</v>
      </c>
      <c r="BM303" s="19">
        <v>27000</v>
      </c>
      <c r="BN303" s="23">
        <v>25000</v>
      </c>
      <c r="BO303" s="21">
        <v>0.92592592592592593</v>
      </c>
      <c r="BP303" s="22">
        <v>0.1388888888888889</v>
      </c>
      <c r="BQ303">
        <v>1</v>
      </c>
      <c r="BR303">
        <v>1</v>
      </c>
      <c r="BS303" s="21">
        <v>1</v>
      </c>
      <c r="BT303" s="22">
        <v>0.15</v>
      </c>
      <c r="BU303">
        <v>0</v>
      </c>
      <c r="BW303" s="33"/>
    </row>
    <row r="304" spans="1:75" x14ac:dyDescent="0.25">
      <c r="A304">
        <v>93228</v>
      </c>
      <c r="B304">
        <v>1270</v>
      </c>
      <c r="C304" t="s">
        <v>430</v>
      </c>
      <c r="D304" t="s">
        <v>93</v>
      </c>
      <c r="E304" t="s">
        <v>429</v>
      </c>
      <c r="F304" t="s">
        <v>94</v>
      </c>
      <c r="G304">
        <v>0</v>
      </c>
      <c r="H304" s="19">
        <v>4000000</v>
      </c>
      <c r="I304" s="20">
        <v>1130174.3499999046</v>
      </c>
      <c r="J304" s="21">
        <v>0.28254358749997616</v>
      </c>
      <c r="K304" s="22">
        <v>9.8890255624991652E-2</v>
      </c>
      <c r="L304">
        <v>1</v>
      </c>
      <c r="M304">
        <v>2</v>
      </c>
      <c r="N304" s="21">
        <v>2</v>
      </c>
      <c r="O304" s="22">
        <v>0.7</v>
      </c>
      <c r="P304">
        <v>0</v>
      </c>
      <c r="Q304">
        <v>0</v>
      </c>
      <c r="R304">
        <v>0</v>
      </c>
      <c r="S304" s="22">
        <v>0.94889025562499163</v>
      </c>
      <c r="T304">
        <v>0</v>
      </c>
      <c r="U304">
        <v>304987.09000000003</v>
      </c>
      <c r="V304">
        <v>634.39502040146112</v>
      </c>
      <c r="W304">
        <v>8361.6</v>
      </c>
      <c r="X304">
        <v>0</v>
      </c>
      <c r="Y304">
        <v>0</v>
      </c>
      <c r="Z304">
        <v>0</v>
      </c>
      <c r="AA304">
        <v>323983.08502040146</v>
      </c>
      <c r="AB304">
        <v>27108.390000000003</v>
      </c>
      <c r="AC304">
        <v>6972.61</v>
      </c>
      <c r="AD304">
        <v>2129.29</v>
      </c>
      <c r="AE304">
        <v>36210.29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95968.22</v>
      </c>
      <c r="AO304">
        <v>95968.22</v>
      </c>
      <c r="AP304">
        <v>456161.59502040147</v>
      </c>
      <c r="AQ304">
        <v>-5000</v>
      </c>
      <c r="AR304">
        <v>0</v>
      </c>
      <c r="AS304" s="23">
        <v>451161.59502040147</v>
      </c>
      <c r="AT304" s="21">
        <v>0.3</v>
      </c>
      <c r="AU304" s="24">
        <v>135348.47850612045</v>
      </c>
      <c r="AV304">
        <v>77973</v>
      </c>
      <c r="AW304" s="23">
        <v>57375.478506120446</v>
      </c>
      <c r="AX304">
        <v>4410.9392657742128</v>
      </c>
      <c r="AY304">
        <v>2688.7389000000003</v>
      </c>
      <c r="AZ304">
        <v>0</v>
      </c>
      <c r="BA304">
        <v>2500</v>
      </c>
      <c r="BB304">
        <v>11456.13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3</v>
      </c>
      <c r="BK304">
        <v>0</v>
      </c>
      <c r="BL304">
        <v>1</v>
      </c>
      <c r="BM304" s="19">
        <v>27000</v>
      </c>
      <c r="BN304" s="23">
        <v>0</v>
      </c>
      <c r="BO304" s="21">
        <v>0</v>
      </c>
      <c r="BP304" s="22">
        <v>0</v>
      </c>
      <c r="BQ304">
        <v>1</v>
      </c>
      <c r="BR304">
        <v>1</v>
      </c>
      <c r="BS304" s="21">
        <v>1</v>
      </c>
      <c r="BT304" s="22">
        <v>0.15</v>
      </c>
      <c r="BU304">
        <v>0</v>
      </c>
      <c r="BW304" s="33"/>
    </row>
    <row r="305" spans="1:75" x14ac:dyDescent="0.25">
      <c r="A305">
        <v>93327</v>
      </c>
      <c r="B305">
        <v>1754</v>
      </c>
      <c r="C305" t="s">
        <v>431</v>
      </c>
      <c r="D305" t="s">
        <v>93</v>
      </c>
      <c r="E305" t="s">
        <v>429</v>
      </c>
      <c r="F305" t="s">
        <v>94</v>
      </c>
      <c r="G305">
        <v>0</v>
      </c>
      <c r="H305" s="19">
        <v>4000000</v>
      </c>
      <c r="I305" s="20">
        <v>25806329.438600659</v>
      </c>
      <c r="J305" s="21">
        <v>1.2</v>
      </c>
      <c r="K305" s="22">
        <v>0.42</v>
      </c>
      <c r="L305">
        <v>1</v>
      </c>
      <c r="M305">
        <v>-1</v>
      </c>
      <c r="N305" s="21">
        <v>0</v>
      </c>
      <c r="O305" s="22">
        <v>0</v>
      </c>
      <c r="P305">
        <v>0</v>
      </c>
      <c r="Q305">
        <v>0</v>
      </c>
      <c r="R305">
        <v>0</v>
      </c>
      <c r="S305" s="22">
        <v>0.7176676666666667</v>
      </c>
      <c r="T305">
        <v>7064.62</v>
      </c>
      <c r="U305">
        <v>325950.24</v>
      </c>
      <c r="V305">
        <v>342.41056944006823</v>
      </c>
      <c r="W305">
        <v>22350.420000000002</v>
      </c>
      <c r="X305">
        <v>0</v>
      </c>
      <c r="Y305">
        <v>0</v>
      </c>
      <c r="Z305">
        <v>0</v>
      </c>
      <c r="AA305">
        <v>355707.69056944002</v>
      </c>
      <c r="AB305">
        <v>51320.020000000004</v>
      </c>
      <c r="AC305">
        <v>11781.03</v>
      </c>
      <c r="AD305">
        <v>0</v>
      </c>
      <c r="AE305">
        <v>63101.05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20000</v>
      </c>
      <c r="AN305">
        <v>273266.99</v>
      </c>
      <c r="AO305">
        <v>293266.99</v>
      </c>
      <c r="AP305">
        <v>712075.73056943994</v>
      </c>
      <c r="AQ305">
        <v>-5000</v>
      </c>
      <c r="AR305">
        <v>0</v>
      </c>
      <c r="AS305" s="23">
        <v>707075.73056943994</v>
      </c>
      <c r="AT305" s="21">
        <v>0.27</v>
      </c>
      <c r="AU305" s="24">
        <v>190910.4472537488</v>
      </c>
      <c r="AV305">
        <v>38150</v>
      </c>
      <c r="AW305" s="23">
        <v>152760.4472537488</v>
      </c>
      <c r="AX305">
        <v>9799.1269167022238</v>
      </c>
      <c r="AY305">
        <v>1451.8545299999998</v>
      </c>
      <c r="AZ305">
        <v>0</v>
      </c>
      <c r="BA305">
        <v>3715</v>
      </c>
      <c r="BB305">
        <v>229.57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1</v>
      </c>
      <c r="BL305">
        <v>2</v>
      </c>
      <c r="BM305" s="19">
        <v>27000</v>
      </c>
      <c r="BN305" s="23">
        <v>21180.180000000008</v>
      </c>
      <c r="BO305" s="21">
        <v>0.78445111111111143</v>
      </c>
      <c r="BP305" s="22">
        <v>0.11766766666666671</v>
      </c>
      <c r="BQ305">
        <v>1</v>
      </c>
      <c r="BR305">
        <v>4</v>
      </c>
      <c r="BS305" s="21">
        <v>4</v>
      </c>
      <c r="BT305" s="22">
        <v>0.18</v>
      </c>
      <c r="BU305">
        <v>0</v>
      </c>
      <c r="BW305" s="33"/>
    </row>
    <row r="306" spans="1:75" x14ac:dyDescent="0.25">
      <c r="A306">
        <v>60151</v>
      </c>
      <c r="B306">
        <v>1022</v>
      </c>
      <c r="C306" t="s">
        <v>432</v>
      </c>
      <c r="D306" t="s">
        <v>100</v>
      </c>
      <c r="E306" t="s">
        <v>429</v>
      </c>
      <c r="F306" t="s">
        <v>101</v>
      </c>
      <c r="G306">
        <v>0</v>
      </c>
      <c r="H306" s="19">
        <v>8000000</v>
      </c>
      <c r="I306" s="20">
        <v>-11702480.200000465</v>
      </c>
      <c r="J306" s="21">
        <v>0</v>
      </c>
      <c r="K306" s="22">
        <v>0</v>
      </c>
      <c r="L306">
        <v>1</v>
      </c>
      <c r="M306">
        <v>-1</v>
      </c>
      <c r="N306" s="21">
        <v>0</v>
      </c>
      <c r="O306" s="22">
        <v>0</v>
      </c>
      <c r="P306">
        <v>0</v>
      </c>
      <c r="Q306">
        <v>0</v>
      </c>
      <c r="R306">
        <v>0</v>
      </c>
      <c r="S306" s="22">
        <v>0.22468109999999999</v>
      </c>
      <c r="T306">
        <v>115.77</v>
      </c>
      <c r="U306">
        <v>100832.55</v>
      </c>
      <c r="V306">
        <v>286.43263307361298</v>
      </c>
      <c r="W306">
        <v>22957.960000000003</v>
      </c>
      <c r="X306">
        <v>0</v>
      </c>
      <c r="Y306">
        <v>0</v>
      </c>
      <c r="Z306">
        <v>0</v>
      </c>
      <c r="AA306">
        <v>124192.71263307362</v>
      </c>
      <c r="AB306">
        <v>4644.79</v>
      </c>
      <c r="AC306">
        <v>0</v>
      </c>
      <c r="AD306">
        <v>850</v>
      </c>
      <c r="AE306">
        <v>5494.79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15000</v>
      </c>
      <c r="AN306">
        <v>375306.11</v>
      </c>
      <c r="AO306">
        <v>390306.11</v>
      </c>
      <c r="AP306">
        <v>519993.61263307359</v>
      </c>
      <c r="AQ306">
        <v>-5000</v>
      </c>
      <c r="AR306">
        <v>0</v>
      </c>
      <c r="AS306" s="23">
        <v>514993.61263307359</v>
      </c>
      <c r="AT306" s="21">
        <v>0.25</v>
      </c>
      <c r="AU306" s="24">
        <v>128748.4031582684</v>
      </c>
      <c r="AV306">
        <v>33000</v>
      </c>
      <c r="AW306" s="23">
        <v>95748.403158268397</v>
      </c>
      <c r="AX306">
        <v>2518.9475568766525</v>
      </c>
      <c r="AY306">
        <v>1944.11328</v>
      </c>
      <c r="AZ306">
        <v>0</v>
      </c>
      <c r="BA306">
        <v>11000</v>
      </c>
      <c r="BB306">
        <v>546.54999999999995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1</v>
      </c>
      <c r="BM306" s="19">
        <v>20000</v>
      </c>
      <c r="BN306" s="23">
        <v>5957.48</v>
      </c>
      <c r="BO306" s="21">
        <v>0.29787399999999997</v>
      </c>
      <c r="BP306" s="22">
        <v>4.4681099999999994E-2</v>
      </c>
      <c r="BQ306">
        <v>1</v>
      </c>
      <c r="BR306">
        <v>3</v>
      </c>
      <c r="BS306" s="21">
        <v>3</v>
      </c>
      <c r="BT306" s="22">
        <v>0.18</v>
      </c>
      <c r="BU306">
        <v>0</v>
      </c>
      <c r="BW306" s="33"/>
    </row>
    <row r="307" spans="1:75" x14ac:dyDescent="0.25">
      <c r="A307">
        <v>64007</v>
      </c>
      <c r="B307">
        <v>64007</v>
      </c>
      <c r="C307" t="s">
        <v>433</v>
      </c>
      <c r="D307" t="s">
        <v>100</v>
      </c>
      <c r="E307" t="s">
        <v>429</v>
      </c>
      <c r="F307" t="s">
        <v>101</v>
      </c>
      <c r="G307">
        <v>0</v>
      </c>
      <c r="H307" s="19">
        <v>8000000</v>
      </c>
      <c r="I307" s="20">
        <v>-3389300.0600000322</v>
      </c>
      <c r="J307" s="21">
        <v>0</v>
      </c>
      <c r="K307" s="22">
        <v>0</v>
      </c>
      <c r="L307">
        <v>1</v>
      </c>
      <c r="M307">
        <v>-1</v>
      </c>
      <c r="N307" s="21">
        <v>0</v>
      </c>
      <c r="O307" s="22">
        <v>0</v>
      </c>
      <c r="P307">
        <v>0</v>
      </c>
      <c r="Q307">
        <v>0</v>
      </c>
      <c r="R307">
        <v>0</v>
      </c>
      <c r="S307" s="22">
        <v>0.18</v>
      </c>
      <c r="T307">
        <v>0</v>
      </c>
      <c r="U307">
        <v>0</v>
      </c>
      <c r="V307">
        <v>77.833460819310929</v>
      </c>
      <c r="W307">
        <v>0</v>
      </c>
      <c r="X307">
        <v>0</v>
      </c>
      <c r="Y307">
        <v>0</v>
      </c>
      <c r="Z307">
        <v>0</v>
      </c>
      <c r="AA307">
        <v>77.833460819310929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4000</v>
      </c>
      <c r="AN307">
        <v>123239.2</v>
      </c>
      <c r="AO307">
        <v>127239.2</v>
      </c>
      <c r="AP307">
        <v>127317.03346081931</v>
      </c>
      <c r="AQ307">
        <v>-5000</v>
      </c>
      <c r="AR307">
        <v>0</v>
      </c>
      <c r="AS307" s="23">
        <v>122317.03346081931</v>
      </c>
      <c r="AT307" s="21">
        <v>0.25</v>
      </c>
      <c r="AU307" s="24">
        <v>30579.258365204827</v>
      </c>
      <c r="AV307">
        <v>110000</v>
      </c>
      <c r="AW307" s="23">
        <v>0</v>
      </c>
      <c r="AX307">
        <v>312.85995458227165</v>
      </c>
      <c r="AY307" t="s">
        <v>84</v>
      </c>
      <c r="AZ307">
        <v>0</v>
      </c>
      <c r="BA307" t="s">
        <v>84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1</v>
      </c>
      <c r="BM307" s="19">
        <v>20000</v>
      </c>
      <c r="BN307" s="23">
        <v>0</v>
      </c>
      <c r="BO307" s="21">
        <v>0</v>
      </c>
      <c r="BP307" s="22">
        <v>0</v>
      </c>
      <c r="BQ307">
        <v>1</v>
      </c>
      <c r="BR307">
        <v>2</v>
      </c>
      <c r="BS307" s="21">
        <v>2</v>
      </c>
      <c r="BT307" s="22">
        <v>0.18</v>
      </c>
      <c r="BU307">
        <v>0</v>
      </c>
      <c r="BW307" s="33"/>
    </row>
    <row r="308" spans="1:75" x14ac:dyDescent="0.25">
      <c r="A308">
        <v>53954</v>
      </c>
      <c r="B308">
        <v>1032</v>
      </c>
      <c r="C308" t="s">
        <v>434</v>
      </c>
      <c r="D308" t="s">
        <v>93</v>
      </c>
      <c r="E308" t="s">
        <v>429</v>
      </c>
      <c r="F308" t="s">
        <v>94</v>
      </c>
      <c r="G308">
        <v>0</v>
      </c>
      <c r="H308" s="19">
        <v>4000000</v>
      </c>
      <c r="I308" s="20">
        <v>568029.15000015497</v>
      </c>
      <c r="J308" s="21">
        <v>0.14200728750003874</v>
      </c>
      <c r="K308" s="22">
        <v>4.970255062501356E-2</v>
      </c>
      <c r="L308">
        <v>1</v>
      </c>
      <c r="M308">
        <v>-1</v>
      </c>
      <c r="N308" s="21">
        <v>0</v>
      </c>
      <c r="O308" s="22">
        <v>0</v>
      </c>
      <c r="P308">
        <v>0</v>
      </c>
      <c r="Q308">
        <v>0</v>
      </c>
      <c r="R308">
        <v>0</v>
      </c>
      <c r="S308" s="22">
        <v>0.19970255062501355</v>
      </c>
      <c r="T308">
        <v>1502.5</v>
      </c>
      <c r="U308">
        <v>90574.92</v>
      </c>
      <c r="V308">
        <v>704.9859111296289</v>
      </c>
      <c r="W308">
        <v>4625.55</v>
      </c>
      <c r="X308">
        <v>0</v>
      </c>
      <c r="Y308">
        <v>0</v>
      </c>
      <c r="Z308">
        <v>0</v>
      </c>
      <c r="AA308">
        <v>97407.955911129626</v>
      </c>
      <c r="AB308">
        <v>26223.4</v>
      </c>
      <c r="AC308">
        <v>2505.02</v>
      </c>
      <c r="AD308">
        <v>6798.04</v>
      </c>
      <c r="AE308">
        <v>35526.46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128678.45</v>
      </c>
      <c r="AO308">
        <v>128678.45</v>
      </c>
      <c r="AP308">
        <v>261612.86591112963</v>
      </c>
      <c r="AQ308">
        <v>-5000</v>
      </c>
      <c r="AR308">
        <v>0</v>
      </c>
      <c r="AS308" s="23">
        <v>256612.86591112963</v>
      </c>
      <c r="AT308" s="21">
        <v>0.2</v>
      </c>
      <c r="AU308" s="24">
        <v>51322.573182225926</v>
      </c>
      <c r="AV308">
        <v>30240</v>
      </c>
      <c r="AW308" s="23">
        <v>21082.573182225926</v>
      </c>
      <c r="AX308">
        <v>497.04708727165229</v>
      </c>
      <c r="AY308">
        <v>309.24507</v>
      </c>
      <c r="AZ308">
        <v>0</v>
      </c>
      <c r="BA308">
        <v>2500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3</v>
      </c>
      <c r="BM308" s="19">
        <v>27000</v>
      </c>
      <c r="BN308" s="23">
        <v>0</v>
      </c>
      <c r="BO308" s="21">
        <v>0</v>
      </c>
      <c r="BP308" s="22">
        <v>0</v>
      </c>
      <c r="BQ308">
        <v>1</v>
      </c>
      <c r="BR308">
        <v>1</v>
      </c>
      <c r="BS308" s="21">
        <v>1</v>
      </c>
      <c r="BT308" s="22">
        <v>0.15</v>
      </c>
      <c r="BU308">
        <v>0</v>
      </c>
      <c r="BW308" s="33"/>
    </row>
    <row r="309" spans="1:75" x14ac:dyDescent="0.25">
      <c r="A309">
        <v>64</v>
      </c>
      <c r="B309">
        <v>813</v>
      </c>
      <c r="C309" t="s">
        <v>435</v>
      </c>
      <c r="D309" t="s">
        <v>93</v>
      </c>
      <c r="E309" t="s">
        <v>429</v>
      </c>
      <c r="F309" t="s">
        <v>94</v>
      </c>
      <c r="G309">
        <v>0</v>
      </c>
      <c r="H309" s="19">
        <v>4000000</v>
      </c>
      <c r="I309" s="20">
        <v>-22282781.444179118</v>
      </c>
      <c r="J309" s="21">
        <v>0</v>
      </c>
      <c r="K309" s="22">
        <v>0</v>
      </c>
      <c r="L309">
        <v>1</v>
      </c>
      <c r="M309">
        <v>-2</v>
      </c>
      <c r="N309" s="21">
        <v>0</v>
      </c>
      <c r="O309" s="22">
        <v>0</v>
      </c>
      <c r="P309">
        <v>0</v>
      </c>
      <c r="Q309">
        <v>0</v>
      </c>
      <c r="R309">
        <v>0</v>
      </c>
      <c r="S309" s="22">
        <v>8.6834888888888892E-2</v>
      </c>
      <c r="T309">
        <v>719.62</v>
      </c>
      <c r="U309">
        <v>29231.93</v>
      </c>
      <c r="V309">
        <v>387.31670762941314</v>
      </c>
      <c r="W309">
        <v>1773.46</v>
      </c>
      <c r="X309">
        <v>0</v>
      </c>
      <c r="Y309">
        <v>0</v>
      </c>
      <c r="Z309">
        <v>0</v>
      </c>
      <c r="AA309">
        <v>32112.326707629411</v>
      </c>
      <c r="AB309">
        <v>21705.219999999998</v>
      </c>
      <c r="AC309">
        <v>0</v>
      </c>
      <c r="AD309">
        <v>1.01</v>
      </c>
      <c r="AE309">
        <v>21706.229999999996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331152.46000000002</v>
      </c>
      <c r="AO309">
        <v>331152.46000000002</v>
      </c>
      <c r="AP309">
        <v>384971.01670762943</v>
      </c>
      <c r="AQ309">
        <v>-5000</v>
      </c>
      <c r="AR309">
        <v>-44000</v>
      </c>
      <c r="AS309" s="23">
        <v>423971.01670762943</v>
      </c>
      <c r="AT309" s="21">
        <v>0.2</v>
      </c>
      <c r="AU309" s="24">
        <v>84794.203341525892</v>
      </c>
      <c r="AV309">
        <v>49680</v>
      </c>
      <c r="AW309" s="23">
        <v>35114.203341525892</v>
      </c>
      <c r="AX309">
        <v>291.56469971765523</v>
      </c>
      <c r="AY309" t="s">
        <v>84</v>
      </c>
      <c r="AZ309">
        <v>0</v>
      </c>
      <c r="BA309" t="s">
        <v>84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2</v>
      </c>
      <c r="BM309" s="19">
        <v>27000</v>
      </c>
      <c r="BN309" s="23">
        <v>15630.28</v>
      </c>
      <c r="BO309" s="21">
        <v>0.57889925925925934</v>
      </c>
      <c r="BP309" s="22">
        <v>8.6834888888888892E-2</v>
      </c>
      <c r="BQ309">
        <v>1</v>
      </c>
      <c r="BR309">
        <v>0</v>
      </c>
      <c r="BS309" s="21">
        <v>0</v>
      </c>
      <c r="BT309" s="22">
        <v>0</v>
      </c>
      <c r="BU309">
        <v>0</v>
      </c>
      <c r="BW309" s="33"/>
    </row>
    <row r="310" spans="1:75" x14ac:dyDescent="0.25">
      <c r="A310">
        <v>52276</v>
      </c>
      <c r="B310">
        <v>2028</v>
      </c>
      <c r="C310" t="s">
        <v>436</v>
      </c>
      <c r="D310" t="s">
        <v>437</v>
      </c>
      <c r="E310" t="s">
        <v>429</v>
      </c>
      <c r="F310" t="s">
        <v>101</v>
      </c>
      <c r="G310">
        <v>0</v>
      </c>
      <c r="H310" s="19">
        <v>0</v>
      </c>
      <c r="I310" s="20">
        <v>-869854.08000007272</v>
      </c>
      <c r="J310" s="21">
        <v>0</v>
      </c>
      <c r="K310" s="22">
        <v>0</v>
      </c>
      <c r="L310">
        <v>0</v>
      </c>
      <c r="M310">
        <v>0</v>
      </c>
      <c r="N310" s="21">
        <v>0</v>
      </c>
      <c r="O310" s="22">
        <v>0</v>
      </c>
      <c r="P310">
        <v>0</v>
      </c>
      <c r="Q310">
        <v>0</v>
      </c>
      <c r="R310">
        <v>0</v>
      </c>
      <c r="S310" s="22">
        <v>0</v>
      </c>
      <c r="T310">
        <v>444.31</v>
      </c>
      <c r="U310">
        <v>147471.64000000001</v>
      </c>
      <c r="V310">
        <v>58.414619513713781</v>
      </c>
      <c r="W310">
        <v>0</v>
      </c>
      <c r="X310">
        <v>0</v>
      </c>
      <c r="Y310">
        <v>0</v>
      </c>
      <c r="Z310">
        <v>0</v>
      </c>
      <c r="AA310">
        <v>147974.36461951371</v>
      </c>
      <c r="AB310">
        <v>0</v>
      </c>
      <c r="AC310">
        <v>0</v>
      </c>
      <c r="AD310">
        <v>9271.7900000000009</v>
      </c>
      <c r="AE310">
        <v>9271.7900000000009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157246.15461951372</v>
      </c>
      <c r="AQ310">
        <v>0</v>
      </c>
      <c r="AR310">
        <v>0</v>
      </c>
      <c r="AS310" s="23">
        <v>157246.15461951372</v>
      </c>
      <c r="AT310" s="21">
        <v>0.3</v>
      </c>
      <c r="AU310" s="24">
        <v>47173.846385854114</v>
      </c>
      <c r="AV310">
        <v>10372</v>
      </c>
      <c r="AW310" s="23">
        <v>36801.846385854114</v>
      </c>
      <c r="AX310">
        <v>0</v>
      </c>
      <c r="AY310" t="s">
        <v>84</v>
      </c>
      <c r="AZ310">
        <v>0</v>
      </c>
      <c r="BA310">
        <v>16.670000000000002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 s="19">
        <v>0</v>
      </c>
      <c r="BN310" s="23">
        <v>0</v>
      </c>
      <c r="BO310" s="21">
        <v>0</v>
      </c>
      <c r="BP310" s="22">
        <v>0</v>
      </c>
      <c r="BQ310">
        <v>0</v>
      </c>
      <c r="BR310">
        <v>0</v>
      </c>
      <c r="BS310" s="21">
        <v>0</v>
      </c>
      <c r="BT310" s="22">
        <v>0</v>
      </c>
      <c r="BU310">
        <v>0</v>
      </c>
      <c r="BW310" s="33"/>
    </row>
    <row r="311" spans="1:75" x14ac:dyDescent="0.25">
      <c r="A311">
        <v>64505</v>
      </c>
      <c r="B311">
        <v>64505</v>
      </c>
      <c r="C311" t="s">
        <v>438</v>
      </c>
      <c r="D311" t="s">
        <v>100</v>
      </c>
      <c r="E311" t="s">
        <v>439</v>
      </c>
      <c r="F311" t="s">
        <v>101</v>
      </c>
      <c r="G311">
        <v>0</v>
      </c>
      <c r="H311" s="19">
        <v>8000000</v>
      </c>
      <c r="I311" s="20">
        <v>-28656911.409999967</v>
      </c>
      <c r="J311" s="21">
        <v>0</v>
      </c>
      <c r="K311" s="22">
        <v>0</v>
      </c>
      <c r="L311">
        <v>1</v>
      </c>
      <c r="M311">
        <v>0</v>
      </c>
      <c r="N311" s="21">
        <v>0</v>
      </c>
      <c r="O311" s="22">
        <v>0</v>
      </c>
      <c r="P311">
        <v>0</v>
      </c>
      <c r="Q311">
        <v>0</v>
      </c>
      <c r="R311">
        <v>0</v>
      </c>
      <c r="S311" s="22">
        <v>0</v>
      </c>
      <c r="T311">
        <v>0</v>
      </c>
      <c r="U311">
        <v>5299.67</v>
      </c>
      <c r="V311">
        <v>9.4078006015662048</v>
      </c>
      <c r="W311">
        <v>0</v>
      </c>
      <c r="X311">
        <v>0</v>
      </c>
      <c r="Y311">
        <v>0</v>
      </c>
      <c r="Z311">
        <v>0</v>
      </c>
      <c r="AA311">
        <v>5309.0778006015662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301099.38</v>
      </c>
      <c r="AO311">
        <v>301099.38</v>
      </c>
      <c r="AP311">
        <v>306408.45780060155</v>
      </c>
      <c r="AQ311">
        <v>-5000</v>
      </c>
      <c r="AR311">
        <v>0</v>
      </c>
      <c r="AS311" s="23">
        <v>301408.45780060155</v>
      </c>
      <c r="AT311" s="21">
        <v>0.25</v>
      </c>
      <c r="AU311" s="24">
        <v>75352.114450150388</v>
      </c>
      <c r="AV311">
        <v>65000</v>
      </c>
      <c r="AW311" s="23">
        <v>10352.114450150388</v>
      </c>
      <c r="AX311">
        <v>0</v>
      </c>
      <c r="AY311" t="s">
        <v>84</v>
      </c>
      <c r="AZ311">
        <v>0</v>
      </c>
      <c r="BA311" t="s">
        <v>84</v>
      </c>
      <c r="BB311">
        <v>622.46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 s="19">
        <v>20000</v>
      </c>
      <c r="BN311" s="23">
        <v>0</v>
      </c>
      <c r="BO311" s="21">
        <v>0</v>
      </c>
      <c r="BP311" s="22">
        <v>0</v>
      </c>
      <c r="BQ311">
        <v>1</v>
      </c>
      <c r="BR311">
        <v>0</v>
      </c>
      <c r="BS311" s="21">
        <v>0</v>
      </c>
      <c r="BT311" s="22">
        <v>0</v>
      </c>
      <c r="BU311">
        <v>0</v>
      </c>
      <c r="BW311" s="33"/>
    </row>
    <row r="312" spans="1:75" x14ac:dyDescent="0.25">
      <c r="A312">
        <v>50810</v>
      </c>
      <c r="B312">
        <v>1327</v>
      </c>
      <c r="C312" t="s">
        <v>440</v>
      </c>
      <c r="D312" t="s">
        <v>100</v>
      </c>
      <c r="E312" t="s">
        <v>439</v>
      </c>
      <c r="F312" t="s">
        <v>101</v>
      </c>
      <c r="G312">
        <v>0</v>
      </c>
      <c r="H312" s="19">
        <v>8000000</v>
      </c>
      <c r="I312" s="20">
        <v>-20072123.929999888</v>
      </c>
      <c r="J312" s="21">
        <v>0</v>
      </c>
      <c r="K312" s="22">
        <v>0</v>
      </c>
      <c r="L312">
        <v>1</v>
      </c>
      <c r="M312">
        <v>0</v>
      </c>
      <c r="N312" s="21">
        <v>0</v>
      </c>
      <c r="O312" s="22">
        <v>0</v>
      </c>
      <c r="P312">
        <v>0</v>
      </c>
      <c r="Q312">
        <v>0</v>
      </c>
      <c r="R312">
        <v>0</v>
      </c>
      <c r="S312" s="22">
        <v>0.10007122499999999</v>
      </c>
      <c r="T312">
        <v>0</v>
      </c>
      <c r="U312">
        <v>179607.28</v>
      </c>
      <c r="V312">
        <v>946.59263322912159</v>
      </c>
      <c r="W312">
        <v>0</v>
      </c>
      <c r="X312">
        <v>0</v>
      </c>
      <c r="Y312">
        <v>0</v>
      </c>
      <c r="Z312">
        <v>0</v>
      </c>
      <c r="AA312">
        <v>180553.87263322913</v>
      </c>
      <c r="AB312">
        <v>6718.43</v>
      </c>
      <c r="AC312">
        <v>1623.64</v>
      </c>
      <c r="AD312">
        <v>5778.42</v>
      </c>
      <c r="AE312">
        <v>14120.49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269820.27</v>
      </c>
      <c r="AO312">
        <v>269820.27</v>
      </c>
      <c r="AP312">
        <v>464494.63263322914</v>
      </c>
      <c r="AQ312">
        <v>-5000</v>
      </c>
      <c r="AR312">
        <v>0</v>
      </c>
      <c r="AS312" s="23">
        <v>459494.63263322914</v>
      </c>
      <c r="AT312" s="21">
        <v>0.25</v>
      </c>
      <c r="AU312" s="24">
        <v>114873.65815830728</v>
      </c>
      <c r="AV312">
        <v>83345</v>
      </c>
      <c r="AW312" s="23">
        <v>31528.658158307284</v>
      </c>
      <c r="AX312">
        <v>4662.7311573562729</v>
      </c>
      <c r="AY312">
        <v>958.18097999999986</v>
      </c>
      <c r="AZ312">
        <v>0</v>
      </c>
      <c r="BA312">
        <v>3000</v>
      </c>
      <c r="BB312">
        <v>147.56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 s="19">
        <v>20000</v>
      </c>
      <c r="BN312" s="23">
        <v>13342.83</v>
      </c>
      <c r="BO312" s="21">
        <v>0.66714149999999994</v>
      </c>
      <c r="BP312" s="22">
        <v>0.10007122499999999</v>
      </c>
      <c r="BQ312">
        <v>1</v>
      </c>
      <c r="BR312">
        <v>0</v>
      </c>
      <c r="BS312" s="21">
        <v>0</v>
      </c>
      <c r="BT312" s="22">
        <v>0</v>
      </c>
      <c r="BU312">
        <v>0</v>
      </c>
      <c r="BW312" s="33"/>
    </row>
    <row r="313" spans="1:75" x14ac:dyDescent="0.25">
      <c r="A313">
        <v>63571</v>
      </c>
      <c r="B313">
        <v>63571</v>
      </c>
      <c r="C313" t="s">
        <v>441</v>
      </c>
      <c r="D313" t="s">
        <v>93</v>
      </c>
      <c r="E313" t="s">
        <v>439</v>
      </c>
      <c r="F313" t="s">
        <v>94</v>
      </c>
      <c r="G313">
        <v>0</v>
      </c>
      <c r="H313" s="19">
        <v>4000000</v>
      </c>
      <c r="I313" s="20">
        <v>-986501.00999997556</v>
      </c>
      <c r="J313" s="21">
        <v>0</v>
      </c>
      <c r="K313" s="22">
        <v>0</v>
      </c>
      <c r="L313">
        <v>1</v>
      </c>
      <c r="M313">
        <v>-3</v>
      </c>
      <c r="N313" s="21">
        <v>0</v>
      </c>
      <c r="O313" s="22">
        <v>0</v>
      </c>
      <c r="P313">
        <v>0</v>
      </c>
      <c r="Q313">
        <v>0</v>
      </c>
      <c r="R313">
        <v>0</v>
      </c>
      <c r="S313" s="22">
        <v>0</v>
      </c>
      <c r="T313">
        <v>0</v>
      </c>
      <c r="U313">
        <v>61401.98</v>
      </c>
      <c r="V313">
        <v>103.70520658593827</v>
      </c>
      <c r="W313">
        <v>0</v>
      </c>
      <c r="X313">
        <v>0</v>
      </c>
      <c r="Y313">
        <v>0</v>
      </c>
      <c r="Z313">
        <v>0</v>
      </c>
      <c r="AA313">
        <v>61505.685206585942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89966.51</v>
      </c>
      <c r="AO313">
        <v>89966.51</v>
      </c>
      <c r="AP313">
        <v>151472.19520658592</v>
      </c>
      <c r="AQ313">
        <v>-5000</v>
      </c>
      <c r="AR313">
        <v>0</v>
      </c>
      <c r="AS313" s="23">
        <v>146472.19520658592</v>
      </c>
      <c r="AT313" s="21">
        <v>0.2</v>
      </c>
      <c r="AU313" s="24">
        <v>29294.439041317186</v>
      </c>
      <c r="AV313">
        <v>38150</v>
      </c>
      <c r="AW313" s="23">
        <v>0</v>
      </c>
      <c r="AX313">
        <v>0</v>
      </c>
      <c r="AY313">
        <v>61.016669999999998</v>
      </c>
      <c r="AZ313">
        <v>0</v>
      </c>
      <c r="BA313" t="s">
        <v>84</v>
      </c>
      <c r="BB313">
        <v>610.12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3</v>
      </c>
      <c r="BM313" s="19">
        <v>27000</v>
      </c>
      <c r="BN313" s="23">
        <v>0</v>
      </c>
      <c r="BO313" s="21">
        <v>0</v>
      </c>
      <c r="BP313" s="22">
        <v>0</v>
      </c>
      <c r="BQ313">
        <v>1</v>
      </c>
      <c r="BR313">
        <v>0</v>
      </c>
      <c r="BS313" s="21">
        <v>0</v>
      </c>
      <c r="BT313" s="22">
        <v>0</v>
      </c>
      <c r="BU313">
        <v>0</v>
      </c>
      <c r="BW313" s="33"/>
    </row>
    <row r="314" spans="1:75" x14ac:dyDescent="0.25">
      <c r="A314">
        <v>64609</v>
      </c>
      <c r="B314">
        <v>64609</v>
      </c>
      <c r="C314" t="s">
        <v>442</v>
      </c>
      <c r="D314" t="s">
        <v>93</v>
      </c>
      <c r="E314" t="s">
        <v>439</v>
      </c>
      <c r="F314" t="s">
        <v>94</v>
      </c>
      <c r="G314">
        <v>0</v>
      </c>
      <c r="H314" s="19">
        <v>4000000</v>
      </c>
      <c r="I314" s="20">
        <v>-15422450.220000003</v>
      </c>
      <c r="J314" s="21">
        <v>0</v>
      </c>
      <c r="K314" s="22">
        <v>0</v>
      </c>
      <c r="L314">
        <v>1</v>
      </c>
      <c r="M314">
        <v>-1</v>
      </c>
      <c r="N314" s="21">
        <v>0</v>
      </c>
      <c r="O314" s="22">
        <v>0</v>
      </c>
      <c r="P314">
        <v>0</v>
      </c>
      <c r="Q314">
        <v>0</v>
      </c>
      <c r="R314">
        <v>0</v>
      </c>
      <c r="S314" s="22">
        <v>0.18</v>
      </c>
      <c r="T314">
        <v>0</v>
      </c>
      <c r="U314">
        <v>3862.14</v>
      </c>
      <c r="V314">
        <v>14.989932672713234</v>
      </c>
      <c r="W314">
        <v>0</v>
      </c>
      <c r="X314">
        <v>0</v>
      </c>
      <c r="Y314">
        <v>0</v>
      </c>
      <c r="Z314">
        <v>0</v>
      </c>
      <c r="AA314">
        <v>3877.129932672713</v>
      </c>
      <c r="AB314">
        <v>0</v>
      </c>
      <c r="AC314">
        <v>0</v>
      </c>
      <c r="AD314">
        <v>4122.26</v>
      </c>
      <c r="AE314">
        <v>4122.26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3256.99</v>
      </c>
      <c r="AO314">
        <v>3256.99</v>
      </c>
      <c r="AP314">
        <v>11256.379932672713</v>
      </c>
      <c r="AQ314">
        <v>0</v>
      </c>
      <c r="AR314">
        <v>0</v>
      </c>
      <c r="AS314" s="23">
        <v>11256.379932672713</v>
      </c>
      <c r="AT314" s="21">
        <v>0.2</v>
      </c>
      <c r="AU314" s="24">
        <v>2251.2759865345429</v>
      </c>
      <c r="AV314">
        <v>0</v>
      </c>
      <c r="AW314" s="23">
        <v>2251.2759865345429</v>
      </c>
      <c r="AX314">
        <v>0</v>
      </c>
      <c r="AY314" t="s">
        <v>84</v>
      </c>
      <c r="AZ314">
        <v>0</v>
      </c>
      <c r="BA314" t="s">
        <v>84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1</v>
      </c>
      <c r="BM314" s="19">
        <v>0</v>
      </c>
      <c r="BN314" s="23">
        <v>34136.42</v>
      </c>
      <c r="BO314" s="21">
        <v>1.2</v>
      </c>
      <c r="BP314" s="22">
        <v>0.18</v>
      </c>
      <c r="BQ314">
        <v>0</v>
      </c>
      <c r="BR314">
        <v>0</v>
      </c>
      <c r="BS314" s="21">
        <v>0</v>
      </c>
      <c r="BT314" s="22">
        <v>0</v>
      </c>
      <c r="BU314">
        <v>0</v>
      </c>
      <c r="BW314" s="33"/>
    </row>
    <row r="315" spans="1:75" x14ac:dyDescent="0.25">
      <c r="A315">
        <v>63964</v>
      </c>
      <c r="B315">
        <v>63964</v>
      </c>
      <c r="C315" t="s">
        <v>443</v>
      </c>
      <c r="D315" t="s">
        <v>93</v>
      </c>
      <c r="E315" t="s">
        <v>439</v>
      </c>
      <c r="F315" t="s">
        <v>94</v>
      </c>
      <c r="G315">
        <v>0</v>
      </c>
      <c r="H315" s="19">
        <v>4000000</v>
      </c>
      <c r="I315" s="20">
        <v>15700453.200000018</v>
      </c>
      <c r="J315" s="21">
        <v>1.2</v>
      </c>
      <c r="K315" s="22">
        <v>0.42</v>
      </c>
      <c r="L315">
        <v>1</v>
      </c>
      <c r="M315">
        <v>1</v>
      </c>
      <c r="N315" s="21">
        <v>1</v>
      </c>
      <c r="O315" s="22">
        <v>0.35</v>
      </c>
      <c r="P315">
        <v>0</v>
      </c>
      <c r="Q315">
        <v>0</v>
      </c>
      <c r="R315">
        <v>0</v>
      </c>
      <c r="S315" s="22">
        <v>0.77</v>
      </c>
      <c r="T315">
        <v>0</v>
      </c>
      <c r="U315">
        <v>2114.7199999999998</v>
      </c>
      <c r="V315">
        <v>107.1343860576259</v>
      </c>
      <c r="W315">
        <v>50349.67</v>
      </c>
      <c r="X315">
        <v>0</v>
      </c>
      <c r="Y315">
        <v>0</v>
      </c>
      <c r="Z315">
        <v>0</v>
      </c>
      <c r="AA315">
        <v>52571.524386057623</v>
      </c>
      <c r="AB315">
        <v>14959.67</v>
      </c>
      <c r="AC315">
        <v>0</v>
      </c>
      <c r="AD315">
        <v>0</v>
      </c>
      <c r="AE315">
        <v>14959.67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10000</v>
      </c>
      <c r="AN315">
        <v>31021.599999999999</v>
      </c>
      <c r="AO315">
        <v>41021.599999999999</v>
      </c>
      <c r="AP315">
        <v>108552.79438605762</v>
      </c>
      <c r="AQ315">
        <v>-5000</v>
      </c>
      <c r="AR315">
        <v>0</v>
      </c>
      <c r="AS315" s="23">
        <v>103552.79438605762</v>
      </c>
      <c r="AT315" s="21">
        <v>0.27</v>
      </c>
      <c r="AU315" s="24">
        <v>27959.25448423556</v>
      </c>
      <c r="AV315">
        <v>20000</v>
      </c>
      <c r="AW315" s="23">
        <v>7959.2544842355601</v>
      </c>
      <c r="AX315">
        <v>2730.2167655853273</v>
      </c>
      <c r="AY315" t="s">
        <v>84</v>
      </c>
      <c r="AZ315">
        <v>0</v>
      </c>
      <c r="BA315" t="s">
        <v>84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 s="19">
        <v>27000</v>
      </c>
      <c r="BN315" s="23">
        <v>0</v>
      </c>
      <c r="BO315" s="21">
        <v>0</v>
      </c>
      <c r="BP315" s="22">
        <v>0</v>
      </c>
      <c r="BQ315">
        <v>1</v>
      </c>
      <c r="BR315">
        <v>0</v>
      </c>
      <c r="BS315" s="21">
        <v>0</v>
      </c>
      <c r="BT315" s="22">
        <v>0</v>
      </c>
      <c r="BU315">
        <v>0</v>
      </c>
      <c r="BW315" s="33"/>
    </row>
    <row r="316" spans="1:75" x14ac:dyDescent="0.25">
      <c r="A316">
        <v>6027</v>
      </c>
      <c r="B316">
        <v>1795</v>
      </c>
      <c r="C316" t="s">
        <v>444</v>
      </c>
      <c r="D316" t="s">
        <v>93</v>
      </c>
      <c r="E316" t="s">
        <v>439</v>
      </c>
      <c r="F316" t="s">
        <v>94</v>
      </c>
      <c r="G316">
        <v>0</v>
      </c>
      <c r="H316" s="19">
        <v>4000000</v>
      </c>
      <c r="I316" s="20">
        <v>-8830697.8200000525</v>
      </c>
      <c r="J316" s="21">
        <v>0</v>
      </c>
      <c r="K316" s="22">
        <v>0</v>
      </c>
      <c r="L316">
        <v>1</v>
      </c>
      <c r="M316">
        <v>-1</v>
      </c>
      <c r="N316" s="21">
        <v>0</v>
      </c>
      <c r="O316" s="22">
        <v>0</v>
      </c>
      <c r="P316">
        <v>0</v>
      </c>
      <c r="Q316">
        <v>0</v>
      </c>
      <c r="R316">
        <v>0</v>
      </c>
      <c r="S316" s="22">
        <v>0.15</v>
      </c>
      <c r="T316">
        <v>3425.25</v>
      </c>
      <c r="U316">
        <v>222215.47</v>
      </c>
      <c r="V316">
        <v>398.02382182210556</v>
      </c>
      <c r="W316">
        <v>0</v>
      </c>
      <c r="X316">
        <v>0</v>
      </c>
      <c r="Y316">
        <v>0</v>
      </c>
      <c r="Z316">
        <v>4316.8</v>
      </c>
      <c r="AA316">
        <v>230355.5438218221</v>
      </c>
      <c r="AB316">
        <v>3719.65</v>
      </c>
      <c r="AC316">
        <v>249.34</v>
      </c>
      <c r="AD316">
        <v>6960.66</v>
      </c>
      <c r="AE316">
        <v>10929.65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26673.83</v>
      </c>
      <c r="AO316">
        <v>26673.83</v>
      </c>
      <c r="AP316">
        <v>267959.02382182208</v>
      </c>
      <c r="AQ316">
        <v>-5000</v>
      </c>
      <c r="AR316">
        <v>0</v>
      </c>
      <c r="AS316" s="23">
        <v>262959.02382182208</v>
      </c>
      <c r="AT316" s="21">
        <v>0.2</v>
      </c>
      <c r="AU316" s="24">
        <v>52591.804764364417</v>
      </c>
      <c r="AV316">
        <v>30000</v>
      </c>
      <c r="AW316" s="23">
        <v>22591.804764364417</v>
      </c>
      <c r="AX316">
        <v>161.44062136589051</v>
      </c>
      <c r="AY316">
        <v>559.66229999999996</v>
      </c>
      <c r="AZ316">
        <v>0</v>
      </c>
      <c r="BA316">
        <v>500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1</v>
      </c>
      <c r="BL316">
        <v>2</v>
      </c>
      <c r="BM316" s="19">
        <v>27000</v>
      </c>
      <c r="BN316" s="23">
        <v>0</v>
      </c>
      <c r="BO316" s="21">
        <v>0</v>
      </c>
      <c r="BP316" s="22">
        <v>0</v>
      </c>
      <c r="BQ316">
        <v>1</v>
      </c>
      <c r="BR316">
        <v>1</v>
      </c>
      <c r="BS316" s="21">
        <v>1</v>
      </c>
      <c r="BT316" s="22">
        <v>0.15</v>
      </c>
      <c r="BU316">
        <v>0</v>
      </c>
      <c r="BW316" s="33"/>
    </row>
    <row r="317" spans="1:75" x14ac:dyDescent="0.25">
      <c r="A317">
        <v>64066</v>
      </c>
      <c r="B317">
        <v>64066</v>
      </c>
      <c r="C317" t="s">
        <v>445</v>
      </c>
      <c r="D317" t="s">
        <v>93</v>
      </c>
      <c r="E317" t="s">
        <v>439</v>
      </c>
      <c r="F317" t="s">
        <v>94</v>
      </c>
      <c r="G317">
        <v>0</v>
      </c>
      <c r="H317" s="19">
        <v>4000000</v>
      </c>
      <c r="I317" s="20">
        <v>-8010826.5800001323</v>
      </c>
      <c r="J317" s="21">
        <v>0</v>
      </c>
      <c r="K317" s="22">
        <v>0</v>
      </c>
      <c r="L317">
        <v>1</v>
      </c>
      <c r="M317">
        <v>-2</v>
      </c>
      <c r="N317" s="21">
        <v>0</v>
      </c>
      <c r="O317" s="22">
        <v>0</v>
      </c>
      <c r="P317">
        <v>0</v>
      </c>
      <c r="Q317">
        <v>0</v>
      </c>
      <c r="R317">
        <v>0</v>
      </c>
      <c r="S317" s="22">
        <v>0</v>
      </c>
      <c r="T317">
        <v>0</v>
      </c>
      <c r="U317">
        <v>161646.89000000001</v>
      </c>
      <c r="V317">
        <v>315.70853973256965</v>
      </c>
      <c r="W317">
        <v>8227.4</v>
      </c>
      <c r="X317">
        <v>0</v>
      </c>
      <c r="Y317">
        <v>0</v>
      </c>
      <c r="Z317">
        <v>0</v>
      </c>
      <c r="AA317">
        <v>170189.99853973257</v>
      </c>
      <c r="AB317">
        <v>-31.36</v>
      </c>
      <c r="AC317">
        <v>0</v>
      </c>
      <c r="AD317">
        <v>1700</v>
      </c>
      <c r="AE317">
        <v>1668.64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93167.53</v>
      </c>
      <c r="AO317">
        <v>93167.53</v>
      </c>
      <c r="AP317">
        <v>265026.16853973258</v>
      </c>
      <c r="AQ317">
        <v>-5000</v>
      </c>
      <c r="AR317">
        <v>0</v>
      </c>
      <c r="AS317" s="23">
        <v>260026.16853973258</v>
      </c>
      <c r="AT317" s="21">
        <v>0.2</v>
      </c>
      <c r="AU317" s="24">
        <v>52005.233707946521</v>
      </c>
      <c r="AV317">
        <v>30000</v>
      </c>
      <c r="AW317" s="23">
        <v>22005.233707946521</v>
      </c>
      <c r="AX317">
        <v>0</v>
      </c>
      <c r="AY317">
        <v>985.52160000000003</v>
      </c>
      <c r="AZ317">
        <v>0</v>
      </c>
      <c r="BA317">
        <v>17.78</v>
      </c>
      <c r="BB317">
        <v>13.24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1</v>
      </c>
      <c r="BL317">
        <v>3</v>
      </c>
      <c r="BM317" s="19">
        <v>27000</v>
      </c>
      <c r="BN317" s="23">
        <v>0</v>
      </c>
      <c r="BO317" s="21">
        <v>0</v>
      </c>
      <c r="BP317" s="22">
        <v>0</v>
      </c>
      <c r="BQ317">
        <v>1</v>
      </c>
      <c r="BR317">
        <v>0</v>
      </c>
      <c r="BS317" s="21">
        <v>0</v>
      </c>
      <c r="BT317" s="22">
        <v>0</v>
      </c>
      <c r="BU317">
        <v>0</v>
      </c>
      <c r="BW317" s="33"/>
    </row>
    <row r="318" spans="1:75" x14ac:dyDescent="0.25">
      <c r="A318">
        <v>61834</v>
      </c>
      <c r="B318">
        <v>1868</v>
      </c>
      <c r="C318" t="s">
        <v>446</v>
      </c>
      <c r="D318" t="s">
        <v>93</v>
      </c>
      <c r="E318" t="s">
        <v>447</v>
      </c>
      <c r="F318" t="s">
        <v>94</v>
      </c>
      <c r="G318">
        <v>0</v>
      </c>
      <c r="H318" s="19">
        <v>4000000</v>
      </c>
      <c r="I318" s="20">
        <v>-4604041.5699999928</v>
      </c>
      <c r="J318" s="21">
        <v>0</v>
      </c>
      <c r="K318" s="22">
        <v>0</v>
      </c>
      <c r="L318">
        <v>1</v>
      </c>
      <c r="M318">
        <v>1</v>
      </c>
      <c r="N318" s="21">
        <v>1</v>
      </c>
      <c r="O318" s="22">
        <v>0.35</v>
      </c>
      <c r="P318">
        <v>0</v>
      </c>
      <c r="Q318">
        <v>0</v>
      </c>
      <c r="R318">
        <v>0</v>
      </c>
      <c r="S318" s="22">
        <v>0.35</v>
      </c>
      <c r="T318">
        <v>0</v>
      </c>
      <c r="U318">
        <v>527.89</v>
      </c>
      <c r="V318">
        <v>94.359478650737032</v>
      </c>
      <c r="W318">
        <v>0</v>
      </c>
      <c r="X318">
        <v>0</v>
      </c>
      <c r="Y318">
        <v>0</v>
      </c>
      <c r="Z318">
        <v>0</v>
      </c>
      <c r="AA318">
        <v>622.24947865073705</v>
      </c>
      <c r="AB318">
        <v>9854.7999999999993</v>
      </c>
      <c r="AC318">
        <v>0</v>
      </c>
      <c r="AD318">
        <v>0</v>
      </c>
      <c r="AE318">
        <v>9854.7999999999993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212875.24</v>
      </c>
      <c r="AO318">
        <v>212875.24</v>
      </c>
      <c r="AP318">
        <v>223352.28947865072</v>
      </c>
      <c r="AQ318">
        <v>-5000</v>
      </c>
      <c r="AR318">
        <v>0</v>
      </c>
      <c r="AS318" s="23">
        <v>218352.28947865072</v>
      </c>
      <c r="AT318" s="21">
        <v>0.2</v>
      </c>
      <c r="AU318" s="24">
        <v>43670.457895730149</v>
      </c>
      <c r="AV318">
        <v>10372</v>
      </c>
      <c r="AW318" s="23">
        <v>33298.457895730149</v>
      </c>
      <c r="AX318">
        <v>8728.5970394742217</v>
      </c>
      <c r="AY318">
        <v>534.53099999999995</v>
      </c>
      <c r="AZ318">
        <v>0</v>
      </c>
      <c r="BA318">
        <v>160</v>
      </c>
      <c r="BB318">
        <v>4.72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1</v>
      </c>
      <c r="BL318">
        <v>0</v>
      </c>
      <c r="BM318" s="19">
        <v>0</v>
      </c>
      <c r="BN318" s="23">
        <v>0</v>
      </c>
      <c r="BO318" s="21">
        <v>0</v>
      </c>
      <c r="BP318" s="22">
        <v>0</v>
      </c>
      <c r="BQ318">
        <v>0</v>
      </c>
      <c r="BR318">
        <v>0</v>
      </c>
      <c r="BS318" s="21">
        <v>0</v>
      </c>
      <c r="BT318" s="22">
        <v>0</v>
      </c>
      <c r="BU318">
        <v>0</v>
      </c>
      <c r="BW318" s="33"/>
    </row>
    <row r="319" spans="1:75" x14ac:dyDescent="0.25">
      <c r="A319">
        <v>62242</v>
      </c>
      <c r="B319">
        <v>1898</v>
      </c>
      <c r="C319" t="s">
        <v>448</v>
      </c>
      <c r="D319" t="s">
        <v>93</v>
      </c>
      <c r="E319" t="s">
        <v>447</v>
      </c>
      <c r="F319" t="s">
        <v>94</v>
      </c>
      <c r="G319">
        <v>0</v>
      </c>
      <c r="H319" s="19">
        <v>4000000</v>
      </c>
      <c r="I319" s="20">
        <v>-2175849.6399999261</v>
      </c>
      <c r="J319" s="21">
        <v>0</v>
      </c>
      <c r="K319" s="22">
        <v>0</v>
      </c>
      <c r="L319">
        <v>1</v>
      </c>
      <c r="M319">
        <v>-2</v>
      </c>
      <c r="N319" s="21">
        <v>0</v>
      </c>
      <c r="O319" s="22">
        <v>0</v>
      </c>
      <c r="P319">
        <v>0</v>
      </c>
      <c r="Q319">
        <v>0</v>
      </c>
      <c r="R319">
        <v>0</v>
      </c>
      <c r="S319" s="22">
        <v>0.17694116666666665</v>
      </c>
      <c r="T319">
        <v>0</v>
      </c>
      <c r="U319">
        <v>5051.29</v>
      </c>
      <c r="V319">
        <v>544.24308219981776</v>
      </c>
      <c r="W319">
        <v>2030.12</v>
      </c>
      <c r="X319">
        <v>0</v>
      </c>
      <c r="Y319">
        <v>0</v>
      </c>
      <c r="Z319">
        <v>0</v>
      </c>
      <c r="AA319">
        <v>7625.6530821998176</v>
      </c>
      <c r="AB319">
        <v>39.929999999999993</v>
      </c>
      <c r="AC319">
        <v>0</v>
      </c>
      <c r="AD319">
        <v>0</v>
      </c>
      <c r="AE319">
        <v>39.929999999999993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2000</v>
      </c>
      <c r="AN319">
        <v>298836.87</v>
      </c>
      <c r="AO319">
        <v>300836.87</v>
      </c>
      <c r="AP319">
        <v>308502.45308219979</v>
      </c>
      <c r="AQ319">
        <v>-5000</v>
      </c>
      <c r="AR319">
        <v>0</v>
      </c>
      <c r="AS319" s="23">
        <v>303502.45308219979</v>
      </c>
      <c r="AT319" s="21">
        <v>0.2</v>
      </c>
      <c r="AU319" s="24">
        <v>60700.490616439958</v>
      </c>
      <c r="AV319">
        <v>55915</v>
      </c>
      <c r="AW319" s="23">
        <v>4785.4906164399581</v>
      </c>
      <c r="AX319">
        <v>1031.6955059953225</v>
      </c>
      <c r="AY319">
        <v>447.33098999999999</v>
      </c>
      <c r="AZ319">
        <v>0</v>
      </c>
      <c r="BA319" t="s">
        <v>84</v>
      </c>
      <c r="BB319">
        <v>42.75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2</v>
      </c>
      <c r="BM319" s="19">
        <v>27000</v>
      </c>
      <c r="BN319" s="23">
        <v>4849.41</v>
      </c>
      <c r="BO319" s="21">
        <v>0.17960777777777778</v>
      </c>
      <c r="BP319" s="22">
        <v>2.6941166666666665E-2</v>
      </c>
      <c r="BQ319">
        <v>1</v>
      </c>
      <c r="BR319">
        <v>1</v>
      </c>
      <c r="BS319" s="21">
        <v>1</v>
      </c>
      <c r="BT319" s="22">
        <v>0.15</v>
      </c>
      <c r="BU319">
        <v>0</v>
      </c>
      <c r="BW319" s="33"/>
    </row>
    <row r="320" spans="1:75" x14ac:dyDescent="0.25">
      <c r="A320">
        <v>63131</v>
      </c>
      <c r="B320">
        <v>2247</v>
      </c>
      <c r="C320" t="s">
        <v>449</v>
      </c>
      <c r="D320" t="s">
        <v>93</v>
      </c>
      <c r="E320" t="s">
        <v>447</v>
      </c>
      <c r="F320" t="s">
        <v>94</v>
      </c>
      <c r="G320">
        <v>0</v>
      </c>
      <c r="H320" s="19">
        <v>4000000</v>
      </c>
      <c r="I320" s="20">
        <v>919342.25999999046</v>
      </c>
      <c r="J320" s="21">
        <v>0.2298355649999976</v>
      </c>
      <c r="K320" s="22">
        <v>8.044244774999916E-2</v>
      </c>
      <c r="L320">
        <v>1</v>
      </c>
      <c r="M320">
        <v>4</v>
      </c>
      <c r="N320" s="21">
        <v>2</v>
      </c>
      <c r="O320" s="22">
        <v>0.7</v>
      </c>
      <c r="P320">
        <v>0</v>
      </c>
      <c r="Q320">
        <v>0</v>
      </c>
      <c r="R320">
        <v>0</v>
      </c>
      <c r="S320" s="22">
        <v>1.0002805033055546</v>
      </c>
      <c r="T320">
        <v>0</v>
      </c>
      <c r="U320">
        <v>7197.62</v>
      </c>
      <c r="V320">
        <v>13.749585364595422</v>
      </c>
      <c r="W320">
        <v>0</v>
      </c>
      <c r="X320">
        <v>0</v>
      </c>
      <c r="Y320">
        <v>0</v>
      </c>
      <c r="Z320">
        <v>0</v>
      </c>
      <c r="AA320">
        <v>7211.369585364595</v>
      </c>
      <c r="AB320">
        <v>86780.27</v>
      </c>
      <c r="AC320">
        <v>0</v>
      </c>
      <c r="AD320">
        <v>0</v>
      </c>
      <c r="AE320">
        <v>86780.27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2000</v>
      </c>
      <c r="AN320">
        <v>181424.48</v>
      </c>
      <c r="AO320">
        <v>183424.48</v>
      </c>
      <c r="AP320">
        <v>277416.11958536459</v>
      </c>
      <c r="AQ320">
        <v>-5000</v>
      </c>
      <c r="AR320">
        <v>0</v>
      </c>
      <c r="AS320" s="23">
        <v>272416.11958536459</v>
      </c>
      <c r="AT320" s="21">
        <v>0.33</v>
      </c>
      <c r="AU320" s="24">
        <v>89897.319463170323</v>
      </c>
      <c r="AV320">
        <v>21600</v>
      </c>
      <c r="AW320" s="23">
        <v>68297.319463170323</v>
      </c>
      <c r="AX320">
        <v>7482.8007955010471</v>
      </c>
      <c r="AY320">
        <v>814.59335999999996</v>
      </c>
      <c r="AZ320">
        <v>0</v>
      </c>
      <c r="BA320">
        <v>2825.94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4</v>
      </c>
      <c r="BK320">
        <v>1</v>
      </c>
      <c r="BL320">
        <v>1</v>
      </c>
      <c r="BM320" s="19">
        <v>27000</v>
      </c>
      <c r="BN320" s="23">
        <v>12570.85</v>
      </c>
      <c r="BO320" s="21">
        <v>0.46558703703703708</v>
      </c>
      <c r="BP320" s="22">
        <v>6.9838055555555556E-2</v>
      </c>
      <c r="BQ320">
        <v>1</v>
      </c>
      <c r="BR320">
        <v>1</v>
      </c>
      <c r="BS320" s="21">
        <v>1</v>
      </c>
      <c r="BT320" s="22">
        <v>0.15</v>
      </c>
      <c r="BU320">
        <v>0</v>
      </c>
      <c r="BW320" s="33"/>
    </row>
    <row r="321" spans="1:75" x14ac:dyDescent="0.25">
      <c r="A321">
        <v>51936</v>
      </c>
      <c r="B321">
        <v>410</v>
      </c>
      <c r="C321" t="s">
        <v>450</v>
      </c>
      <c r="D321" t="s">
        <v>100</v>
      </c>
      <c r="E321" t="s">
        <v>447</v>
      </c>
      <c r="F321" t="s">
        <v>101</v>
      </c>
      <c r="G321">
        <v>0</v>
      </c>
      <c r="H321" s="19">
        <v>8000000</v>
      </c>
      <c r="I321" s="20">
        <v>-10712059.430000186</v>
      </c>
      <c r="J321" s="21">
        <v>0</v>
      </c>
      <c r="K321" s="22">
        <v>0</v>
      </c>
      <c r="L321">
        <v>1</v>
      </c>
      <c r="M321">
        <v>-1</v>
      </c>
      <c r="N321" s="21">
        <v>0</v>
      </c>
      <c r="O321" s="22">
        <v>0</v>
      </c>
      <c r="P321">
        <v>0</v>
      </c>
      <c r="Q321">
        <v>0</v>
      </c>
      <c r="R321">
        <v>0</v>
      </c>
      <c r="S321" s="22">
        <v>0.36</v>
      </c>
      <c r="T321">
        <v>0</v>
      </c>
      <c r="U321">
        <v>2501.33</v>
      </c>
      <c r="V321">
        <v>152.81858455932505</v>
      </c>
      <c r="W321">
        <v>0</v>
      </c>
      <c r="X321">
        <v>0</v>
      </c>
      <c r="Y321">
        <v>0</v>
      </c>
      <c r="Z321">
        <v>0</v>
      </c>
      <c r="AA321">
        <v>2654.1485845593252</v>
      </c>
      <c r="AB321">
        <v>5207.93</v>
      </c>
      <c r="AC321">
        <v>0</v>
      </c>
      <c r="AD321">
        <v>0</v>
      </c>
      <c r="AE321">
        <v>5207.93</v>
      </c>
      <c r="AF321">
        <v>0</v>
      </c>
      <c r="AG321">
        <v>0</v>
      </c>
      <c r="AH321">
        <v>0</v>
      </c>
      <c r="AI321">
        <v>6031.3434782608701</v>
      </c>
      <c r="AJ321">
        <v>0</v>
      </c>
      <c r="AK321">
        <v>0</v>
      </c>
      <c r="AL321">
        <v>0</v>
      </c>
      <c r="AM321">
        <v>10000</v>
      </c>
      <c r="AN321">
        <v>565936.99</v>
      </c>
      <c r="AO321">
        <v>581968.3334782609</v>
      </c>
      <c r="AP321">
        <v>589830.41206282028</v>
      </c>
      <c r="AQ321">
        <v>-5000</v>
      </c>
      <c r="AR321">
        <v>0</v>
      </c>
      <c r="AS321" s="23">
        <v>584830.41206282028</v>
      </c>
      <c r="AT321" s="21">
        <v>0.25</v>
      </c>
      <c r="AU321" s="24">
        <v>146207.60301570507</v>
      </c>
      <c r="AV321">
        <v>54860</v>
      </c>
      <c r="AW321" s="23">
        <v>91347.60301570507</v>
      </c>
      <c r="AX321">
        <v>11898.912776188055</v>
      </c>
      <c r="AY321">
        <v>1155.10113</v>
      </c>
      <c r="AZ321">
        <v>0</v>
      </c>
      <c r="BA321">
        <v>9250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1</v>
      </c>
      <c r="BL321">
        <v>2</v>
      </c>
      <c r="BM321" s="19">
        <v>20000</v>
      </c>
      <c r="BN321" s="23">
        <v>50623.61</v>
      </c>
      <c r="BO321" s="21">
        <v>1.2</v>
      </c>
      <c r="BP321" s="22">
        <v>0.18</v>
      </c>
      <c r="BQ321">
        <v>1</v>
      </c>
      <c r="BR321">
        <v>2</v>
      </c>
      <c r="BS321" s="21">
        <v>2</v>
      </c>
      <c r="BT321" s="22">
        <v>0.18</v>
      </c>
      <c r="BU321">
        <v>0</v>
      </c>
      <c r="BW321" s="33"/>
    </row>
    <row r="322" spans="1:75" x14ac:dyDescent="0.25">
      <c r="A322">
        <v>62409</v>
      </c>
      <c r="B322">
        <v>1949</v>
      </c>
      <c r="C322" t="s">
        <v>451</v>
      </c>
      <c r="D322" t="s">
        <v>93</v>
      </c>
      <c r="E322" t="s">
        <v>452</v>
      </c>
      <c r="F322" t="s">
        <v>94</v>
      </c>
      <c r="G322">
        <v>0</v>
      </c>
      <c r="H322" s="19">
        <v>4000000</v>
      </c>
      <c r="I322" s="20">
        <v>-4044833.3299998641</v>
      </c>
      <c r="J322" s="21">
        <v>0</v>
      </c>
      <c r="K322" s="22">
        <v>0</v>
      </c>
      <c r="L322">
        <v>1</v>
      </c>
      <c r="M322">
        <v>-1</v>
      </c>
      <c r="N322" s="21">
        <v>0</v>
      </c>
      <c r="O322" s="22">
        <v>0</v>
      </c>
      <c r="P322">
        <v>0</v>
      </c>
      <c r="Q322">
        <v>0</v>
      </c>
      <c r="R322">
        <v>0</v>
      </c>
      <c r="S322" s="22">
        <v>0</v>
      </c>
      <c r="T322">
        <v>0</v>
      </c>
      <c r="U322">
        <v>15153.61</v>
      </c>
      <c r="V322">
        <v>127.61751296089849</v>
      </c>
      <c r="W322">
        <v>0</v>
      </c>
      <c r="X322">
        <v>0</v>
      </c>
      <c r="Y322">
        <v>0</v>
      </c>
      <c r="Z322">
        <v>0</v>
      </c>
      <c r="AA322">
        <v>15281.227512960899</v>
      </c>
      <c r="AB322">
        <v>15730.400000000001</v>
      </c>
      <c r="AC322">
        <v>0</v>
      </c>
      <c r="AD322">
        <v>0</v>
      </c>
      <c r="AE322">
        <v>15730.400000000001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187115.34</v>
      </c>
      <c r="AO322">
        <v>187115.34</v>
      </c>
      <c r="AP322">
        <v>218126.96751296089</v>
      </c>
      <c r="AQ322">
        <v>0</v>
      </c>
      <c r="AR322">
        <v>0</v>
      </c>
      <c r="AS322" s="23">
        <v>218126.96751296089</v>
      </c>
      <c r="AT322" s="21">
        <v>0.2</v>
      </c>
      <c r="AU322" s="24">
        <v>43625.393502592182</v>
      </c>
      <c r="AV322">
        <v>0</v>
      </c>
      <c r="AW322" s="23">
        <v>43625.393502592182</v>
      </c>
      <c r="AX322">
        <v>0</v>
      </c>
      <c r="AY322">
        <v>20.648099999999999</v>
      </c>
      <c r="AZ322">
        <v>0</v>
      </c>
      <c r="BA322">
        <v>709.63000000000011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1</v>
      </c>
      <c r="BM322" s="19">
        <v>27000</v>
      </c>
      <c r="BN322" s="23">
        <v>0</v>
      </c>
      <c r="BO322" s="21">
        <v>0</v>
      </c>
      <c r="BP322" s="22">
        <v>0</v>
      </c>
      <c r="BQ322">
        <v>1</v>
      </c>
      <c r="BR322">
        <v>0</v>
      </c>
      <c r="BS322" s="21">
        <v>0</v>
      </c>
      <c r="BT322" s="22">
        <v>0</v>
      </c>
      <c r="BU322">
        <v>0</v>
      </c>
      <c r="BW322" s="33"/>
    </row>
    <row r="323" spans="1:75" x14ac:dyDescent="0.25">
      <c r="A323">
        <v>64064</v>
      </c>
      <c r="B323">
        <v>64064</v>
      </c>
      <c r="C323" t="s">
        <v>453</v>
      </c>
      <c r="D323" t="s">
        <v>93</v>
      </c>
      <c r="E323" t="s">
        <v>452</v>
      </c>
      <c r="F323" t="s">
        <v>94</v>
      </c>
      <c r="G323">
        <v>0</v>
      </c>
      <c r="H323" s="19">
        <v>4000000</v>
      </c>
      <c r="I323" s="20">
        <v>-177996.1800000295</v>
      </c>
      <c r="J323" s="21">
        <v>0</v>
      </c>
      <c r="K323" s="22">
        <v>0</v>
      </c>
      <c r="L323">
        <v>1</v>
      </c>
      <c r="M323">
        <v>-1</v>
      </c>
      <c r="N323" s="21">
        <v>0</v>
      </c>
      <c r="O323" s="22">
        <v>0</v>
      </c>
      <c r="P323">
        <v>0</v>
      </c>
      <c r="Q323">
        <v>0</v>
      </c>
      <c r="R323">
        <v>0</v>
      </c>
      <c r="S323" s="22">
        <v>0</v>
      </c>
      <c r="T323">
        <v>0</v>
      </c>
      <c r="U323">
        <v>10145.290000000001</v>
      </c>
      <c r="V323">
        <v>351.24443009420895</v>
      </c>
      <c r="W323">
        <v>0</v>
      </c>
      <c r="X323">
        <v>0</v>
      </c>
      <c r="Y323">
        <v>0</v>
      </c>
      <c r="Z323">
        <v>0</v>
      </c>
      <c r="AA323">
        <v>10496.534430094211</v>
      </c>
      <c r="AB323">
        <v>9.0500000000000007</v>
      </c>
      <c r="AC323">
        <v>0</v>
      </c>
      <c r="AD323">
        <v>0</v>
      </c>
      <c r="AE323">
        <v>9.0500000000000007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37053.800000000003</v>
      </c>
      <c r="AO323">
        <v>37053.800000000003</v>
      </c>
      <c r="AP323">
        <v>47559.384430094215</v>
      </c>
      <c r="AQ323">
        <v>-5000</v>
      </c>
      <c r="AR323">
        <v>0</v>
      </c>
      <c r="AS323" s="23">
        <v>42559.384430094215</v>
      </c>
      <c r="AT323" s="21">
        <v>0.2</v>
      </c>
      <c r="AU323" s="24">
        <v>8511.8768860188429</v>
      </c>
      <c r="AV323">
        <v>30000</v>
      </c>
      <c r="AW323" s="23">
        <v>0</v>
      </c>
      <c r="AX323">
        <v>0</v>
      </c>
      <c r="AY323">
        <v>198.75</v>
      </c>
      <c r="AZ323">
        <v>0</v>
      </c>
      <c r="BA323" t="s">
        <v>84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1</v>
      </c>
      <c r="BM323" s="19">
        <v>27000</v>
      </c>
      <c r="BN323" s="23">
        <v>0</v>
      </c>
      <c r="BO323" s="21">
        <v>0</v>
      </c>
      <c r="BP323" s="22">
        <v>0</v>
      </c>
      <c r="BQ323">
        <v>1</v>
      </c>
      <c r="BR323">
        <v>0</v>
      </c>
      <c r="BS323" s="21">
        <v>0</v>
      </c>
      <c r="BT323" s="22">
        <v>0</v>
      </c>
      <c r="BU323">
        <v>0</v>
      </c>
      <c r="BW323" s="33"/>
    </row>
    <row r="324" spans="1:75" x14ac:dyDescent="0.25">
      <c r="A324">
        <v>64943</v>
      </c>
      <c r="B324">
        <v>64943</v>
      </c>
      <c r="C324" t="s">
        <v>454</v>
      </c>
      <c r="D324" t="s">
        <v>93</v>
      </c>
      <c r="E324" t="s">
        <v>452</v>
      </c>
      <c r="F324" t="s">
        <v>94</v>
      </c>
      <c r="G324">
        <v>0</v>
      </c>
      <c r="H324" s="19">
        <v>4000000</v>
      </c>
      <c r="I324" s="20">
        <v>2000356.48</v>
      </c>
      <c r="J324" s="21">
        <v>0.50008911999999994</v>
      </c>
      <c r="K324" s="22">
        <v>0.17503119199999997</v>
      </c>
      <c r="L324">
        <v>1</v>
      </c>
      <c r="M324">
        <v>3</v>
      </c>
      <c r="N324" s="21">
        <v>2</v>
      </c>
      <c r="O324" s="22">
        <v>0.7</v>
      </c>
      <c r="P324">
        <v>0</v>
      </c>
      <c r="Q324">
        <v>0</v>
      </c>
      <c r="R324">
        <v>0</v>
      </c>
      <c r="S324" s="22">
        <v>0.8750311919999999</v>
      </c>
      <c r="T324">
        <v>0</v>
      </c>
      <c r="U324">
        <v>61.65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61.65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61.65</v>
      </c>
      <c r="AQ324">
        <v>0</v>
      </c>
      <c r="AR324">
        <v>0</v>
      </c>
      <c r="AS324" s="23">
        <v>61.65</v>
      </c>
      <c r="AT324" s="21">
        <v>0.3</v>
      </c>
      <c r="AU324" s="24">
        <v>18.494999999999997</v>
      </c>
      <c r="AV324">
        <v>0</v>
      </c>
      <c r="AW324" s="23">
        <v>18.494999999999997</v>
      </c>
      <c r="AX324">
        <v>0</v>
      </c>
      <c r="AY324" t="s">
        <v>84</v>
      </c>
      <c r="AZ324">
        <v>0</v>
      </c>
      <c r="BA324" t="s">
        <v>84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2</v>
      </c>
      <c r="BK324">
        <v>1</v>
      </c>
      <c r="BL324">
        <v>0</v>
      </c>
      <c r="BM324" s="19">
        <v>0</v>
      </c>
      <c r="BN324" s="23">
        <v>0</v>
      </c>
      <c r="BO324" s="21">
        <v>0</v>
      </c>
      <c r="BP324" s="22">
        <v>0</v>
      </c>
      <c r="BQ324">
        <v>0</v>
      </c>
      <c r="BR324">
        <v>0</v>
      </c>
      <c r="BS324" s="21">
        <v>0</v>
      </c>
      <c r="BT324" s="22">
        <v>0</v>
      </c>
      <c r="BU324">
        <v>0</v>
      </c>
      <c r="BW324" s="33"/>
    </row>
    <row r="325" spans="1:75" x14ac:dyDescent="0.25">
      <c r="A325">
        <v>64974</v>
      </c>
      <c r="B325">
        <v>64974</v>
      </c>
      <c r="C325" t="s">
        <v>455</v>
      </c>
      <c r="D325" t="s">
        <v>93</v>
      </c>
      <c r="E325" t="s">
        <v>452</v>
      </c>
      <c r="F325" t="s">
        <v>94</v>
      </c>
      <c r="G325">
        <v>0</v>
      </c>
      <c r="H325" s="19">
        <v>4000000</v>
      </c>
      <c r="I325" s="20">
        <v>0</v>
      </c>
      <c r="J325" s="21">
        <v>0</v>
      </c>
      <c r="K325" s="22">
        <v>0</v>
      </c>
      <c r="L325">
        <v>1</v>
      </c>
      <c r="M325">
        <v>0</v>
      </c>
      <c r="N325" s="21">
        <v>0</v>
      </c>
      <c r="O325" s="22">
        <v>0</v>
      </c>
      <c r="P325">
        <v>0</v>
      </c>
      <c r="Q325">
        <v>0</v>
      </c>
      <c r="R325">
        <v>0</v>
      </c>
      <c r="S325" s="22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 s="23">
        <v>0</v>
      </c>
      <c r="AT325" s="21">
        <v>0.2</v>
      </c>
      <c r="AU325" s="24">
        <v>0</v>
      </c>
      <c r="AV325">
        <v>58000</v>
      </c>
      <c r="AW325" s="23">
        <v>0</v>
      </c>
      <c r="AX325">
        <v>0</v>
      </c>
      <c r="AY325" t="s">
        <v>84</v>
      </c>
      <c r="AZ325">
        <v>0</v>
      </c>
      <c r="BA325" t="s">
        <v>84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 s="19">
        <v>27000</v>
      </c>
      <c r="BN325" s="23">
        <v>0</v>
      </c>
      <c r="BO325" s="21">
        <v>0</v>
      </c>
      <c r="BP325" s="22">
        <v>0</v>
      </c>
      <c r="BQ325">
        <v>1</v>
      </c>
      <c r="BR325">
        <v>0</v>
      </c>
      <c r="BS325" s="21">
        <v>0</v>
      </c>
      <c r="BT325" s="22">
        <v>0</v>
      </c>
      <c r="BU325">
        <v>0</v>
      </c>
      <c r="BW325" s="33"/>
    </row>
    <row r="326" spans="1:75" x14ac:dyDescent="0.25">
      <c r="A326">
        <v>51737</v>
      </c>
      <c r="B326">
        <v>375</v>
      </c>
      <c r="C326" t="s">
        <v>456</v>
      </c>
      <c r="D326" t="s">
        <v>100</v>
      </c>
      <c r="E326" t="s">
        <v>452</v>
      </c>
      <c r="F326" t="s">
        <v>101</v>
      </c>
      <c r="G326">
        <v>0</v>
      </c>
      <c r="H326" s="19">
        <v>8000000</v>
      </c>
      <c r="I326" s="20">
        <v>-193625561.91999984</v>
      </c>
      <c r="J326" s="21">
        <v>0</v>
      </c>
      <c r="K326" s="22">
        <v>0</v>
      </c>
      <c r="L326">
        <v>1</v>
      </c>
      <c r="M326">
        <v>-1</v>
      </c>
      <c r="N326" s="21">
        <v>0</v>
      </c>
      <c r="O326" s="22">
        <v>0</v>
      </c>
      <c r="P326">
        <v>0</v>
      </c>
      <c r="Q326">
        <v>0</v>
      </c>
      <c r="R326">
        <v>0</v>
      </c>
      <c r="S326" s="22">
        <v>0.32999999999999996</v>
      </c>
      <c r="T326">
        <v>448.38</v>
      </c>
      <c r="U326">
        <v>47721.82</v>
      </c>
      <c r="V326">
        <v>404.85376855926683</v>
      </c>
      <c r="W326">
        <v>0</v>
      </c>
      <c r="X326">
        <v>0</v>
      </c>
      <c r="Y326">
        <v>0</v>
      </c>
      <c r="Z326">
        <v>0</v>
      </c>
      <c r="AA326">
        <v>48575.053768559264</v>
      </c>
      <c r="AB326">
        <v>15376.26</v>
      </c>
      <c r="AC326">
        <v>0</v>
      </c>
      <c r="AD326">
        <v>1675.32</v>
      </c>
      <c r="AE326">
        <v>17051.580000000002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1002676.28</v>
      </c>
      <c r="AO326">
        <v>1002676.28</v>
      </c>
      <c r="AP326">
        <v>1068302.9137685592</v>
      </c>
      <c r="AQ326">
        <v>-5000</v>
      </c>
      <c r="AR326">
        <v>0</v>
      </c>
      <c r="AS326" s="23">
        <v>1063302.9137685592</v>
      </c>
      <c r="AT326" s="21">
        <v>0.25</v>
      </c>
      <c r="AU326" s="24">
        <v>265825.72844213981</v>
      </c>
      <c r="AV326">
        <v>63900</v>
      </c>
      <c r="AW326" s="23">
        <v>201925.72844213981</v>
      </c>
      <c r="AX326">
        <v>2393.9146795097163</v>
      </c>
      <c r="AY326">
        <v>999.28656000000001</v>
      </c>
      <c r="AZ326">
        <v>0</v>
      </c>
      <c r="BA326">
        <v>825</v>
      </c>
      <c r="BB326">
        <v>12.67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2</v>
      </c>
      <c r="BL326">
        <v>3</v>
      </c>
      <c r="BM326" s="19">
        <v>20000</v>
      </c>
      <c r="BN326" s="23">
        <v>27132.85</v>
      </c>
      <c r="BO326" s="21">
        <v>1.2</v>
      </c>
      <c r="BP326" s="22">
        <v>0.18</v>
      </c>
      <c r="BQ326">
        <v>1</v>
      </c>
      <c r="BR326">
        <v>1</v>
      </c>
      <c r="BS326" s="21">
        <v>1</v>
      </c>
      <c r="BT326" s="22">
        <v>0.15</v>
      </c>
      <c r="BU326">
        <v>0</v>
      </c>
      <c r="BW326" s="33"/>
    </row>
    <row r="327" spans="1:75" x14ac:dyDescent="0.25">
      <c r="A327">
        <v>60630</v>
      </c>
      <c r="B327">
        <v>1118</v>
      </c>
      <c r="C327" t="s">
        <v>457</v>
      </c>
      <c r="D327" t="s">
        <v>93</v>
      </c>
      <c r="E327" t="s">
        <v>458</v>
      </c>
      <c r="F327" t="s">
        <v>94</v>
      </c>
      <c r="G327">
        <v>0</v>
      </c>
      <c r="H327" s="19">
        <v>4000000</v>
      </c>
      <c r="I327" s="20">
        <v>7360690.8399999142</v>
      </c>
      <c r="J327" s="21">
        <v>1.2</v>
      </c>
      <c r="K327" s="22">
        <v>0.42</v>
      </c>
      <c r="L327">
        <v>1</v>
      </c>
      <c r="M327">
        <v>-1</v>
      </c>
      <c r="N327" s="21">
        <v>0</v>
      </c>
      <c r="O327" s="22">
        <v>0</v>
      </c>
      <c r="P327">
        <v>0</v>
      </c>
      <c r="Q327">
        <v>0</v>
      </c>
      <c r="R327">
        <v>0</v>
      </c>
      <c r="S327" s="22">
        <v>0.42</v>
      </c>
      <c r="T327">
        <v>0</v>
      </c>
      <c r="U327">
        <v>4884.07</v>
      </c>
      <c r="V327">
        <v>161.48469773873339</v>
      </c>
      <c r="W327">
        <v>0</v>
      </c>
      <c r="X327">
        <v>0</v>
      </c>
      <c r="Y327">
        <v>0</v>
      </c>
      <c r="Z327">
        <v>0</v>
      </c>
      <c r="AA327">
        <v>5045.554697738733</v>
      </c>
      <c r="AB327">
        <v>1069.47</v>
      </c>
      <c r="AC327">
        <v>0</v>
      </c>
      <c r="AD327">
        <v>0</v>
      </c>
      <c r="AE327">
        <v>1069.47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528102.56000000006</v>
      </c>
      <c r="AO327">
        <v>528102.56000000006</v>
      </c>
      <c r="AP327">
        <v>534217.58469773876</v>
      </c>
      <c r="AQ327">
        <v>-5000</v>
      </c>
      <c r="AR327">
        <v>0</v>
      </c>
      <c r="AS327" s="23">
        <v>529217.58469773876</v>
      </c>
      <c r="AT327" s="21">
        <v>0.2</v>
      </c>
      <c r="AU327" s="24">
        <v>105843.51693954776</v>
      </c>
      <c r="AV327">
        <v>40000</v>
      </c>
      <c r="AW327" s="23">
        <v>65843.516939547757</v>
      </c>
      <c r="AX327">
        <v>441.24029890747073</v>
      </c>
      <c r="AY327">
        <v>85.959749999999985</v>
      </c>
      <c r="AZ327">
        <v>0</v>
      </c>
      <c r="BA327" t="s">
        <v>84</v>
      </c>
      <c r="BB327">
        <v>2.61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1</v>
      </c>
      <c r="BL327">
        <v>2</v>
      </c>
      <c r="BM327" s="19">
        <v>27000</v>
      </c>
      <c r="BN327" s="23">
        <v>0</v>
      </c>
      <c r="BO327" s="21">
        <v>0</v>
      </c>
      <c r="BP327" s="22">
        <v>0</v>
      </c>
      <c r="BQ327">
        <v>1</v>
      </c>
      <c r="BR327">
        <v>0</v>
      </c>
      <c r="BS327" s="21">
        <v>0</v>
      </c>
      <c r="BT327" s="22">
        <v>0</v>
      </c>
      <c r="BU327">
        <v>0</v>
      </c>
      <c r="BW327" s="33"/>
    </row>
    <row r="328" spans="1:75" x14ac:dyDescent="0.25">
      <c r="A328">
        <v>52625</v>
      </c>
      <c r="B328">
        <v>1073</v>
      </c>
      <c r="C328" t="s">
        <v>459</v>
      </c>
      <c r="D328" t="s">
        <v>93</v>
      </c>
      <c r="E328" t="s">
        <v>458</v>
      </c>
      <c r="F328" t="s">
        <v>94</v>
      </c>
      <c r="G328">
        <v>0</v>
      </c>
      <c r="H328" s="19">
        <v>4000000</v>
      </c>
      <c r="I328" s="20">
        <v>4740482.0599999726</v>
      </c>
      <c r="J328" s="21">
        <v>1.185120514999993</v>
      </c>
      <c r="K328" s="22">
        <v>0.41479218024999753</v>
      </c>
      <c r="L328">
        <v>1</v>
      </c>
      <c r="M328">
        <v>1</v>
      </c>
      <c r="N328" s="21">
        <v>1</v>
      </c>
      <c r="O328" s="22">
        <v>0.35</v>
      </c>
      <c r="P328">
        <v>0</v>
      </c>
      <c r="Q328">
        <v>0</v>
      </c>
      <c r="R328">
        <v>0</v>
      </c>
      <c r="S328" s="22">
        <v>0.91479218024999753</v>
      </c>
      <c r="T328">
        <v>0</v>
      </c>
      <c r="U328">
        <v>0</v>
      </c>
      <c r="V328">
        <v>44.578232336963794</v>
      </c>
      <c r="W328">
        <v>0</v>
      </c>
      <c r="X328">
        <v>0</v>
      </c>
      <c r="Y328">
        <v>0</v>
      </c>
      <c r="Z328">
        <v>0</v>
      </c>
      <c r="AA328">
        <v>44.578232336963794</v>
      </c>
      <c r="AB328">
        <v>13727.170000000002</v>
      </c>
      <c r="AC328">
        <v>-49.789999999999281</v>
      </c>
      <c r="AD328">
        <v>0</v>
      </c>
      <c r="AE328">
        <v>13677.380000000003</v>
      </c>
      <c r="AF328">
        <v>35822.530999999428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4000</v>
      </c>
      <c r="AN328">
        <v>60799.839999999997</v>
      </c>
      <c r="AO328">
        <v>100622.37099999943</v>
      </c>
      <c r="AP328">
        <v>114344.3292323364</v>
      </c>
      <c r="AQ328">
        <v>-5000</v>
      </c>
      <c r="AR328">
        <v>0</v>
      </c>
      <c r="AS328" s="23">
        <v>109344.3292323364</v>
      </c>
      <c r="AT328" s="21">
        <v>0.3</v>
      </c>
      <c r="AU328" s="24">
        <v>32803.298769700916</v>
      </c>
      <c r="AV328">
        <v>27000</v>
      </c>
      <c r="AW328" s="23">
        <v>5803.2987697009157</v>
      </c>
      <c r="AX328">
        <v>70201.286636091929</v>
      </c>
      <c r="AY328" t="s">
        <v>84</v>
      </c>
      <c r="AZ328">
        <v>0</v>
      </c>
      <c r="BA328">
        <v>5000</v>
      </c>
      <c r="BB328">
        <v>27.93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1</v>
      </c>
      <c r="BL328">
        <v>0</v>
      </c>
      <c r="BM328" s="19">
        <v>27000</v>
      </c>
      <c r="BN328" s="23">
        <v>0</v>
      </c>
      <c r="BO328" s="21">
        <v>0</v>
      </c>
      <c r="BP328" s="22">
        <v>0</v>
      </c>
      <c r="BQ328">
        <v>1</v>
      </c>
      <c r="BR328">
        <v>1</v>
      </c>
      <c r="BS328" s="21">
        <v>1</v>
      </c>
      <c r="BT328" s="22">
        <v>0.15</v>
      </c>
      <c r="BU328">
        <v>0</v>
      </c>
      <c r="BW328" s="33"/>
    </row>
    <row r="329" spans="1:75" x14ac:dyDescent="0.25">
      <c r="A329">
        <v>52562</v>
      </c>
      <c r="B329">
        <v>595</v>
      </c>
      <c r="C329" t="s">
        <v>460</v>
      </c>
      <c r="D329" t="s">
        <v>100</v>
      </c>
      <c r="E329" t="s">
        <v>458</v>
      </c>
      <c r="F329" t="s">
        <v>101</v>
      </c>
      <c r="G329">
        <v>0</v>
      </c>
      <c r="H329" s="19">
        <v>8000000</v>
      </c>
      <c r="I329" s="20">
        <v>23422354.000000089</v>
      </c>
      <c r="J329" s="21">
        <v>1.2</v>
      </c>
      <c r="K329" s="22">
        <v>0.42</v>
      </c>
      <c r="L329">
        <v>1</v>
      </c>
      <c r="M329">
        <v>6</v>
      </c>
      <c r="N329" s="21">
        <v>2</v>
      </c>
      <c r="O329" s="22">
        <v>0.7</v>
      </c>
      <c r="P329">
        <v>0</v>
      </c>
      <c r="Q329">
        <v>0</v>
      </c>
      <c r="R329">
        <v>0</v>
      </c>
      <c r="S329" s="22">
        <v>1.1199999999999999</v>
      </c>
      <c r="T329">
        <v>0</v>
      </c>
      <c r="U329">
        <v>1620.26</v>
      </c>
      <c r="V329">
        <v>63.485884979253491</v>
      </c>
      <c r="W329">
        <v>0</v>
      </c>
      <c r="X329">
        <v>0</v>
      </c>
      <c r="Y329">
        <v>0</v>
      </c>
      <c r="Z329">
        <v>0</v>
      </c>
      <c r="AA329">
        <v>1683.7458849792536</v>
      </c>
      <c r="AB329">
        <v>447035.48</v>
      </c>
      <c r="AC329">
        <v>856.86</v>
      </c>
      <c r="AD329">
        <v>0</v>
      </c>
      <c r="AE329">
        <v>447892.33999999997</v>
      </c>
      <c r="AF329">
        <v>277970.18677780492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6000</v>
      </c>
      <c r="AN329">
        <v>363846.39</v>
      </c>
      <c r="AO329">
        <v>647816.57677780488</v>
      </c>
      <c r="AP329">
        <v>1097392.6626627841</v>
      </c>
      <c r="AQ329">
        <v>-5000</v>
      </c>
      <c r="AR329">
        <v>0</v>
      </c>
      <c r="AS329" s="23">
        <v>1092392.6626627841</v>
      </c>
      <c r="AT329" s="21">
        <v>0.35</v>
      </c>
      <c r="AU329" s="24">
        <v>382337.43193197442</v>
      </c>
      <c r="AV329">
        <v>38000</v>
      </c>
      <c r="AW329" s="23">
        <v>344337.43193197442</v>
      </c>
      <c r="AX329">
        <v>17963.523962833257</v>
      </c>
      <c r="AY329">
        <v>38.97945</v>
      </c>
      <c r="AZ329">
        <v>0</v>
      </c>
      <c r="BA329" t="s">
        <v>84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7</v>
      </c>
      <c r="BK329">
        <v>0</v>
      </c>
      <c r="BL329">
        <v>1</v>
      </c>
      <c r="BM329" s="19">
        <v>20000</v>
      </c>
      <c r="BN329" s="23">
        <v>0</v>
      </c>
      <c r="BO329" s="21">
        <v>0</v>
      </c>
      <c r="BP329" s="22">
        <v>0</v>
      </c>
      <c r="BQ329">
        <v>1</v>
      </c>
      <c r="BR329">
        <v>0</v>
      </c>
      <c r="BS329" s="21">
        <v>0</v>
      </c>
      <c r="BT329" s="22">
        <v>0</v>
      </c>
      <c r="BU329">
        <v>0</v>
      </c>
      <c r="BW329" s="33"/>
    </row>
    <row r="330" spans="1:75" x14ac:dyDescent="0.25">
      <c r="A330">
        <v>63180</v>
      </c>
      <c r="B330">
        <v>2262</v>
      </c>
      <c r="C330" t="s">
        <v>461</v>
      </c>
      <c r="D330" t="s">
        <v>100</v>
      </c>
      <c r="E330" t="s">
        <v>462</v>
      </c>
      <c r="F330" t="s">
        <v>101</v>
      </c>
      <c r="G330">
        <v>0</v>
      </c>
      <c r="H330" s="19">
        <v>8000000</v>
      </c>
      <c r="I330" s="20">
        <v>-8588946.3500000536</v>
      </c>
      <c r="J330" s="21">
        <v>0</v>
      </c>
      <c r="K330" s="22">
        <v>0</v>
      </c>
      <c r="L330">
        <v>1</v>
      </c>
      <c r="M330">
        <v>1</v>
      </c>
      <c r="N330" s="21">
        <v>1</v>
      </c>
      <c r="O330" s="22">
        <v>0.35</v>
      </c>
      <c r="P330">
        <v>0</v>
      </c>
      <c r="Q330">
        <v>0</v>
      </c>
      <c r="R330">
        <v>0</v>
      </c>
      <c r="S330" s="22">
        <v>0.35</v>
      </c>
      <c r="T330">
        <v>0</v>
      </c>
      <c r="U330">
        <v>12392.95</v>
      </c>
      <c r="V330">
        <v>119.78742796991821</v>
      </c>
      <c r="W330">
        <v>14328.18</v>
      </c>
      <c r="X330">
        <v>0</v>
      </c>
      <c r="Y330">
        <v>0</v>
      </c>
      <c r="Z330">
        <v>0</v>
      </c>
      <c r="AA330">
        <v>26840.917427969922</v>
      </c>
      <c r="AB330">
        <v>152029.75</v>
      </c>
      <c r="AC330">
        <v>0</v>
      </c>
      <c r="AD330">
        <v>0</v>
      </c>
      <c r="AE330">
        <v>152029.75</v>
      </c>
      <c r="AF330">
        <v>0</v>
      </c>
      <c r="AG330">
        <v>0</v>
      </c>
      <c r="AH330">
        <v>0</v>
      </c>
      <c r="AI330">
        <v>1271.721111111111</v>
      </c>
      <c r="AJ330">
        <v>0</v>
      </c>
      <c r="AK330">
        <v>0</v>
      </c>
      <c r="AL330">
        <v>0</v>
      </c>
      <c r="AM330">
        <v>0</v>
      </c>
      <c r="AN330">
        <v>414109.19</v>
      </c>
      <c r="AO330">
        <v>415380.91111111111</v>
      </c>
      <c r="AP330">
        <v>594251.57853908092</v>
      </c>
      <c r="AQ330">
        <v>-5000</v>
      </c>
      <c r="AR330">
        <v>0</v>
      </c>
      <c r="AS330" s="23">
        <v>589251.57853908092</v>
      </c>
      <c r="AT330" s="21">
        <v>0.25</v>
      </c>
      <c r="AU330" s="24">
        <v>147312.89463477023</v>
      </c>
      <c r="AV330">
        <v>52750</v>
      </c>
      <c r="AW330" s="23">
        <v>94562.894634770229</v>
      </c>
      <c r="AX330">
        <v>248.24856365594866</v>
      </c>
      <c r="AY330">
        <v>162.04004999999998</v>
      </c>
      <c r="AZ330">
        <v>20726.163</v>
      </c>
      <c r="BA330">
        <v>57.55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2</v>
      </c>
      <c r="BK330">
        <v>1</v>
      </c>
      <c r="BL330">
        <v>2</v>
      </c>
      <c r="BM330" s="19">
        <v>20000</v>
      </c>
      <c r="BN330" s="23">
        <v>0</v>
      </c>
      <c r="BO330" s="21">
        <v>0</v>
      </c>
      <c r="BP330" s="22">
        <v>0</v>
      </c>
      <c r="BQ330">
        <v>1</v>
      </c>
      <c r="BR330">
        <v>0</v>
      </c>
      <c r="BS330" s="21">
        <v>0</v>
      </c>
      <c r="BT330" s="22">
        <v>0</v>
      </c>
      <c r="BU330">
        <v>0</v>
      </c>
      <c r="BW330" s="33"/>
    </row>
    <row r="331" spans="1:75" x14ac:dyDescent="0.25">
      <c r="A331">
        <v>60172</v>
      </c>
      <c r="B331">
        <v>1759</v>
      </c>
      <c r="C331" t="s">
        <v>463</v>
      </c>
      <c r="D331" t="s">
        <v>93</v>
      </c>
      <c r="E331" t="s">
        <v>462</v>
      </c>
      <c r="F331" t="s">
        <v>94</v>
      </c>
      <c r="G331">
        <v>0</v>
      </c>
      <c r="H331" s="19">
        <v>4000000</v>
      </c>
      <c r="I331" s="20">
        <v>3257985.8900000304</v>
      </c>
      <c r="J331" s="21">
        <v>0.81449647250000756</v>
      </c>
      <c r="K331" s="22">
        <v>0.28507376537500262</v>
      </c>
      <c r="L331">
        <v>1</v>
      </c>
      <c r="M331">
        <v>0</v>
      </c>
      <c r="N331" s="21">
        <v>0</v>
      </c>
      <c r="O331" s="22">
        <v>0</v>
      </c>
      <c r="P331">
        <v>0</v>
      </c>
      <c r="Q331">
        <v>0</v>
      </c>
      <c r="R331">
        <v>0</v>
      </c>
      <c r="S331" s="22">
        <v>0.28507376537500262</v>
      </c>
      <c r="T331">
        <v>110.6</v>
      </c>
      <c r="U331">
        <v>122204.04</v>
      </c>
      <c r="V331">
        <v>441.69338591804063</v>
      </c>
      <c r="W331">
        <v>0</v>
      </c>
      <c r="X331">
        <v>0</v>
      </c>
      <c r="Y331">
        <v>0</v>
      </c>
      <c r="Z331">
        <v>0</v>
      </c>
      <c r="AA331">
        <v>122756.33338591804</v>
      </c>
      <c r="AB331">
        <v>2733.08</v>
      </c>
      <c r="AC331">
        <v>4879.9000000000005</v>
      </c>
      <c r="AD331">
        <v>3162.7200000000003</v>
      </c>
      <c r="AE331">
        <v>10775.7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20781.490000000002</v>
      </c>
      <c r="AO331">
        <v>20781.490000000002</v>
      </c>
      <c r="AP331">
        <v>154313.52338591806</v>
      </c>
      <c r="AQ331">
        <v>-5000</v>
      </c>
      <c r="AR331">
        <v>0</v>
      </c>
      <c r="AS331" s="23">
        <v>149313.52338591806</v>
      </c>
      <c r="AT331" s="21">
        <v>0.2</v>
      </c>
      <c r="AU331" s="24">
        <v>29862.704677183614</v>
      </c>
      <c r="AV331">
        <v>23760</v>
      </c>
      <c r="AW331" s="23">
        <v>6102.704677183614</v>
      </c>
      <c r="AX331">
        <v>0</v>
      </c>
      <c r="AY331">
        <v>91.944389999999984</v>
      </c>
      <c r="AZ331">
        <v>0</v>
      </c>
      <c r="BA331" t="s">
        <v>84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1</v>
      </c>
      <c r="BL331">
        <v>1</v>
      </c>
      <c r="BM331" s="19">
        <v>27000</v>
      </c>
      <c r="BN331" s="23">
        <v>0</v>
      </c>
      <c r="BO331" s="21">
        <v>0</v>
      </c>
      <c r="BP331" s="22">
        <v>0</v>
      </c>
      <c r="BQ331">
        <v>1</v>
      </c>
      <c r="BR331">
        <v>0</v>
      </c>
      <c r="BS331" s="21">
        <v>0</v>
      </c>
      <c r="BT331" s="22">
        <v>0</v>
      </c>
      <c r="BU331">
        <v>0</v>
      </c>
      <c r="BW331" s="33"/>
    </row>
    <row r="332" spans="1:75" x14ac:dyDescent="0.25">
      <c r="A332">
        <v>53728</v>
      </c>
      <c r="B332">
        <v>1753</v>
      </c>
      <c r="C332" t="s">
        <v>464</v>
      </c>
      <c r="D332" t="s">
        <v>93</v>
      </c>
      <c r="E332" t="s">
        <v>462</v>
      </c>
      <c r="F332" t="s">
        <v>94</v>
      </c>
      <c r="G332">
        <v>0</v>
      </c>
      <c r="H332" s="19">
        <v>4000000</v>
      </c>
      <c r="I332" s="20">
        <v>21225141.006297052</v>
      </c>
      <c r="J332" s="21">
        <v>1.2</v>
      </c>
      <c r="K332" s="22">
        <v>0.42</v>
      </c>
      <c r="L332">
        <v>1</v>
      </c>
      <c r="M332">
        <v>1</v>
      </c>
      <c r="N332" s="21">
        <v>1</v>
      </c>
      <c r="O332" s="22">
        <v>0.35</v>
      </c>
      <c r="P332">
        <v>0</v>
      </c>
      <c r="Q332">
        <v>0</v>
      </c>
      <c r="R332">
        <v>0</v>
      </c>
      <c r="S332" s="22">
        <v>0.95284288888888891</v>
      </c>
      <c r="T332">
        <v>16516.88</v>
      </c>
      <c r="U332">
        <v>251675.37</v>
      </c>
      <c r="V332">
        <v>834.31529861578576</v>
      </c>
      <c r="W332">
        <v>0</v>
      </c>
      <c r="X332">
        <v>0</v>
      </c>
      <c r="Y332">
        <v>0</v>
      </c>
      <c r="Z332">
        <v>0</v>
      </c>
      <c r="AA332">
        <v>269026.56529861578</v>
      </c>
      <c r="AB332">
        <v>2458.5</v>
      </c>
      <c r="AC332">
        <v>2062.73</v>
      </c>
      <c r="AD332">
        <v>1927.9600000000003</v>
      </c>
      <c r="AE332">
        <v>6449.19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89108.58</v>
      </c>
      <c r="AO332">
        <v>89108.58</v>
      </c>
      <c r="AP332">
        <v>364584.3352986158</v>
      </c>
      <c r="AQ332">
        <v>-5000</v>
      </c>
      <c r="AR332">
        <v>0</v>
      </c>
      <c r="AS332" s="23">
        <v>359584.3352986158</v>
      </c>
      <c r="AT332" s="21">
        <v>0.3</v>
      </c>
      <c r="AU332" s="24">
        <v>107875.30058958473</v>
      </c>
      <c r="AV332">
        <v>35952</v>
      </c>
      <c r="AW332" s="23">
        <v>71923.300589584731</v>
      </c>
      <c r="AX332">
        <v>0</v>
      </c>
      <c r="AY332">
        <v>22.1706</v>
      </c>
      <c r="AZ332">
        <v>0</v>
      </c>
      <c r="BA332">
        <v>2536.67</v>
      </c>
      <c r="BB332">
        <v>44.18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2</v>
      </c>
      <c r="BM332" s="19">
        <v>27000</v>
      </c>
      <c r="BN332" s="23">
        <v>5911.72</v>
      </c>
      <c r="BO332" s="21">
        <v>0.21895259259259262</v>
      </c>
      <c r="BP332" s="22">
        <v>3.2842888888888894E-2</v>
      </c>
      <c r="BQ332">
        <v>1</v>
      </c>
      <c r="BR332">
        <v>1</v>
      </c>
      <c r="BS332" s="21">
        <v>1</v>
      </c>
      <c r="BT332" s="22">
        <v>0.15</v>
      </c>
      <c r="BU332">
        <v>0</v>
      </c>
      <c r="BW332" s="33"/>
    </row>
    <row r="333" spans="1:75" x14ac:dyDescent="0.25">
      <c r="A333">
        <v>53190</v>
      </c>
      <c r="B333">
        <v>740</v>
      </c>
      <c r="C333" t="s">
        <v>465</v>
      </c>
      <c r="D333" t="s">
        <v>93</v>
      </c>
      <c r="E333" t="s">
        <v>462</v>
      </c>
      <c r="F333" t="s">
        <v>94</v>
      </c>
      <c r="G333">
        <v>0</v>
      </c>
      <c r="H333" s="19">
        <v>4000000</v>
      </c>
      <c r="I333" s="20">
        <v>5718618.2100000083</v>
      </c>
      <c r="J333" s="21">
        <v>1.2</v>
      </c>
      <c r="K333" s="22">
        <v>0.42</v>
      </c>
      <c r="L333">
        <v>1</v>
      </c>
      <c r="M333">
        <v>1</v>
      </c>
      <c r="N333" s="21">
        <v>1</v>
      </c>
      <c r="O333" s="22">
        <v>0.35</v>
      </c>
      <c r="P333">
        <v>0</v>
      </c>
      <c r="Q333">
        <v>0</v>
      </c>
      <c r="R333">
        <v>0</v>
      </c>
      <c r="S333" s="22">
        <v>0.95</v>
      </c>
      <c r="T333">
        <v>0</v>
      </c>
      <c r="U333">
        <v>22737.52</v>
      </c>
      <c r="V333">
        <v>476.2278539493123</v>
      </c>
      <c r="W333">
        <v>0</v>
      </c>
      <c r="X333">
        <v>0</v>
      </c>
      <c r="Y333">
        <v>0</v>
      </c>
      <c r="Z333">
        <v>0</v>
      </c>
      <c r="AA333">
        <v>23213.747853949313</v>
      </c>
      <c r="AB333">
        <v>50022.03</v>
      </c>
      <c r="AC333">
        <v>0</v>
      </c>
      <c r="AD333">
        <v>0</v>
      </c>
      <c r="AE333">
        <v>50022.03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4000</v>
      </c>
      <c r="AN333">
        <v>255861.44</v>
      </c>
      <c r="AO333">
        <v>259861.44</v>
      </c>
      <c r="AP333">
        <v>333097.21785394929</v>
      </c>
      <c r="AQ333">
        <v>-5000</v>
      </c>
      <c r="AR333">
        <v>0</v>
      </c>
      <c r="AS333" s="23">
        <v>328097.21785394929</v>
      </c>
      <c r="AT333" s="21">
        <v>0.3</v>
      </c>
      <c r="AU333" s="24">
        <v>98429.165356184778</v>
      </c>
      <c r="AV333">
        <v>26750</v>
      </c>
      <c r="AW333" s="23">
        <v>71679.165356184778</v>
      </c>
      <c r="AX333">
        <v>1211.4959241271445</v>
      </c>
      <c r="AY333">
        <v>229.73472000000007</v>
      </c>
      <c r="AZ333">
        <v>0</v>
      </c>
      <c r="BA333">
        <v>20625</v>
      </c>
      <c r="BB333">
        <v>14.05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2</v>
      </c>
      <c r="BL333">
        <v>2</v>
      </c>
      <c r="BM333" s="19">
        <v>27000</v>
      </c>
      <c r="BN333" s="23">
        <v>0</v>
      </c>
      <c r="BO333" s="21">
        <v>0</v>
      </c>
      <c r="BP333" s="22">
        <v>0</v>
      </c>
      <c r="BQ333">
        <v>1</v>
      </c>
      <c r="BR333">
        <v>2</v>
      </c>
      <c r="BS333" s="21">
        <v>2</v>
      </c>
      <c r="BT333" s="22">
        <v>0.18</v>
      </c>
      <c r="BU333">
        <v>0</v>
      </c>
      <c r="BW333" s="33"/>
    </row>
    <row r="334" spans="1:75" x14ac:dyDescent="0.25">
      <c r="A334">
        <v>128</v>
      </c>
      <c r="B334">
        <v>987</v>
      </c>
      <c r="C334" t="s">
        <v>466</v>
      </c>
      <c r="D334" t="s">
        <v>93</v>
      </c>
      <c r="E334" t="s">
        <v>462</v>
      </c>
      <c r="F334" t="s">
        <v>94</v>
      </c>
      <c r="G334">
        <v>0</v>
      </c>
      <c r="H334" s="19">
        <v>4000000</v>
      </c>
      <c r="I334" s="20">
        <v>27788099.239999771</v>
      </c>
      <c r="J334" s="21">
        <v>1.2</v>
      </c>
      <c r="K334" s="22">
        <v>0.42</v>
      </c>
      <c r="L334">
        <v>1</v>
      </c>
      <c r="M334">
        <v>-8</v>
      </c>
      <c r="N334" s="21">
        <v>0</v>
      </c>
      <c r="O334" s="22">
        <v>0</v>
      </c>
      <c r="P334">
        <v>0</v>
      </c>
      <c r="Q334">
        <v>0</v>
      </c>
      <c r="R334">
        <v>0</v>
      </c>
      <c r="S334" s="22">
        <v>0.4369021111111111</v>
      </c>
      <c r="T334">
        <v>0</v>
      </c>
      <c r="U334">
        <v>17808.8</v>
      </c>
      <c r="V334">
        <v>802.51418063391804</v>
      </c>
      <c r="W334">
        <v>2905.59</v>
      </c>
      <c r="X334">
        <v>0</v>
      </c>
      <c r="Y334">
        <v>0</v>
      </c>
      <c r="Z334">
        <v>0</v>
      </c>
      <c r="AA334">
        <v>21516.904180633919</v>
      </c>
      <c r="AB334">
        <v>52256.61</v>
      </c>
      <c r="AC334">
        <v>0</v>
      </c>
      <c r="AD334">
        <v>0</v>
      </c>
      <c r="AE334">
        <v>52256.61</v>
      </c>
      <c r="AF334">
        <v>0</v>
      </c>
      <c r="AG334">
        <v>-2385.19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10000</v>
      </c>
      <c r="AN334">
        <v>1185270.17</v>
      </c>
      <c r="AO334">
        <v>1192884.98</v>
      </c>
      <c r="AP334">
        <v>1266658.4941806339</v>
      </c>
      <c r="AQ334">
        <v>-5000</v>
      </c>
      <c r="AR334">
        <v>0</v>
      </c>
      <c r="AS334" s="23">
        <v>1261658.4941806339</v>
      </c>
      <c r="AT334" s="21">
        <v>0.2</v>
      </c>
      <c r="AU334" s="24">
        <v>252331.6988361268</v>
      </c>
      <c r="AV334">
        <v>26750</v>
      </c>
      <c r="AW334" s="23">
        <v>225581.6988361268</v>
      </c>
      <c r="AX334">
        <v>2202.2855514043554</v>
      </c>
      <c r="AY334">
        <v>45.265049999999995</v>
      </c>
      <c r="AZ334">
        <v>0</v>
      </c>
      <c r="BA334" t="s">
        <v>84</v>
      </c>
      <c r="BB334">
        <v>212.55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8</v>
      </c>
      <c r="BM334" s="19">
        <v>27000</v>
      </c>
      <c r="BN334" s="23">
        <v>3042.38</v>
      </c>
      <c r="BO334" s="21">
        <v>0.11268074074074075</v>
      </c>
      <c r="BP334" s="22">
        <v>1.6902111111111111E-2</v>
      </c>
      <c r="BQ334">
        <v>1</v>
      </c>
      <c r="BR334">
        <v>0</v>
      </c>
      <c r="BS334" s="21">
        <v>0</v>
      </c>
      <c r="BT334" s="22">
        <v>0</v>
      </c>
      <c r="BU334">
        <v>0</v>
      </c>
      <c r="BW334" s="33"/>
    </row>
    <row r="335" spans="1:75" x14ac:dyDescent="0.25">
      <c r="A335">
        <v>50287</v>
      </c>
      <c r="B335">
        <v>400</v>
      </c>
      <c r="C335" t="s">
        <v>467</v>
      </c>
      <c r="D335" t="s">
        <v>100</v>
      </c>
      <c r="E335" t="s">
        <v>462</v>
      </c>
      <c r="F335" t="s">
        <v>101</v>
      </c>
      <c r="G335">
        <v>0</v>
      </c>
      <c r="H335" s="19">
        <v>8000000</v>
      </c>
      <c r="I335" s="20">
        <v>55814931.889999807</v>
      </c>
      <c r="J335" s="21">
        <v>1.2</v>
      </c>
      <c r="K335" s="22">
        <v>0.42</v>
      </c>
      <c r="L335">
        <v>1</v>
      </c>
      <c r="M335">
        <v>1</v>
      </c>
      <c r="N335" s="21">
        <v>1</v>
      </c>
      <c r="O335" s="22">
        <v>0.35</v>
      </c>
      <c r="P335">
        <v>0</v>
      </c>
      <c r="Q335">
        <v>0</v>
      </c>
      <c r="R335">
        <v>0</v>
      </c>
      <c r="S335" s="22">
        <v>0.92</v>
      </c>
      <c r="T335">
        <v>0</v>
      </c>
      <c r="U335">
        <v>10483.32</v>
      </c>
      <c r="V335">
        <v>464.37372003276988</v>
      </c>
      <c r="W335">
        <v>707.41</v>
      </c>
      <c r="X335">
        <v>0</v>
      </c>
      <c r="Y335">
        <v>0</v>
      </c>
      <c r="Z335">
        <v>0</v>
      </c>
      <c r="AA335">
        <v>11655.10372003277</v>
      </c>
      <c r="AB335">
        <v>67078.509999999995</v>
      </c>
      <c r="AC335">
        <v>0</v>
      </c>
      <c r="AD335">
        <v>0</v>
      </c>
      <c r="AE335">
        <v>67078.509999999995</v>
      </c>
      <c r="AF335">
        <v>0</v>
      </c>
      <c r="AG335">
        <v>0</v>
      </c>
      <c r="AH335">
        <v>0</v>
      </c>
      <c r="AI335">
        <v>11415.752</v>
      </c>
      <c r="AJ335">
        <v>0</v>
      </c>
      <c r="AK335">
        <v>0</v>
      </c>
      <c r="AL335">
        <v>0</v>
      </c>
      <c r="AM335">
        <v>0</v>
      </c>
      <c r="AN335">
        <v>910786.52</v>
      </c>
      <c r="AO335">
        <v>922202.272</v>
      </c>
      <c r="AP335">
        <v>1000935.8857200327</v>
      </c>
      <c r="AQ335">
        <v>-5000</v>
      </c>
      <c r="AR335">
        <v>0</v>
      </c>
      <c r="AS335" s="23">
        <v>995935.88572003273</v>
      </c>
      <c r="AT335" s="21">
        <v>0.33</v>
      </c>
      <c r="AU335" s="24">
        <v>328658.84228761081</v>
      </c>
      <c r="AV335">
        <v>40000</v>
      </c>
      <c r="AW335" s="23">
        <v>288658.84228761081</v>
      </c>
      <c r="AX335">
        <v>5271.8008654107098</v>
      </c>
      <c r="AY335" t="s">
        <v>84</v>
      </c>
      <c r="AZ335">
        <v>0</v>
      </c>
      <c r="BA335" t="s">
        <v>84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1</v>
      </c>
      <c r="BL335">
        <v>0</v>
      </c>
      <c r="BM335" s="19">
        <v>20000</v>
      </c>
      <c r="BN335" s="23">
        <v>0</v>
      </c>
      <c r="BO335" s="21">
        <v>0</v>
      </c>
      <c r="BP335" s="22">
        <v>0</v>
      </c>
      <c r="BQ335">
        <v>1</v>
      </c>
      <c r="BR335">
        <v>1</v>
      </c>
      <c r="BS335" s="21">
        <v>1</v>
      </c>
      <c r="BT335" s="22">
        <v>0.15</v>
      </c>
      <c r="BU335">
        <v>0</v>
      </c>
      <c r="BW335" s="33"/>
    </row>
    <row r="336" spans="1:75" x14ac:dyDescent="0.25">
      <c r="A336">
        <v>63602</v>
      </c>
      <c r="B336">
        <v>63602</v>
      </c>
      <c r="C336" t="s">
        <v>468</v>
      </c>
      <c r="D336" t="s">
        <v>93</v>
      </c>
      <c r="E336" t="s">
        <v>469</v>
      </c>
      <c r="F336" t="s">
        <v>94</v>
      </c>
      <c r="G336">
        <v>0</v>
      </c>
      <c r="H336" s="19">
        <v>4000000</v>
      </c>
      <c r="I336" s="20">
        <v>16264542.760000004</v>
      </c>
      <c r="J336" s="21">
        <v>1.2</v>
      </c>
      <c r="K336" s="22">
        <v>0.42</v>
      </c>
      <c r="L336">
        <v>1</v>
      </c>
      <c r="M336">
        <v>1</v>
      </c>
      <c r="N336" s="21">
        <v>1</v>
      </c>
      <c r="O336" s="22">
        <v>0.35</v>
      </c>
      <c r="P336">
        <v>0</v>
      </c>
      <c r="Q336">
        <v>0</v>
      </c>
      <c r="R336">
        <v>0</v>
      </c>
      <c r="S336" s="22">
        <v>0.77</v>
      </c>
      <c r="T336">
        <v>0</v>
      </c>
      <c r="U336">
        <v>0</v>
      </c>
      <c r="V336">
        <v>3.0813803461464646</v>
      </c>
      <c r="W336">
        <v>0</v>
      </c>
      <c r="X336">
        <v>0</v>
      </c>
      <c r="Y336">
        <v>0</v>
      </c>
      <c r="Z336">
        <v>0</v>
      </c>
      <c r="AA336">
        <v>3.0813803461464646</v>
      </c>
      <c r="AB336">
        <v>2420.5500000000002</v>
      </c>
      <c r="AC336">
        <v>0</v>
      </c>
      <c r="AD336">
        <v>0</v>
      </c>
      <c r="AE336">
        <v>2420.5500000000002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2000</v>
      </c>
      <c r="AN336">
        <v>100224.37</v>
      </c>
      <c r="AO336">
        <v>102224.37</v>
      </c>
      <c r="AP336">
        <v>104648.00138034615</v>
      </c>
      <c r="AQ336">
        <v>-5000</v>
      </c>
      <c r="AR336">
        <v>0</v>
      </c>
      <c r="AS336" s="23">
        <v>99648.001380346148</v>
      </c>
      <c r="AT336" s="21">
        <v>0.27</v>
      </c>
      <c r="AU336" s="24">
        <v>26904.960372693462</v>
      </c>
      <c r="AV336">
        <v>65000</v>
      </c>
      <c r="AW336" s="23">
        <v>0</v>
      </c>
      <c r="AX336">
        <v>0</v>
      </c>
      <c r="AY336" t="s">
        <v>84</v>
      </c>
      <c r="AZ336">
        <v>0</v>
      </c>
      <c r="BA336" t="s">
        <v>84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1</v>
      </c>
      <c r="BL336">
        <v>0</v>
      </c>
      <c r="BM336" s="19">
        <v>27000</v>
      </c>
      <c r="BN336" s="23">
        <v>0</v>
      </c>
      <c r="BO336" s="21">
        <v>0</v>
      </c>
      <c r="BP336" s="22">
        <v>0</v>
      </c>
      <c r="BQ336">
        <v>1</v>
      </c>
      <c r="BR336">
        <v>0</v>
      </c>
      <c r="BS336" s="21">
        <v>0</v>
      </c>
      <c r="BT336" s="22">
        <v>0</v>
      </c>
      <c r="BU336">
        <v>0</v>
      </c>
      <c r="BW336" s="33"/>
    </row>
    <row r="337" spans="1:75" x14ac:dyDescent="0.25">
      <c r="A337">
        <v>63746</v>
      </c>
      <c r="B337">
        <v>63746</v>
      </c>
      <c r="C337" t="s">
        <v>470</v>
      </c>
      <c r="D337" t="s">
        <v>93</v>
      </c>
      <c r="E337" t="s">
        <v>469</v>
      </c>
      <c r="F337" t="s">
        <v>94</v>
      </c>
      <c r="G337">
        <v>0</v>
      </c>
      <c r="H337" s="19">
        <v>4000000</v>
      </c>
      <c r="I337" s="20">
        <v>344094.68999998271</v>
      </c>
      <c r="J337" s="21">
        <v>8.6023672499995679E-2</v>
      </c>
      <c r="K337" s="22">
        <v>3.0108285374998486E-2</v>
      </c>
      <c r="L337">
        <v>1</v>
      </c>
      <c r="M337">
        <v>1</v>
      </c>
      <c r="N337" s="21">
        <v>1</v>
      </c>
      <c r="O337" s="22">
        <v>0.35</v>
      </c>
      <c r="P337">
        <v>0</v>
      </c>
      <c r="Q337">
        <v>0</v>
      </c>
      <c r="R337">
        <v>0</v>
      </c>
      <c r="S337" s="22">
        <v>0.51899717426388736</v>
      </c>
      <c r="T337">
        <v>0</v>
      </c>
      <c r="U337">
        <v>0</v>
      </c>
      <c r="V337">
        <v>14.581909789138649</v>
      </c>
      <c r="W337">
        <v>0</v>
      </c>
      <c r="X337">
        <v>0</v>
      </c>
      <c r="Y337">
        <v>0</v>
      </c>
      <c r="Z337">
        <v>0</v>
      </c>
      <c r="AA337">
        <v>14.581909789138649</v>
      </c>
      <c r="AB337">
        <v>33733.229999999996</v>
      </c>
      <c r="AC337">
        <v>0</v>
      </c>
      <c r="AD337">
        <v>0</v>
      </c>
      <c r="AE337">
        <v>33733.229999999996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4000</v>
      </c>
      <c r="AN337">
        <v>125249.81</v>
      </c>
      <c r="AO337">
        <v>129249.81</v>
      </c>
      <c r="AP337">
        <v>162997.62190978913</v>
      </c>
      <c r="AQ337">
        <v>-5000</v>
      </c>
      <c r="AR337">
        <v>0</v>
      </c>
      <c r="AS337" s="23">
        <v>157997.62190978913</v>
      </c>
      <c r="AT337" s="21">
        <v>0.22</v>
      </c>
      <c r="AU337" s="24">
        <v>34759.476820153606</v>
      </c>
      <c r="AV337">
        <v>85000</v>
      </c>
      <c r="AW337" s="23">
        <v>0</v>
      </c>
      <c r="AX337">
        <v>0</v>
      </c>
      <c r="AY337">
        <v>1950</v>
      </c>
      <c r="AZ337">
        <v>0</v>
      </c>
      <c r="BA337" t="s">
        <v>84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2</v>
      </c>
      <c r="BL337">
        <v>1</v>
      </c>
      <c r="BM337" s="19">
        <v>27000</v>
      </c>
      <c r="BN337" s="23">
        <v>25000</v>
      </c>
      <c r="BO337" s="21">
        <v>0.92592592592592593</v>
      </c>
      <c r="BP337" s="22">
        <v>0.1388888888888889</v>
      </c>
      <c r="BQ337">
        <v>1</v>
      </c>
      <c r="BR337">
        <v>0</v>
      </c>
      <c r="BS337" s="21">
        <v>0</v>
      </c>
      <c r="BT337" s="22">
        <v>0</v>
      </c>
      <c r="BU337">
        <v>0</v>
      </c>
      <c r="BW337" s="33"/>
    </row>
    <row r="338" spans="1:75" x14ac:dyDescent="0.25">
      <c r="A338">
        <v>50551</v>
      </c>
      <c r="B338">
        <v>653</v>
      </c>
      <c r="C338" t="s">
        <v>471</v>
      </c>
      <c r="D338" t="s">
        <v>93</v>
      </c>
      <c r="E338" t="s">
        <v>469</v>
      </c>
      <c r="F338" t="s">
        <v>94</v>
      </c>
      <c r="G338">
        <v>0</v>
      </c>
      <c r="H338" s="19">
        <v>4000000</v>
      </c>
      <c r="I338" s="20">
        <v>8467223.4900000095</v>
      </c>
      <c r="J338" s="21">
        <v>1.2</v>
      </c>
      <c r="K338" s="22">
        <v>0.42</v>
      </c>
      <c r="L338">
        <v>1</v>
      </c>
      <c r="M338">
        <v>2</v>
      </c>
      <c r="N338" s="21">
        <v>2</v>
      </c>
      <c r="O338" s="22">
        <v>0.7</v>
      </c>
      <c r="P338">
        <v>0</v>
      </c>
      <c r="Q338">
        <v>0</v>
      </c>
      <c r="R338">
        <v>0</v>
      </c>
      <c r="S338" s="22">
        <v>1.1292944999999999</v>
      </c>
      <c r="T338">
        <v>285.61</v>
      </c>
      <c r="U338">
        <v>77776.289999999994</v>
      </c>
      <c r="V338">
        <v>1557.8274233945383</v>
      </c>
      <c r="W338">
        <v>0</v>
      </c>
      <c r="X338">
        <v>0</v>
      </c>
      <c r="Y338">
        <v>0</v>
      </c>
      <c r="Z338">
        <v>0</v>
      </c>
      <c r="AA338">
        <v>79619.727423394535</v>
      </c>
      <c r="AB338">
        <v>3319.28</v>
      </c>
      <c r="AC338">
        <v>1895.25</v>
      </c>
      <c r="AD338">
        <v>5397.86</v>
      </c>
      <c r="AE338">
        <v>10612.39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30000</v>
      </c>
      <c r="AN338">
        <v>92822.3</v>
      </c>
      <c r="AO338">
        <v>122822.3</v>
      </c>
      <c r="AP338">
        <v>213054.41742339454</v>
      </c>
      <c r="AQ338">
        <v>-5000</v>
      </c>
      <c r="AR338">
        <v>0</v>
      </c>
      <c r="AS338" s="23">
        <v>208054.41742339454</v>
      </c>
      <c r="AT338" s="21">
        <v>0.33</v>
      </c>
      <c r="AU338" s="24">
        <v>68657.957749720197</v>
      </c>
      <c r="AV338">
        <v>43200</v>
      </c>
      <c r="AW338" s="23">
        <v>25457.957749720197</v>
      </c>
      <c r="AX338">
        <v>5381.1233545800787</v>
      </c>
      <c r="AY338">
        <v>249.01751999999999</v>
      </c>
      <c r="AZ338">
        <v>0</v>
      </c>
      <c r="BA338" t="s">
        <v>84</v>
      </c>
      <c r="BB338">
        <v>900.37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2</v>
      </c>
      <c r="BL338">
        <v>0</v>
      </c>
      <c r="BM338" s="19">
        <v>27000</v>
      </c>
      <c r="BN338" s="23">
        <v>1673.01</v>
      </c>
      <c r="BO338" s="21">
        <v>6.1963333333333336E-2</v>
      </c>
      <c r="BP338" s="22">
        <v>9.2945000000000007E-3</v>
      </c>
      <c r="BQ338">
        <v>1</v>
      </c>
      <c r="BR338">
        <v>0</v>
      </c>
      <c r="BS338" s="21">
        <v>0</v>
      </c>
      <c r="BT338" s="22">
        <v>0</v>
      </c>
      <c r="BU338">
        <v>0</v>
      </c>
      <c r="BW338" s="33"/>
    </row>
    <row r="339" spans="1:75" x14ac:dyDescent="0.25">
      <c r="A339">
        <v>50787</v>
      </c>
      <c r="B339">
        <v>1362</v>
      </c>
      <c r="C339" t="s">
        <v>472</v>
      </c>
      <c r="D339" t="s">
        <v>93</v>
      </c>
      <c r="E339" t="s">
        <v>469</v>
      </c>
      <c r="F339" t="s">
        <v>94</v>
      </c>
      <c r="G339">
        <v>0</v>
      </c>
      <c r="H339" s="19">
        <v>4000000</v>
      </c>
      <c r="I339" s="20">
        <v>1981828.5400000215</v>
      </c>
      <c r="J339" s="21">
        <v>0.49545713500000538</v>
      </c>
      <c r="K339" s="22">
        <v>0.17340999725000186</v>
      </c>
      <c r="L339">
        <v>1</v>
      </c>
      <c r="M339">
        <v>-1</v>
      </c>
      <c r="N339" s="21">
        <v>0</v>
      </c>
      <c r="O339" s="22">
        <v>0</v>
      </c>
      <c r="P339">
        <v>0</v>
      </c>
      <c r="Q339">
        <v>0</v>
      </c>
      <c r="R339">
        <v>0</v>
      </c>
      <c r="S339" s="22">
        <v>0.17340999725000186</v>
      </c>
      <c r="T339">
        <v>1550.18</v>
      </c>
      <c r="U339">
        <v>213453.48</v>
      </c>
      <c r="V339">
        <v>506.38020376886436</v>
      </c>
      <c r="W339">
        <v>861.51</v>
      </c>
      <c r="X339">
        <v>0</v>
      </c>
      <c r="Y339">
        <v>0</v>
      </c>
      <c r="Z339">
        <v>7919.51</v>
      </c>
      <c r="AA339">
        <v>224291.0602037689</v>
      </c>
      <c r="AB339">
        <v>0</v>
      </c>
      <c r="AC339">
        <v>4046.27</v>
      </c>
      <c r="AD339">
        <v>40975.68</v>
      </c>
      <c r="AE339">
        <v>45021.95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21413.26</v>
      </c>
      <c r="AO339">
        <v>21413.26</v>
      </c>
      <c r="AP339">
        <v>290726.27020376886</v>
      </c>
      <c r="AQ339">
        <v>-5000</v>
      </c>
      <c r="AR339">
        <v>0</v>
      </c>
      <c r="AS339" s="23">
        <v>285726.27020376886</v>
      </c>
      <c r="AT339" s="21">
        <v>0.2</v>
      </c>
      <c r="AU339" s="24">
        <v>57145.254040753774</v>
      </c>
      <c r="AV339">
        <v>32100</v>
      </c>
      <c r="AW339" s="23">
        <v>25045.254040753774</v>
      </c>
      <c r="AX339">
        <v>0</v>
      </c>
      <c r="AY339">
        <v>136.20194999999998</v>
      </c>
      <c r="AZ339">
        <v>0</v>
      </c>
      <c r="BA339">
        <v>72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1</v>
      </c>
      <c r="BL339">
        <v>2</v>
      </c>
      <c r="BM339" s="19">
        <v>27000</v>
      </c>
      <c r="BN339" s="23">
        <v>0</v>
      </c>
      <c r="BO339" s="21">
        <v>0</v>
      </c>
      <c r="BP339" s="22">
        <v>0</v>
      </c>
      <c r="BQ339">
        <v>1</v>
      </c>
      <c r="BR339">
        <v>0</v>
      </c>
      <c r="BS339" s="21">
        <v>0</v>
      </c>
      <c r="BT339" s="22">
        <v>0</v>
      </c>
      <c r="BU339">
        <v>0</v>
      </c>
      <c r="BW339" s="33"/>
    </row>
    <row r="340" spans="1:75" x14ac:dyDescent="0.25">
      <c r="A340">
        <v>50347</v>
      </c>
      <c r="B340">
        <v>1240</v>
      </c>
      <c r="C340" t="s">
        <v>473</v>
      </c>
      <c r="D340" t="s">
        <v>93</v>
      </c>
      <c r="E340" t="s">
        <v>469</v>
      </c>
      <c r="F340" t="s">
        <v>94</v>
      </c>
      <c r="G340">
        <v>0</v>
      </c>
      <c r="H340" s="19">
        <v>4000000</v>
      </c>
      <c r="I340" s="20">
        <v>-7589229.6499999762</v>
      </c>
      <c r="J340" s="21">
        <v>0</v>
      </c>
      <c r="K340" s="22">
        <v>0</v>
      </c>
      <c r="L340">
        <v>1</v>
      </c>
      <c r="M340">
        <v>0</v>
      </c>
      <c r="N340" s="21">
        <v>0</v>
      </c>
      <c r="O340" s="22">
        <v>0</v>
      </c>
      <c r="P340">
        <v>0</v>
      </c>
      <c r="Q340">
        <v>0</v>
      </c>
      <c r="R340">
        <v>0</v>
      </c>
      <c r="S340" s="22">
        <v>0</v>
      </c>
      <c r="T340">
        <v>0</v>
      </c>
      <c r="U340">
        <v>87700.86</v>
      </c>
      <c r="V340">
        <v>273.65263095326276</v>
      </c>
      <c r="W340">
        <v>0</v>
      </c>
      <c r="X340">
        <v>0</v>
      </c>
      <c r="Y340">
        <v>0</v>
      </c>
      <c r="Z340">
        <v>0</v>
      </c>
      <c r="AA340">
        <v>87974.512630953264</v>
      </c>
      <c r="AB340">
        <v>5554.98</v>
      </c>
      <c r="AC340">
        <v>1967</v>
      </c>
      <c r="AD340">
        <v>0</v>
      </c>
      <c r="AE340">
        <v>7521.98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69700.88</v>
      </c>
      <c r="AO340">
        <v>69700.88</v>
      </c>
      <c r="AP340">
        <v>165197.37263095326</v>
      </c>
      <c r="AQ340">
        <v>-5000</v>
      </c>
      <c r="AR340">
        <v>0</v>
      </c>
      <c r="AS340" s="23">
        <v>160197.37263095326</v>
      </c>
      <c r="AT340" s="21">
        <v>0.2</v>
      </c>
      <c r="AU340" s="24">
        <v>32039.474526190654</v>
      </c>
      <c r="AV340">
        <v>48150</v>
      </c>
      <c r="AW340" s="23">
        <v>0</v>
      </c>
      <c r="AX340">
        <v>947.95793722961446</v>
      </c>
      <c r="AY340">
        <v>368.71124999999995</v>
      </c>
      <c r="AZ340">
        <v>0</v>
      </c>
      <c r="BA340" t="s">
        <v>84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 s="19">
        <v>27000</v>
      </c>
      <c r="BN340" s="23">
        <v>0</v>
      </c>
      <c r="BO340" s="21">
        <v>0</v>
      </c>
      <c r="BP340" s="22">
        <v>0</v>
      </c>
      <c r="BQ340">
        <v>1</v>
      </c>
      <c r="BR340">
        <v>0</v>
      </c>
      <c r="BS340" s="21">
        <v>0</v>
      </c>
      <c r="BT340" s="22">
        <v>0</v>
      </c>
      <c r="BU340">
        <v>0</v>
      </c>
      <c r="BW340" s="33"/>
    </row>
    <row r="341" spans="1:75" x14ac:dyDescent="0.25">
      <c r="A341">
        <v>50453</v>
      </c>
      <c r="B341">
        <v>1405</v>
      </c>
      <c r="C341" t="s">
        <v>474</v>
      </c>
      <c r="D341" t="s">
        <v>93</v>
      </c>
      <c r="E341" t="s">
        <v>469</v>
      </c>
      <c r="F341" t="s">
        <v>94</v>
      </c>
      <c r="G341">
        <v>0</v>
      </c>
      <c r="H341" s="19">
        <v>4000000</v>
      </c>
      <c r="I341" s="20">
        <v>6819790.8100000322</v>
      </c>
      <c r="J341" s="21">
        <v>1.2</v>
      </c>
      <c r="K341" s="22">
        <v>0.42</v>
      </c>
      <c r="L341">
        <v>1</v>
      </c>
      <c r="M341">
        <v>0</v>
      </c>
      <c r="N341" s="21">
        <v>0</v>
      </c>
      <c r="O341" s="22">
        <v>0</v>
      </c>
      <c r="P341">
        <v>0</v>
      </c>
      <c r="Q341">
        <v>0</v>
      </c>
      <c r="R341">
        <v>0</v>
      </c>
      <c r="S341" s="22">
        <v>0.42</v>
      </c>
      <c r="T341">
        <v>84.96</v>
      </c>
      <c r="U341">
        <v>140225.72</v>
      </c>
      <c r="V341">
        <v>318.8168460699423</v>
      </c>
      <c r="W341">
        <v>0</v>
      </c>
      <c r="X341">
        <v>0</v>
      </c>
      <c r="Y341">
        <v>0</v>
      </c>
      <c r="Z341">
        <v>0</v>
      </c>
      <c r="AA341">
        <v>140629.49684606993</v>
      </c>
      <c r="AB341">
        <v>14409.670000000002</v>
      </c>
      <c r="AC341">
        <v>4993.49</v>
      </c>
      <c r="AD341">
        <v>0</v>
      </c>
      <c r="AE341">
        <v>19403.160000000003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22040.51</v>
      </c>
      <c r="AO341">
        <v>22040.51</v>
      </c>
      <c r="AP341">
        <v>182073.16684606991</v>
      </c>
      <c r="AQ341">
        <v>-5000</v>
      </c>
      <c r="AR341">
        <v>0</v>
      </c>
      <c r="AS341" s="23">
        <v>177073.16684606991</v>
      </c>
      <c r="AT341" s="21">
        <v>0.2</v>
      </c>
      <c r="AU341" s="24">
        <v>35414.633369213981</v>
      </c>
      <c r="AV341">
        <v>21600</v>
      </c>
      <c r="AW341" s="23">
        <v>13814.633369213981</v>
      </c>
      <c r="AX341">
        <v>0</v>
      </c>
      <c r="AY341">
        <v>1848.86337</v>
      </c>
      <c r="AZ341">
        <v>0</v>
      </c>
      <c r="BA341" t="s">
        <v>84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1</v>
      </c>
      <c r="BL341">
        <v>1</v>
      </c>
      <c r="BM341" s="19">
        <v>27000</v>
      </c>
      <c r="BN341" s="23">
        <v>0</v>
      </c>
      <c r="BO341" s="21">
        <v>0</v>
      </c>
      <c r="BP341" s="22">
        <v>0</v>
      </c>
      <c r="BQ341">
        <v>1</v>
      </c>
      <c r="BR341">
        <v>0</v>
      </c>
      <c r="BS341" s="21">
        <v>0</v>
      </c>
      <c r="BT341" s="22">
        <v>0</v>
      </c>
      <c r="BU341">
        <v>0</v>
      </c>
      <c r="BW341" s="33"/>
    </row>
    <row r="342" spans="1:75" x14ac:dyDescent="0.25">
      <c r="A342">
        <v>53322</v>
      </c>
      <c r="B342">
        <v>1699</v>
      </c>
      <c r="C342" t="s">
        <v>475</v>
      </c>
      <c r="D342" t="s">
        <v>100</v>
      </c>
      <c r="E342" t="s">
        <v>469</v>
      </c>
      <c r="F342" t="s">
        <v>101</v>
      </c>
      <c r="G342">
        <v>0</v>
      </c>
      <c r="H342" s="19">
        <v>8000000</v>
      </c>
      <c r="I342" s="20">
        <v>10850792.436166108</v>
      </c>
      <c r="J342" s="21">
        <v>1.2</v>
      </c>
      <c r="K342" s="22">
        <v>0.42</v>
      </c>
      <c r="L342">
        <v>1</v>
      </c>
      <c r="M342">
        <v>-2</v>
      </c>
      <c r="N342" s="21">
        <v>0</v>
      </c>
      <c r="O342" s="22">
        <v>0</v>
      </c>
      <c r="P342">
        <v>0</v>
      </c>
      <c r="Q342">
        <v>0</v>
      </c>
      <c r="R342">
        <v>0</v>
      </c>
      <c r="S342" s="22">
        <v>0.42</v>
      </c>
      <c r="T342">
        <v>18246.330000000002</v>
      </c>
      <c r="U342">
        <v>317091.08</v>
      </c>
      <c r="V342">
        <v>896.91027765219314</v>
      </c>
      <c r="W342">
        <v>0</v>
      </c>
      <c r="X342">
        <v>0</v>
      </c>
      <c r="Y342">
        <v>0</v>
      </c>
      <c r="Z342">
        <v>0</v>
      </c>
      <c r="AA342">
        <v>340234.32027765224</v>
      </c>
      <c r="AB342">
        <v>3669.2799999999997</v>
      </c>
      <c r="AC342">
        <v>0</v>
      </c>
      <c r="AD342">
        <v>170</v>
      </c>
      <c r="AE342">
        <v>3839.2799999999997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166133.5</v>
      </c>
      <c r="AO342">
        <v>166133.5</v>
      </c>
      <c r="AP342">
        <v>510207.10027765227</v>
      </c>
      <c r="AQ342">
        <v>-5000</v>
      </c>
      <c r="AR342">
        <v>0</v>
      </c>
      <c r="AS342" s="23">
        <v>505207.10027765227</v>
      </c>
      <c r="AT342" s="21">
        <v>0.25</v>
      </c>
      <c r="AU342" s="24">
        <v>126301.77506941307</v>
      </c>
      <c r="AV342">
        <v>45000</v>
      </c>
      <c r="AW342" s="23">
        <v>81301.775069413066</v>
      </c>
      <c r="AX342">
        <v>908.94769498931896</v>
      </c>
      <c r="AY342">
        <v>26.591850000000001</v>
      </c>
      <c r="AZ342">
        <v>0</v>
      </c>
      <c r="BA342" t="s">
        <v>84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2</v>
      </c>
      <c r="BM342" s="19">
        <v>20000</v>
      </c>
      <c r="BN342" s="23">
        <v>0</v>
      </c>
      <c r="BO342" s="21">
        <v>0</v>
      </c>
      <c r="BP342" s="22">
        <v>0</v>
      </c>
      <c r="BQ342">
        <v>1</v>
      </c>
      <c r="BR342">
        <v>0</v>
      </c>
      <c r="BS342" s="21">
        <v>0</v>
      </c>
      <c r="BT342" s="22">
        <v>0</v>
      </c>
      <c r="BU342">
        <v>0</v>
      </c>
      <c r="BW342" s="33"/>
    </row>
    <row r="343" spans="1:75" x14ac:dyDescent="0.25">
      <c r="A343">
        <v>63642</v>
      </c>
      <c r="B343">
        <v>63642</v>
      </c>
      <c r="C343" t="s">
        <v>476</v>
      </c>
      <c r="D343" t="s">
        <v>93</v>
      </c>
      <c r="E343" t="s">
        <v>469</v>
      </c>
      <c r="F343" t="s">
        <v>94</v>
      </c>
      <c r="G343">
        <v>0</v>
      </c>
      <c r="H343" s="19">
        <v>4000000</v>
      </c>
      <c r="I343" s="20">
        <v>2416785.2399999946</v>
      </c>
      <c r="J343" s="21">
        <v>0.60419630999999863</v>
      </c>
      <c r="K343" s="22">
        <v>0.21146870849999952</v>
      </c>
      <c r="L343">
        <v>1</v>
      </c>
      <c r="M343">
        <v>1</v>
      </c>
      <c r="N343" s="21">
        <v>1</v>
      </c>
      <c r="O343" s="22">
        <v>0.35</v>
      </c>
      <c r="P343">
        <v>0</v>
      </c>
      <c r="Q343">
        <v>0</v>
      </c>
      <c r="R343">
        <v>0</v>
      </c>
      <c r="S343" s="22">
        <v>0.56146870849999952</v>
      </c>
      <c r="T343">
        <v>0</v>
      </c>
      <c r="U343">
        <v>368645.53</v>
      </c>
      <c r="V343">
        <v>456.19589214499968</v>
      </c>
      <c r="W343">
        <v>0</v>
      </c>
      <c r="X343">
        <v>0</v>
      </c>
      <c r="Y343">
        <v>0</v>
      </c>
      <c r="Z343">
        <v>0</v>
      </c>
      <c r="AA343">
        <v>369101.72589214501</v>
      </c>
      <c r="AB343">
        <v>161.80000000000001</v>
      </c>
      <c r="AC343">
        <v>0</v>
      </c>
      <c r="AD343">
        <v>8615.6</v>
      </c>
      <c r="AE343">
        <v>8777.4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41695.58</v>
      </c>
      <c r="AO343">
        <v>41695.58</v>
      </c>
      <c r="AP343">
        <v>419574.70589214499</v>
      </c>
      <c r="AQ343">
        <v>-5000</v>
      </c>
      <c r="AR343">
        <v>0</v>
      </c>
      <c r="AS343" s="23">
        <v>414574.70589214499</v>
      </c>
      <c r="AT343" s="21">
        <v>0.22</v>
      </c>
      <c r="AU343" s="24">
        <v>91206.435296271899</v>
      </c>
      <c r="AV343">
        <v>63900</v>
      </c>
      <c r="AW343" s="23">
        <v>27306.435296271899</v>
      </c>
      <c r="AX343">
        <v>0</v>
      </c>
      <c r="AY343">
        <v>34.986510000000003</v>
      </c>
      <c r="AZ343">
        <v>0</v>
      </c>
      <c r="BA343" t="s">
        <v>84</v>
      </c>
      <c r="BB343">
        <v>21.55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1</v>
      </c>
      <c r="BL343">
        <v>0</v>
      </c>
      <c r="BM343" s="19">
        <v>27000</v>
      </c>
      <c r="BN343" s="23">
        <v>0</v>
      </c>
      <c r="BO343" s="21">
        <v>0</v>
      </c>
      <c r="BP343" s="22">
        <v>0</v>
      </c>
      <c r="BQ343">
        <v>1</v>
      </c>
      <c r="BR343">
        <v>0</v>
      </c>
      <c r="BS343" s="21">
        <v>0</v>
      </c>
      <c r="BT343" s="22">
        <v>0</v>
      </c>
      <c r="BU343">
        <v>0</v>
      </c>
      <c r="BW343" s="33"/>
    </row>
    <row r="344" spans="1:75" x14ac:dyDescent="0.25">
      <c r="A344">
        <v>62103</v>
      </c>
      <c r="B344">
        <v>1962</v>
      </c>
      <c r="C344" t="s">
        <v>477</v>
      </c>
      <c r="D344" t="s">
        <v>93</v>
      </c>
      <c r="E344" t="s">
        <v>469</v>
      </c>
      <c r="F344" t="s">
        <v>94</v>
      </c>
      <c r="G344">
        <v>0</v>
      </c>
      <c r="H344" s="19">
        <v>4000000</v>
      </c>
      <c r="I344" s="20">
        <v>411319.27000000328</v>
      </c>
      <c r="J344" s="21">
        <v>0.10282981750000082</v>
      </c>
      <c r="K344" s="22">
        <v>3.5990436125000289E-2</v>
      </c>
      <c r="L344">
        <v>1</v>
      </c>
      <c r="M344">
        <v>-1</v>
      </c>
      <c r="N344" s="21">
        <v>0</v>
      </c>
      <c r="O344" s="22">
        <v>0</v>
      </c>
      <c r="P344">
        <v>0</v>
      </c>
      <c r="Q344">
        <v>0</v>
      </c>
      <c r="R344">
        <v>0</v>
      </c>
      <c r="S344" s="22">
        <v>3.5990436125000289E-2</v>
      </c>
      <c r="T344">
        <v>0</v>
      </c>
      <c r="U344">
        <v>0</v>
      </c>
      <c r="V344">
        <v>46.893891327462633</v>
      </c>
      <c r="W344">
        <v>0</v>
      </c>
      <c r="X344">
        <v>0</v>
      </c>
      <c r="Y344">
        <v>0</v>
      </c>
      <c r="Z344">
        <v>0</v>
      </c>
      <c r="AA344">
        <v>46.893891327462633</v>
      </c>
      <c r="AB344">
        <v>3630.5600000000004</v>
      </c>
      <c r="AC344">
        <v>0</v>
      </c>
      <c r="AD344">
        <v>0</v>
      </c>
      <c r="AE344">
        <v>3630.5600000000004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2000</v>
      </c>
      <c r="AN344">
        <v>32736.15</v>
      </c>
      <c r="AO344">
        <v>34736.15</v>
      </c>
      <c r="AP344">
        <v>38413.603891327461</v>
      </c>
      <c r="AQ344">
        <v>-5000</v>
      </c>
      <c r="AR344">
        <v>0</v>
      </c>
      <c r="AS344" s="23">
        <v>33413.603891327461</v>
      </c>
      <c r="AT344" s="21">
        <v>0.2</v>
      </c>
      <c r="AU344" s="24">
        <v>6682.7207782654923</v>
      </c>
      <c r="AV344">
        <v>30000</v>
      </c>
      <c r="AW344" s="23">
        <v>0</v>
      </c>
      <c r="AX344">
        <v>722.57203974288939</v>
      </c>
      <c r="AY344" t="s">
        <v>84</v>
      </c>
      <c r="AZ344">
        <v>0</v>
      </c>
      <c r="BA344" t="s">
        <v>84</v>
      </c>
      <c r="BB344">
        <v>6.38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1</v>
      </c>
      <c r="BM344" s="19">
        <v>27000</v>
      </c>
      <c r="BN344" s="23">
        <v>0</v>
      </c>
      <c r="BO344" s="21">
        <v>0</v>
      </c>
      <c r="BP344" s="22">
        <v>0</v>
      </c>
      <c r="BQ344">
        <v>1</v>
      </c>
      <c r="BR344">
        <v>0</v>
      </c>
      <c r="BS344" s="21">
        <v>0</v>
      </c>
      <c r="BT344" s="22">
        <v>0</v>
      </c>
      <c r="BU344">
        <v>0</v>
      </c>
      <c r="BW344" s="33"/>
    </row>
    <row r="345" spans="1:75" x14ac:dyDescent="0.25">
      <c r="A345">
        <v>62600</v>
      </c>
      <c r="B345">
        <v>2083</v>
      </c>
      <c r="C345" t="s">
        <v>478</v>
      </c>
      <c r="D345" t="s">
        <v>93</v>
      </c>
      <c r="E345" t="s">
        <v>469</v>
      </c>
      <c r="F345" t="s">
        <v>94</v>
      </c>
      <c r="G345">
        <v>0</v>
      </c>
      <c r="H345" s="19">
        <v>4000000</v>
      </c>
      <c r="I345" s="20">
        <v>-284944.58999999613</v>
      </c>
      <c r="J345" s="21">
        <v>0</v>
      </c>
      <c r="K345" s="22">
        <v>0</v>
      </c>
      <c r="L345">
        <v>1</v>
      </c>
      <c r="M345">
        <v>0</v>
      </c>
      <c r="N345" s="21">
        <v>0</v>
      </c>
      <c r="O345" s="22">
        <v>0</v>
      </c>
      <c r="P345">
        <v>0</v>
      </c>
      <c r="Q345">
        <v>0</v>
      </c>
      <c r="R345">
        <v>0</v>
      </c>
      <c r="S345" s="22">
        <v>0</v>
      </c>
      <c r="T345">
        <v>0</v>
      </c>
      <c r="U345">
        <v>0</v>
      </c>
      <c r="V345">
        <v>7.643575611531424</v>
      </c>
      <c r="W345">
        <v>0</v>
      </c>
      <c r="X345">
        <v>0</v>
      </c>
      <c r="Y345">
        <v>0</v>
      </c>
      <c r="Z345">
        <v>0</v>
      </c>
      <c r="AA345">
        <v>7.643575611531424</v>
      </c>
      <c r="AB345">
        <v>10.79</v>
      </c>
      <c r="AC345">
        <v>0</v>
      </c>
      <c r="AD345">
        <v>0</v>
      </c>
      <c r="AE345">
        <v>10.79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50701.71</v>
      </c>
      <c r="AO345">
        <v>50701.71</v>
      </c>
      <c r="AP345">
        <v>50720.143575611532</v>
      </c>
      <c r="AQ345">
        <v>-5000</v>
      </c>
      <c r="AR345">
        <v>0</v>
      </c>
      <c r="AS345" s="23">
        <v>45720.143575611532</v>
      </c>
      <c r="AT345" s="21">
        <v>0.2</v>
      </c>
      <c r="AU345" s="24">
        <v>9144.0287151223074</v>
      </c>
      <c r="AV345">
        <v>26500</v>
      </c>
      <c r="AW345" s="23">
        <v>0</v>
      </c>
      <c r="AX345">
        <v>4837.0867152807623</v>
      </c>
      <c r="AY345" t="s">
        <v>84</v>
      </c>
      <c r="AZ345">
        <v>0</v>
      </c>
      <c r="BA345" t="s">
        <v>84</v>
      </c>
      <c r="BB345">
        <v>658.19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 s="19">
        <v>27000</v>
      </c>
      <c r="BN345" s="23">
        <v>0</v>
      </c>
      <c r="BO345" s="21">
        <v>0</v>
      </c>
      <c r="BP345" s="22">
        <v>0</v>
      </c>
      <c r="BQ345">
        <v>1</v>
      </c>
      <c r="BR345">
        <v>0</v>
      </c>
      <c r="BS345" s="21">
        <v>0</v>
      </c>
      <c r="BT345" s="22">
        <v>0</v>
      </c>
      <c r="BU345">
        <v>0</v>
      </c>
      <c r="BW345" s="33"/>
    </row>
    <row r="346" spans="1:75" x14ac:dyDescent="0.25">
      <c r="A346">
        <v>52396</v>
      </c>
      <c r="B346">
        <v>1434</v>
      </c>
      <c r="C346" t="s">
        <v>479</v>
      </c>
      <c r="D346" t="s">
        <v>93</v>
      </c>
      <c r="E346" t="s">
        <v>469</v>
      </c>
      <c r="F346" t="s">
        <v>94</v>
      </c>
      <c r="G346">
        <v>0</v>
      </c>
      <c r="H346" s="19">
        <v>4000000</v>
      </c>
      <c r="I346" s="20">
        <v>27800638.480864942</v>
      </c>
      <c r="J346" s="21">
        <v>1.2</v>
      </c>
      <c r="K346" s="22">
        <v>0.42</v>
      </c>
      <c r="L346">
        <v>1</v>
      </c>
      <c r="M346">
        <v>0</v>
      </c>
      <c r="N346" s="21">
        <v>0</v>
      </c>
      <c r="O346" s="22">
        <v>0</v>
      </c>
      <c r="P346">
        <v>0</v>
      </c>
      <c r="Q346">
        <v>0</v>
      </c>
      <c r="R346">
        <v>0</v>
      </c>
      <c r="S346" s="22">
        <v>0.56999999999999995</v>
      </c>
      <c r="T346">
        <v>8753.4599999999991</v>
      </c>
      <c r="U346">
        <v>108169.3</v>
      </c>
      <c r="V346">
        <v>587.58955532206585</v>
      </c>
      <c r="W346">
        <v>0</v>
      </c>
      <c r="X346">
        <v>0</v>
      </c>
      <c r="Y346">
        <v>0</v>
      </c>
      <c r="Z346">
        <v>0</v>
      </c>
      <c r="AA346">
        <v>117510.34955532207</v>
      </c>
      <c r="AB346">
        <v>16601.86</v>
      </c>
      <c r="AC346">
        <v>2559.88</v>
      </c>
      <c r="AD346">
        <v>0</v>
      </c>
      <c r="AE346">
        <v>19161.740000000002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20000</v>
      </c>
      <c r="AN346">
        <v>356102.91</v>
      </c>
      <c r="AO346">
        <v>376102.91</v>
      </c>
      <c r="AP346">
        <v>512774.99955532205</v>
      </c>
      <c r="AQ346">
        <v>-5000</v>
      </c>
      <c r="AR346">
        <v>0</v>
      </c>
      <c r="AS346" s="23">
        <v>507774.99955532205</v>
      </c>
      <c r="AT346" s="21">
        <v>0.22</v>
      </c>
      <c r="AU346" s="24">
        <v>111710.49990217085</v>
      </c>
      <c r="AV346">
        <v>22890</v>
      </c>
      <c r="AW346" s="23">
        <v>88820.49990217085</v>
      </c>
      <c r="AX346">
        <v>4324.9119693349467</v>
      </c>
      <c r="AY346">
        <v>369.93914999999993</v>
      </c>
      <c r="AZ346">
        <v>0</v>
      </c>
      <c r="BA346">
        <v>2500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 s="19">
        <v>27000</v>
      </c>
      <c r="BN346" s="23">
        <v>0</v>
      </c>
      <c r="BO346" s="21">
        <v>0</v>
      </c>
      <c r="BP346" s="22">
        <v>0</v>
      </c>
      <c r="BQ346">
        <v>1</v>
      </c>
      <c r="BR346">
        <v>1</v>
      </c>
      <c r="BS346" s="21">
        <v>1</v>
      </c>
      <c r="BT346" s="22">
        <v>0.15</v>
      </c>
      <c r="BU346">
        <v>0</v>
      </c>
      <c r="BW346" s="33"/>
    </row>
    <row r="347" spans="1:75" x14ac:dyDescent="0.25">
      <c r="A347">
        <v>61993</v>
      </c>
      <c r="B347">
        <v>1772</v>
      </c>
      <c r="C347" t="s">
        <v>480</v>
      </c>
      <c r="D347" t="s">
        <v>93</v>
      </c>
      <c r="E347" t="s">
        <v>469</v>
      </c>
      <c r="F347" t="s">
        <v>94</v>
      </c>
      <c r="G347">
        <v>0</v>
      </c>
      <c r="H347" s="19">
        <v>4000000</v>
      </c>
      <c r="I347" s="20">
        <v>1928584.6499999762</v>
      </c>
      <c r="J347" s="21">
        <v>0.48214616249999404</v>
      </c>
      <c r="K347" s="22">
        <v>0.16875115687499789</v>
      </c>
      <c r="L347">
        <v>1</v>
      </c>
      <c r="M347">
        <v>1</v>
      </c>
      <c r="N347" s="21">
        <v>1</v>
      </c>
      <c r="O347" s="22">
        <v>0.35</v>
      </c>
      <c r="P347">
        <v>0</v>
      </c>
      <c r="Q347">
        <v>0</v>
      </c>
      <c r="R347">
        <v>0</v>
      </c>
      <c r="S347" s="22">
        <v>0.57464376798610894</v>
      </c>
      <c r="T347">
        <v>0</v>
      </c>
      <c r="U347">
        <v>1179.93</v>
      </c>
      <c r="V347">
        <v>206.51071123478701</v>
      </c>
      <c r="W347">
        <v>0</v>
      </c>
      <c r="X347">
        <v>0</v>
      </c>
      <c r="Y347">
        <v>0</v>
      </c>
      <c r="Z347">
        <v>0</v>
      </c>
      <c r="AA347">
        <v>1386.4407112347872</v>
      </c>
      <c r="AB347">
        <v>9295.76</v>
      </c>
      <c r="AC347">
        <v>0</v>
      </c>
      <c r="AD347">
        <v>0</v>
      </c>
      <c r="AE347">
        <v>9295.76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66000</v>
      </c>
      <c r="AN347">
        <v>383731.04</v>
      </c>
      <c r="AO347">
        <v>449731.04</v>
      </c>
      <c r="AP347">
        <v>460413.2407112348</v>
      </c>
      <c r="AQ347">
        <v>-5000</v>
      </c>
      <c r="AR347">
        <v>0</v>
      </c>
      <c r="AS347" s="23">
        <v>455413.2407112348</v>
      </c>
      <c r="AT347" s="21">
        <v>0.22</v>
      </c>
      <c r="AU347" s="24">
        <v>100190.91295647166</v>
      </c>
      <c r="AV347">
        <v>105000</v>
      </c>
      <c r="AW347" s="23">
        <v>0</v>
      </c>
      <c r="AX347">
        <v>3025.6896664972783</v>
      </c>
      <c r="AY347" t="s">
        <v>84</v>
      </c>
      <c r="AZ347">
        <v>0</v>
      </c>
      <c r="BA347" t="s">
        <v>84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2</v>
      </c>
      <c r="BK347">
        <v>0</v>
      </c>
      <c r="BL347">
        <v>1</v>
      </c>
      <c r="BM347" s="19">
        <v>27000</v>
      </c>
      <c r="BN347" s="23">
        <v>10060.67</v>
      </c>
      <c r="BO347" s="21">
        <v>0.3726174074074074</v>
      </c>
      <c r="BP347" s="22">
        <v>5.5892611111111108E-2</v>
      </c>
      <c r="BQ347">
        <v>1</v>
      </c>
      <c r="BR347">
        <v>0</v>
      </c>
      <c r="BS347" s="21">
        <v>0</v>
      </c>
      <c r="BT347" s="22">
        <v>0</v>
      </c>
      <c r="BU347">
        <v>0</v>
      </c>
      <c r="BW347" s="33"/>
    </row>
    <row r="348" spans="1:75" x14ac:dyDescent="0.25">
      <c r="A348">
        <v>53996</v>
      </c>
      <c r="B348">
        <v>1055</v>
      </c>
      <c r="C348" t="s">
        <v>481</v>
      </c>
      <c r="D348" t="s">
        <v>100</v>
      </c>
      <c r="E348" t="s">
        <v>469</v>
      </c>
      <c r="F348" t="s">
        <v>101</v>
      </c>
      <c r="G348">
        <v>0</v>
      </c>
      <c r="H348" s="19">
        <v>8000000</v>
      </c>
      <c r="I348" s="20">
        <v>5514443.6000000834</v>
      </c>
      <c r="J348" s="21">
        <v>0.68930545000001042</v>
      </c>
      <c r="K348" s="22">
        <v>0.24125690750000364</v>
      </c>
      <c r="L348">
        <v>1</v>
      </c>
      <c r="M348">
        <v>-1</v>
      </c>
      <c r="N348" s="21">
        <v>0</v>
      </c>
      <c r="O348" s="22">
        <v>0</v>
      </c>
      <c r="P348">
        <v>0</v>
      </c>
      <c r="Q348">
        <v>0</v>
      </c>
      <c r="R348">
        <v>0</v>
      </c>
      <c r="S348" s="22">
        <v>0.44396525750000365</v>
      </c>
      <c r="T348">
        <v>0</v>
      </c>
      <c r="U348">
        <v>3653.01</v>
      </c>
      <c r="V348">
        <v>23.330906288501865</v>
      </c>
      <c r="W348">
        <v>0</v>
      </c>
      <c r="X348">
        <v>0</v>
      </c>
      <c r="Y348">
        <v>0</v>
      </c>
      <c r="Z348">
        <v>0</v>
      </c>
      <c r="AA348">
        <v>3676.3409062885021</v>
      </c>
      <c r="AB348">
        <v>26369.91</v>
      </c>
      <c r="AC348">
        <v>0</v>
      </c>
      <c r="AD348">
        <v>0</v>
      </c>
      <c r="AE348">
        <v>26369.91</v>
      </c>
      <c r="AF348">
        <v>0</v>
      </c>
      <c r="AG348">
        <v>0</v>
      </c>
      <c r="AH348">
        <v>0</v>
      </c>
      <c r="AI348">
        <v>6666.0377777777785</v>
      </c>
      <c r="AJ348">
        <v>0</v>
      </c>
      <c r="AK348">
        <v>0</v>
      </c>
      <c r="AL348">
        <v>0</v>
      </c>
      <c r="AM348">
        <v>16000</v>
      </c>
      <c r="AN348">
        <v>420891.57</v>
      </c>
      <c r="AO348">
        <v>443557.60777777777</v>
      </c>
      <c r="AP348">
        <v>473603.85868406622</v>
      </c>
      <c r="AQ348">
        <v>-5000</v>
      </c>
      <c r="AR348">
        <v>0</v>
      </c>
      <c r="AS348" s="23">
        <v>468603.85868406622</v>
      </c>
      <c r="AT348" s="21">
        <v>0.33</v>
      </c>
      <c r="AU348" s="24">
        <v>154639.27336574186</v>
      </c>
      <c r="AV348" s="26">
        <v>60000</v>
      </c>
      <c r="AW348" s="23">
        <v>94639.273365741858</v>
      </c>
      <c r="AX348">
        <v>3678.9313511337905</v>
      </c>
      <c r="AY348">
        <v>460.42788000000002</v>
      </c>
      <c r="AZ348">
        <v>0</v>
      </c>
      <c r="BA348">
        <v>35659.11</v>
      </c>
      <c r="BB348">
        <v>2010.11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1</v>
      </c>
      <c r="BM348" s="19">
        <v>0</v>
      </c>
      <c r="BN348" s="23">
        <v>7027.78</v>
      </c>
      <c r="BO348" s="21">
        <v>0.35138900000000001</v>
      </c>
      <c r="BP348" s="22">
        <v>5.2708350000000001E-2</v>
      </c>
      <c r="BQ348">
        <v>0</v>
      </c>
      <c r="BR348">
        <v>1</v>
      </c>
      <c r="BS348" s="21">
        <v>0</v>
      </c>
      <c r="BT348" s="22">
        <v>0.15</v>
      </c>
      <c r="BU348">
        <v>0</v>
      </c>
      <c r="BW348" s="33"/>
    </row>
    <row r="349" spans="1:75" x14ac:dyDescent="0.25">
      <c r="A349">
        <v>64494</v>
      </c>
      <c r="B349">
        <v>64494</v>
      </c>
      <c r="C349" t="s">
        <v>482</v>
      </c>
      <c r="D349" t="s">
        <v>93</v>
      </c>
      <c r="E349" t="s">
        <v>469</v>
      </c>
      <c r="F349" t="s">
        <v>94</v>
      </c>
      <c r="G349">
        <v>0</v>
      </c>
      <c r="H349" s="19">
        <v>4000000</v>
      </c>
      <c r="I349" s="20">
        <v>43646933.469999984</v>
      </c>
      <c r="J349" s="21">
        <v>1.2</v>
      </c>
      <c r="K349" s="22">
        <v>0.42</v>
      </c>
      <c r="L349">
        <v>1</v>
      </c>
      <c r="M349">
        <v>0</v>
      </c>
      <c r="N349" s="21">
        <v>0</v>
      </c>
      <c r="O349" s="22">
        <v>0</v>
      </c>
      <c r="P349">
        <v>0</v>
      </c>
      <c r="Q349">
        <v>0</v>
      </c>
      <c r="R349">
        <v>0</v>
      </c>
      <c r="S349" s="22">
        <v>0.45231205555555554</v>
      </c>
      <c r="T349">
        <v>0</v>
      </c>
      <c r="U349">
        <v>0</v>
      </c>
      <c r="V349">
        <v>0.20755711329441573</v>
      </c>
      <c r="W349">
        <v>0</v>
      </c>
      <c r="X349">
        <v>0</v>
      </c>
      <c r="Y349">
        <v>0</v>
      </c>
      <c r="Z349">
        <v>0</v>
      </c>
      <c r="AA349">
        <v>0.20755711329441573</v>
      </c>
      <c r="AB349">
        <v>63674.49</v>
      </c>
      <c r="AC349">
        <v>0</v>
      </c>
      <c r="AD349">
        <v>0</v>
      </c>
      <c r="AE349">
        <v>63674.49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300311.09999999998</v>
      </c>
      <c r="AO349">
        <v>300311.09999999998</v>
      </c>
      <c r="AP349">
        <v>363985.79755711328</v>
      </c>
      <c r="AQ349">
        <v>0</v>
      </c>
      <c r="AR349">
        <v>0</v>
      </c>
      <c r="AS349" s="23">
        <v>363985.79755711328</v>
      </c>
      <c r="AT349" s="21">
        <v>0.3</v>
      </c>
      <c r="AU349" s="24">
        <v>109195.73926713398</v>
      </c>
      <c r="AV349">
        <v>0</v>
      </c>
      <c r="AW349" s="23">
        <v>109195.73926713398</v>
      </c>
      <c r="AX349">
        <v>0</v>
      </c>
      <c r="AY349">
        <v>261.72764999999998</v>
      </c>
      <c r="AZ349">
        <v>0</v>
      </c>
      <c r="BA349" t="s">
        <v>84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 s="19">
        <v>0</v>
      </c>
      <c r="BN349" s="23">
        <v>5816.17</v>
      </c>
      <c r="BO349" s="21">
        <v>0.21541370370370372</v>
      </c>
      <c r="BP349" s="22">
        <v>3.2312055555555559E-2</v>
      </c>
      <c r="BQ349">
        <v>0</v>
      </c>
      <c r="BR349">
        <v>0</v>
      </c>
      <c r="BS349" s="21">
        <v>0</v>
      </c>
      <c r="BT349" s="22">
        <v>0</v>
      </c>
      <c r="BU349">
        <v>0</v>
      </c>
      <c r="BW349" s="33"/>
    </row>
    <row r="350" spans="1:75" x14ac:dyDescent="0.25">
      <c r="A350">
        <v>62687</v>
      </c>
      <c r="B350">
        <v>2027</v>
      </c>
      <c r="C350" t="s">
        <v>483</v>
      </c>
      <c r="D350" t="s">
        <v>93</v>
      </c>
      <c r="E350" t="s">
        <v>469</v>
      </c>
      <c r="F350" t="s">
        <v>94</v>
      </c>
      <c r="G350">
        <v>0</v>
      </c>
      <c r="H350" s="19">
        <v>4000000</v>
      </c>
      <c r="I350" s="20">
        <v>-20643207.974146128</v>
      </c>
      <c r="J350" s="21">
        <v>0</v>
      </c>
      <c r="K350" s="22">
        <v>0</v>
      </c>
      <c r="L350">
        <v>1</v>
      </c>
      <c r="M350">
        <v>2</v>
      </c>
      <c r="N350" s="21">
        <v>2</v>
      </c>
      <c r="O350" s="22">
        <v>0.7</v>
      </c>
      <c r="P350">
        <v>0</v>
      </c>
      <c r="Q350">
        <v>0</v>
      </c>
      <c r="R350">
        <v>0</v>
      </c>
      <c r="S350" s="22">
        <v>0.7</v>
      </c>
      <c r="T350">
        <v>0</v>
      </c>
      <c r="U350">
        <v>15885.7</v>
      </c>
      <c r="V350">
        <v>313.03548702969169</v>
      </c>
      <c r="W350">
        <v>0</v>
      </c>
      <c r="X350">
        <v>0</v>
      </c>
      <c r="Y350">
        <v>0</v>
      </c>
      <c r="Z350">
        <v>0</v>
      </c>
      <c r="AA350">
        <v>16198.735487029693</v>
      </c>
      <c r="AB350">
        <v>695.89</v>
      </c>
      <c r="AC350">
        <v>0</v>
      </c>
      <c r="AD350">
        <v>0</v>
      </c>
      <c r="AE350">
        <v>695.89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348696.05</v>
      </c>
      <c r="AO350">
        <v>348696.05</v>
      </c>
      <c r="AP350">
        <v>365590.67548702972</v>
      </c>
      <c r="AQ350">
        <v>-5000</v>
      </c>
      <c r="AR350">
        <v>0</v>
      </c>
      <c r="AS350" s="23">
        <v>360590.67548702972</v>
      </c>
      <c r="AT350" s="21">
        <v>0.27</v>
      </c>
      <c r="AU350" s="24">
        <v>97359.482381498034</v>
      </c>
      <c r="AV350">
        <v>73850</v>
      </c>
      <c r="AW350" s="23">
        <v>23509.482381498034</v>
      </c>
      <c r="AX350">
        <v>469.68694538772587</v>
      </c>
      <c r="AY350" t="s">
        <v>84</v>
      </c>
      <c r="AZ350">
        <v>0</v>
      </c>
      <c r="BA350" t="s">
        <v>84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2</v>
      </c>
      <c r="BK350">
        <v>0</v>
      </c>
      <c r="BL350">
        <v>0</v>
      </c>
      <c r="BM350" s="19">
        <v>27000</v>
      </c>
      <c r="BN350" s="23">
        <v>0</v>
      </c>
      <c r="BO350" s="21">
        <v>0</v>
      </c>
      <c r="BP350" s="22">
        <v>0</v>
      </c>
      <c r="BQ350">
        <v>1</v>
      </c>
      <c r="BR350">
        <v>0</v>
      </c>
      <c r="BS350" s="21">
        <v>0</v>
      </c>
      <c r="BT350" s="22">
        <v>0</v>
      </c>
      <c r="BU350">
        <v>0</v>
      </c>
      <c r="BW350" s="33"/>
    </row>
    <row r="351" spans="1:75" x14ac:dyDescent="0.25">
      <c r="A351">
        <v>64617</v>
      </c>
      <c r="B351">
        <v>64617</v>
      </c>
      <c r="C351" t="s">
        <v>484</v>
      </c>
      <c r="D351" t="s">
        <v>93</v>
      </c>
      <c r="E351" t="s">
        <v>469</v>
      </c>
      <c r="F351" t="s">
        <v>94</v>
      </c>
      <c r="G351">
        <v>0</v>
      </c>
      <c r="H351" s="19">
        <v>4000000</v>
      </c>
      <c r="I351" s="20">
        <v>-5986826.049999998</v>
      </c>
      <c r="J351" s="21">
        <v>0</v>
      </c>
      <c r="K351" s="22">
        <v>0</v>
      </c>
      <c r="L351">
        <v>1</v>
      </c>
      <c r="M351">
        <v>0</v>
      </c>
      <c r="N351" s="21">
        <v>0</v>
      </c>
      <c r="O351" s="22">
        <v>0</v>
      </c>
      <c r="P351">
        <v>0</v>
      </c>
      <c r="Q351">
        <v>0</v>
      </c>
      <c r="R351">
        <v>0</v>
      </c>
      <c r="S351" s="22">
        <v>0</v>
      </c>
      <c r="T351">
        <v>0</v>
      </c>
      <c r="U351">
        <v>0</v>
      </c>
      <c r="V351">
        <v>4.0777642592810377</v>
      </c>
      <c r="W351">
        <v>0</v>
      </c>
      <c r="X351">
        <v>0</v>
      </c>
      <c r="Y351">
        <v>0</v>
      </c>
      <c r="Z351">
        <v>0</v>
      </c>
      <c r="AA351">
        <v>4.0777642592810377</v>
      </c>
      <c r="AB351">
        <v>0</v>
      </c>
      <c r="AC351">
        <v>4408.18</v>
      </c>
      <c r="AD351">
        <v>0</v>
      </c>
      <c r="AE351">
        <v>4408.18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12989.64</v>
      </c>
      <c r="AO351">
        <v>12989.64</v>
      </c>
      <c r="AP351">
        <v>17401.89776425928</v>
      </c>
      <c r="AQ351">
        <v>0</v>
      </c>
      <c r="AR351">
        <v>0</v>
      </c>
      <c r="AS351" s="23">
        <v>17401.89776425928</v>
      </c>
      <c r="AT351" s="21">
        <v>0.3</v>
      </c>
      <c r="AU351" s="24">
        <v>5220.5693292777842</v>
      </c>
      <c r="AV351">
        <v>0</v>
      </c>
      <c r="AW351" s="23">
        <v>5220.5693292777842</v>
      </c>
      <c r="AX351">
        <v>0</v>
      </c>
      <c r="AY351" t="s">
        <v>84</v>
      </c>
      <c r="AZ351">
        <v>0</v>
      </c>
      <c r="BA351" t="s">
        <v>84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 s="19">
        <v>0</v>
      </c>
      <c r="BN351" s="23">
        <v>0</v>
      </c>
      <c r="BO351" s="21">
        <v>0</v>
      </c>
      <c r="BP351" s="22">
        <v>0</v>
      </c>
      <c r="BQ351">
        <v>0</v>
      </c>
      <c r="BR351">
        <v>0</v>
      </c>
      <c r="BS351" s="21">
        <v>0</v>
      </c>
      <c r="BT351" s="22">
        <v>0</v>
      </c>
      <c r="BU351">
        <v>0</v>
      </c>
      <c r="BW351" s="33"/>
    </row>
    <row r="352" spans="1:75" x14ac:dyDescent="0.25">
      <c r="A352">
        <v>63182</v>
      </c>
      <c r="B352">
        <v>2265</v>
      </c>
      <c r="C352" t="s">
        <v>485</v>
      </c>
      <c r="D352" t="s">
        <v>93</v>
      </c>
      <c r="E352" t="s">
        <v>486</v>
      </c>
      <c r="F352" t="s">
        <v>94</v>
      </c>
      <c r="G352">
        <v>0</v>
      </c>
      <c r="H352" s="19">
        <v>4000000</v>
      </c>
      <c r="I352" s="20">
        <v>-9243033.2100000232</v>
      </c>
      <c r="J352" s="21">
        <v>0</v>
      </c>
      <c r="K352" s="22">
        <v>0</v>
      </c>
      <c r="L352">
        <v>1</v>
      </c>
      <c r="M352">
        <v>-2</v>
      </c>
      <c r="N352" s="21">
        <v>0</v>
      </c>
      <c r="O352" s="22">
        <v>0</v>
      </c>
      <c r="P352">
        <v>0</v>
      </c>
      <c r="Q352">
        <v>0</v>
      </c>
      <c r="R352">
        <v>0</v>
      </c>
      <c r="S352" s="22">
        <v>0</v>
      </c>
      <c r="T352">
        <v>3603.28</v>
      </c>
      <c r="U352">
        <v>13489.04</v>
      </c>
      <c r="V352">
        <v>473.65230531333123</v>
      </c>
      <c r="W352">
        <v>0</v>
      </c>
      <c r="X352">
        <v>0</v>
      </c>
      <c r="Y352">
        <v>0</v>
      </c>
      <c r="Z352">
        <v>0</v>
      </c>
      <c r="AA352">
        <v>17565.972305313331</v>
      </c>
      <c r="AB352">
        <v>9002.99</v>
      </c>
      <c r="AC352">
        <v>0</v>
      </c>
      <c r="AD352">
        <v>873.99</v>
      </c>
      <c r="AE352">
        <v>9876.98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141159.20000000001</v>
      </c>
      <c r="AO352">
        <v>141159.20000000001</v>
      </c>
      <c r="AP352">
        <v>168602.15230531336</v>
      </c>
      <c r="AQ352">
        <v>-5000</v>
      </c>
      <c r="AR352">
        <v>0</v>
      </c>
      <c r="AS352" s="23">
        <v>163602.15230531336</v>
      </c>
      <c r="AT352" s="21">
        <v>0.2</v>
      </c>
      <c r="AU352" s="24">
        <v>32720.430461062671</v>
      </c>
      <c r="AV352">
        <v>25000</v>
      </c>
      <c r="AW352" s="23">
        <v>7720.4304610626714</v>
      </c>
      <c r="AX352">
        <v>0</v>
      </c>
      <c r="AY352">
        <v>214.72604999999996</v>
      </c>
      <c r="AZ352">
        <v>0</v>
      </c>
      <c r="BA352" t="s">
        <v>84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2</v>
      </c>
      <c r="BM352" s="19">
        <v>27000</v>
      </c>
      <c r="BN352" s="23">
        <v>0</v>
      </c>
      <c r="BO352" s="21">
        <v>0</v>
      </c>
      <c r="BP352" s="22">
        <v>0</v>
      </c>
      <c r="BQ352">
        <v>1</v>
      </c>
      <c r="BR352">
        <v>0</v>
      </c>
      <c r="BS352" s="21">
        <v>0</v>
      </c>
      <c r="BT352" s="22">
        <v>0</v>
      </c>
      <c r="BU352">
        <v>0</v>
      </c>
      <c r="BW352" s="33"/>
    </row>
    <row r="353" spans="1:75" x14ac:dyDescent="0.25">
      <c r="A353">
        <v>60659</v>
      </c>
      <c r="B353">
        <v>1214</v>
      </c>
      <c r="C353" t="s">
        <v>487</v>
      </c>
      <c r="D353" t="s">
        <v>93</v>
      </c>
      <c r="E353" t="s">
        <v>488</v>
      </c>
      <c r="F353" t="s">
        <v>94</v>
      </c>
      <c r="G353">
        <v>0</v>
      </c>
      <c r="H353" s="19">
        <v>4000000</v>
      </c>
      <c r="I353" s="20">
        <v>4680098.6200000197</v>
      </c>
      <c r="J353" s="21">
        <v>1.1700246550000049</v>
      </c>
      <c r="K353" s="22">
        <v>0.4095086292500017</v>
      </c>
      <c r="L353">
        <v>1</v>
      </c>
      <c r="M353">
        <v>1</v>
      </c>
      <c r="N353" s="21">
        <v>1</v>
      </c>
      <c r="O353" s="22">
        <v>0.35</v>
      </c>
      <c r="P353">
        <v>0</v>
      </c>
      <c r="Q353">
        <v>0</v>
      </c>
      <c r="R353">
        <v>0</v>
      </c>
      <c r="S353" s="22">
        <v>0.94217424036111286</v>
      </c>
      <c r="T353">
        <v>0</v>
      </c>
      <c r="U353">
        <v>34684.75</v>
      </c>
      <c r="V353">
        <v>243.06461889373026</v>
      </c>
      <c r="W353">
        <v>0</v>
      </c>
      <c r="X353">
        <v>0</v>
      </c>
      <c r="Y353">
        <v>0</v>
      </c>
      <c r="Z353">
        <v>0</v>
      </c>
      <c r="AA353">
        <v>34927.814618893732</v>
      </c>
      <c r="AB353">
        <v>30246.92</v>
      </c>
      <c r="AC353">
        <v>1338.29</v>
      </c>
      <c r="AD353">
        <v>415.44</v>
      </c>
      <c r="AE353">
        <v>32000.649999999998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53404.95</v>
      </c>
      <c r="AO353">
        <v>53404.95</v>
      </c>
      <c r="AP353">
        <v>120333.41461889373</v>
      </c>
      <c r="AQ353">
        <v>-5000</v>
      </c>
      <c r="AR353">
        <v>0</v>
      </c>
      <c r="AS353" s="23">
        <v>115333.41461889373</v>
      </c>
      <c r="AT353" s="21">
        <v>0.3</v>
      </c>
      <c r="AU353" s="24">
        <v>34600.024385668119</v>
      </c>
      <c r="AV353">
        <v>26750</v>
      </c>
      <c r="AW353" s="23">
        <v>7850.0243856681191</v>
      </c>
      <c r="AX353">
        <v>0</v>
      </c>
      <c r="AY353">
        <v>462.11294999999996</v>
      </c>
      <c r="AZ353">
        <v>0</v>
      </c>
      <c r="BA353">
        <v>545.92999999999995</v>
      </c>
      <c r="BB353">
        <v>38.07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1</v>
      </c>
      <c r="BK353">
        <v>0</v>
      </c>
      <c r="BL353">
        <v>0</v>
      </c>
      <c r="BM353" s="19">
        <v>27000</v>
      </c>
      <c r="BN353" s="23">
        <v>5879.81</v>
      </c>
      <c r="BO353" s="21">
        <v>0.21777074074074076</v>
      </c>
      <c r="BP353" s="22">
        <v>3.2665611111111111E-2</v>
      </c>
      <c r="BQ353">
        <v>1</v>
      </c>
      <c r="BR353">
        <v>1</v>
      </c>
      <c r="BS353" s="21">
        <v>1</v>
      </c>
      <c r="BT353" s="22">
        <v>0.15</v>
      </c>
      <c r="BU353">
        <v>0</v>
      </c>
      <c r="BW353" s="33"/>
    </row>
    <row r="354" spans="1:75" x14ac:dyDescent="0.25">
      <c r="A354">
        <v>94077</v>
      </c>
      <c r="B354">
        <v>1348</v>
      </c>
      <c r="C354" t="s">
        <v>489</v>
      </c>
      <c r="D354" t="s">
        <v>93</v>
      </c>
      <c r="E354" t="s">
        <v>488</v>
      </c>
      <c r="F354" t="s">
        <v>94</v>
      </c>
      <c r="G354">
        <v>0</v>
      </c>
      <c r="H354" s="19">
        <v>4000000</v>
      </c>
      <c r="I354" s="20">
        <v>951883.85000026226</v>
      </c>
      <c r="J354" s="21">
        <v>0.23797096250006555</v>
      </c>
      <c r="K354" s="22">
        <v>8.3289836875022935E-2</v>
      </c>
      <c r="L354">
        <v>1</v>
      </c>
      <c r="M354">
        <v>-2</v>
      </c>
      <c r="N354" s="21">
        <v>0</v>
      </c>
      <c r="O354" s="22">
        <v>0</v>
      </c>
      <c r="P354">
        <v>0</v>
      </c>
      <c r="Q354">
        <v>0</v>
      </c>
      <c r="R354">
        <v>0</v>
      </c>
      <c r="S354" s="22">
        <v>0.39205389243057853</v>
      </c>
      <c r="T354">
        <v>0</v>
      </c>
      <c r="U354">
        <v>101571.07</v>
      </c>
      <c r="V354">
        <v>495.76742395671437</v>
      </c>
      <c r="W354">
        <v>1387.27</v>
      </c>
      <c r="X354">
        <v>0</v>
      </c>
      <c r="Y354">
        <v>0</v>
      </c>
      <c r="Z354">
        <v>0</v>
      </c>
      <c r="AA354">
        <v>103454.10742395672</v>
      </c>
      <c r="AB354">
        <v>36107.390000000007</v>
      </c>
      <c r="AC354">
        <v>0</v>
      </c>
      <c r="AD354">
        <v>8516.99</v>
      </c>
      <c r="AE354">
        <v>44624.380000000005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334421.82</v>
      </c>
      <c r="AO354">
        <v>334421.82</v>
      </c>
      <c r="AP354">
        <v>482500.30742395675</v>
      </c>
      <c r="AQ354">
        <v>-5000</v>
      </c>
      <c r="AR354">
        <v>0</v>
      </c>
      <c r="AS354" s="23">
        <v>477500.30742395675</v>
      </c>
      <c r="AT354" s="21">
        <v>0.2</v>
      </c>
      <c r="AU354" s="24">
        <v>95500.061484791353</v>
      </c>
      <c r="AV354">
        <v>32700</v>
      </c>
      <c r="AW354" s="23">
        <v>62800.061484791353</v>
      </c>
      <c r="AX354">
        <v>0</v>
      </c>
      <c r="AY354">
        <v>1225.46775</v>
      </c>
      <c r="AZ354">
        <v>0</v>
      </c>
      <c r="BA354">
        <v>9925.93</v>
      </c>
      <c r="BB354">
        <v>1990.51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3</v>
      </c>
      <c r="BL354">
        <v>5</v>
      </c>
      <c r="BM354" s="19">
        <v>27000</v>
      </c>
      <c r="BN354" s="23">
        <v>23177.530000000002</v>
      </c>
      <c r="BO354" s="21">
        <v>0.85842703703703716</v>
      </c>
      <c r="BP354" s="22">
        <v>0.12876405555555556</v>
      </c>
      <c r="BQ354">
        <v>1</v>
      </c>
      <c r="BR354">
        <v>4</v>
      </c>
      <c r="BS354" s="21">
        <v>4</v>
      </c>
      <c r="BT354" s="22">
        <v>0.18</v>
      </c>
      <c r="BU354">
        <v>0</v>
      </c>
      <c r="BW354" s="33"/>
    </row>
    <row r="355" spans="1:75" x14ac:dyDescent="0.25">
      <c r="A355">
        <v>63601</v>
      </c>
      <c r="B355">
        <v>63601</v>
      </c>
      <c r="C355" t="s">
        <v>490</v>
      </c>
      <c r="D355" t="s">
        <v>93</v>
      </c>
      <c r="E355" t="s">
        <v>491</v>
      </c>
      <c r="F355" t="s">
        <v>94</v>
      </c>
      <c r="G355">
        <v>0</v>
      </c>
      <c r="H355" s="19">
        <v>4000000</v>
      </c>
      <c r="I355" s="20">
        <v>-2470476.9400000274</v>
      </c>
      <c r="J355" s="21">
        <v>0</v>
      </c>
      <c r="K355" s="22">
        <v>0</v>
      </c>
      <c r="L355">
        <v>1</v>
      </c>
      <c r="M355">
        <v>1</v>
      </c>
      <c r="N355" s="21">
        <v>1</v>
      </c>
      <c r="O355" s="22">
        <v>0.35</v>
      </c>
      <c r="P355">
        <v>0</v>
      </c>
      <c r="Q355">
        <v>0</v>
      </c>
      <c r="R355">
        <v>0</v>
      </c>
      <c r="S355" s="22">
        <v>0.35</v>
      </c>
      <c r="T355">
        <v>0</v>
      </c>
      <c r="U355">
        <v>42290.96</v>
      </c>
      <c r="V355">
        <v>374.91881760629593</v>
      </c>
      <c r="W355">
        <v>0</v>
      </c>
      <c r="X355">
        <v>0</v>
      </c>
      <c r="Y355">
        <v>0</v>
      </c>
      <c r="Z355">
        <v>0</v>
      </c>
      <c r="AA355">
        <v>42665.878817606295</v>
      </c>
      <c r="AB355">
        <v>3875.19</v>
      </c>
      <c r="AC355">
        <v>0</v>
      </c>
      <c r="AD355">
        <v>0</v>
      </c>
      <c r="AE355">
        <v>3875.19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20000</v>
      </c>
      <c r="AN355">
        <v>108590.97</v>
      </c>
      <c r="AO355">
        <v>128590.97</v>
      </c>
      <c r="AP355">
        <v>175132.03881760628</v>
      </c>
      <c r="AQ355">
        <v>-5000</v>
      </c>
      <c r="AR355">
        <v>0</v>
      </c>
      <c r="AS355" s="23">
        <v>170132.03881760628</v>
      </c>
      <c r="AT355" s="21">
        <v>0.2</v>
      </c>
      <c r="AU355" s="24">
        <v>34026.40776352126</v>
      </c>
      <c r="AV355">
        <v>37800</v>
      </c>
      <c r="AW355" s="23">
        <v>0</v>
      </c>
      <c r="AX355">
        <v>62.811319940552721</v>
      </c>
      <c r="AY355" t="s">
        <v>84</v>
      </c>
      <c r="AZ355">
        <v>0</v>
      </c>
      <c r="BA355">
        <v>54.959999999999994</v>
      </c>
      <c r="BB355">
        <v>22.57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4</v>
      </c>
      <c r="BK355">
        <v>1</v>
      </c>
      <c r="BL355">
        <v>4</v>
      </c>
      <c r="BM355" s="19">
        <v>27000</v>
      </c>
      <c r="BN355" s="23">
        <v>0</v>
      </c>
      <c r="BO355" s="21">
        <v>0</v>
      </c>
      <c r="BP355" s="22">
        <v>0</v>
      </c>
      <c r="BQ355">
        <v>1</v>
      </c>
      <c r="BR355">
        <v>0</v>
      </c>
      <c r="BS355" s="21">
        <v>0</v>
      </c>
      <c r="BT355" s="22">
        <v>0</v>
      </c>
      <c r="BU355">
        <v>0</v>
      </c>
      <c r="BW355" s="33"/>
    </row>
    <row r="356" spans="1:75" x14ac:dyDescent="0.25">
      <c r="A356">
        <v>63967</v>
      </c>
      <c r="B356">
        <v>63967</v>
      </c>
      <c r="C356" t="s">
        <v>492</v>
      </c>
      <c r="D356" t="s">
        <v>93</v>
      </c>
      <c r="E356" t="s">
        <v>491</v>
      </c>
      <c r="F356" t="s">
        <v>94</v>
      </c>
      <c r="G356">
        <v>0</v>
      </c>
      <c r="H356" s="19">
        <v>4000000</v>
      </c>
      <c r="I356" s="20">
        <v>1590118.2133269906</v>
      </c>
      <c r="J356" s="21">
        <v>0.39752955333174766</v>
      </c>
      <c r="K356" s="22">
        <v>0.13913534366611166</v>
      </c>
      <c r="L356">
        <v>1</v>
      </c>
      <c r="M356">
        <v>0</v>
      </c>
      <c r="N356" s="21">
        <v>0</v>
      </c>
      <c r="O356" s="22">
        <v>0</v>
      </c>
      <c r="P356">
        <v>0</v>
      </c>
      <c r="Q356">
        <v>0</v>
      </c>
      <c r="R356">
        <v>0</v>
      </c>
      <c r="S356" s="22">
        <v>0.22765434366611165</v>
      </c>
      <c r="T356">
        <v>0</v>
      </c>
      <c r="U356">
        <v>11359.11</v>
      </c>
      <c r="V356">
        <v>217.11447722549221</v>
      </c>
      <c r="W356">
        <v>0</v>
      </c>
      <c r="X356">
        <v>0</v>
      </c>
      <c r="Y356">
        <v>0</v>
      </c>
      <c r="Z356">
        <v>0</v>
      </c>
      <c r="AA356">
        <v>11576.224477225493</v>
      </c>
      <c r="AB356">
        <v>594.69999999999993</v>
      </c>
      <c r="AC356">
        <v>0</v>
      </c>
      <c r="AD356">
        <v>332.18</v>
      </c>
      <c r="AE356">
        <v>926.87999999999988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165691.18</v>
      </c>
      <c r="AO356">
        <v>165691.18</v>
      </c>
      <c r="AP356">
        <v>178194.2844772255</v>
      </c>
      <c r="AQ356">
        <v>-5000</v>
      </c>
      <c r="AR356">
        <v>0</v>
      </c>
      <c r="AS356" s="23">
        <v>173194.2844772255</v>
      </c>
      <c r="AT356" s="21">
        <v>0.2</v>
      </c>
      <c r="AU356" s="24">
        <v>34638.856895445104</v>
      </c>
      <c r="AV356">
        <v>37800</v>
      </c>
      <c r="AW356" s="23">
        <v>0</v>
      </c>
      <c r="AX356">
        <v>98.542739204268472</v>
      </c>
      <c r="AY356">
        <v>845.64230999999995</v>
      </c>
      <c r="AZ356">
        <v>0</v>
      </c>
      <c r="BA356">
        <v>136</v>
      </c>
      <c r="BB356">
        <v>22.45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2</v>
      </c>
      <c r="BK356">
        <v>0</v>
      </c>
      <c r="BL356">
        <v>2</v>
      </c>
      <c r="BM356" s="19">
        <v>27000</v>
      </c>
      <c r="BN356" s="23">
        <v>15933.42</v>
      </c>
      <c r="BO356" s="21">
        <v>0.59012666666666669</v>
      </c>
      <c r="BP356" s="22">
        <v>8.8519E-2</v>
      </c>
      <c r="BQ356">
        <v>1</v>
      </c>
      <c r="BR356">
        <v>0</v>
      </c>
      <c r="BS356" s="21">
        <v>0</v>
      </c>
      <c r="BT356" s="22">
        <v>0</v>
      </c>
      <c r="BU356">
        <v>0</v>
      </c>
      <c r="BW356" s="33"/>
    </row>
    <row r="357" spans="1:75" x14ac:dyDescent="0.25">
      <c r="A357">
        <v>112</v>
      </c>
      <c r="B357">
        <v>1293</v>
      </c>
      <c r="C357" t="s">
        <v>493</v>
      </c>
      <c r="D357" t="s">
        <v>93</v>
      </c>
      <c r="E357" t="s">
        <v>494</v>
      </c>
      <c r="F357" t="s">
        <v>94</v>
      </c>
      <c r="G357">
        <v>0</v>
      </c>
      <c r="H357" s="19">
        <v>4000000</v>
      </c>
      <c r="I357" s="20">
        <v>5007289.8600000739</v>
      </c>
      <c r="J357" s="21">
        <v>1.2</v>
      </c>
      <c r="K357" s="22">
        <v>0.42</v>
      </c>
      <c r="L357">
        <v>1</v>
      </c>
      <c r="M357">
        <v>2</v>
      </c>
      <c r="N357" s="21">
        <v>2</v>
      </c>
      <c r="O357" s="22">
        <v>0.7</v>
      </c>
      <c r="P357">
        <v>0</v>
      </c>
      <c r="Q357">
        <v>0</v>
      </c>
      <c r="R357">
        <v>0</v>
      </c>
      <c r="S357" s="22">
        <v>1.1199999999999999</v>
      </c>
      <c r="T357">
        <v>301.55</v>
      </c>
      <c r="U357">
        <v>125541.78</v>
      </c>
      <c r="V357">
        <v>275.4081136735013</v>
      </c>
      <c r="W357">
        <v>0</v>
      </c>
      <c r="X357">
        <v>0</v>
      </c>
      <c r="Y357">
        <v>0</v>
      </c>
      <c r="Z357">
        <v>0</v>
      </c>
      <c r="AA357">
        <v>126118.73811367351</v>
      </c>
      <c r="AB357">
        <v>636.37</v>
      </c>
      <c r="AC357">
        <v>0</v>
      </c>
      <c r="AD357">
        <v>7990</v>
      </c>
      <c r="AE357">
        <v>8626.3700000000008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177623.9</v>
      </c>
      <c r="AO357">
        <v>177623.9</v>
      </c>
      <c r="AP357">
        <v>312369.00811367348</v>
      </c>
      <c r="AQ357">
        <v>-5000</v>
      </c>
      <c r="AR357">
        <v>0</v>
      </c>
      <c r="AS357" s="23">
        <v>307369.00811367348</v>
      </c>
      <c r="AT357" s="21">
        <v>0.33</v>
      </c>
      <c r="AU357" s="24">
        <v>101431.77267751226</v>
      </c>
      <c r="AV357">
        <v>19800</v>
      </c>
      <c r="AW357" s="23">
        <v>81631.772677512257</v>
      </c>
      <c r="AX357">
        <v>0</v>
      </c>
      <c r="AY357">
        <v>75.044699999999992</v>
      </c>
      <c r="AZ357">
        <v>0</v>
      </c>
      <c r="BA357" t="s">
        <v>84</v>
      </c>
      <c r="BB357">
        <v>38.25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2</v>
      </c>
      <c r="BL357">
        <v>0</v>
      </c>
      <c r="BM357" s="19">
        <v>27000</v>
      </c>
      <c r="BN357" s="23">
        <v>0</v>
      </c>
      <c r="BO357" s="21">
        <v>0</v>
      </c>
      <c r="BP357" s="22">
        <v>0</v>
      </c>
      <c r="BQ357">
        <v>1</v>
      </c>
      <c r="BR357">
        <v>0</v>
      </c>
      <c r="BS357" s="21">
        <v>0</v>
      </c>
      <c r="BT357" s="22">
        <v>0</v>
      </c>
      <c r="BU357">
        <v>0</v>
      </c>
      <c r="BW357" s="33"/>
    </row>
    <row r="358" spans="1:75" x14ac:dyDescent="0.25">
      <c r="A358">
        <v>50836</v>
      </c>
      <c r="B358">
        <v>1563</v>
      </c>
      <c r="C358" t="s">
        <v>495</v>
      </c>
      <c r="D358" t="s">
        <v>93</v>
      </c>
      <c r="E358" t="s">
        <v>494</v>
      </c>
      <c r="F358" t="s">
        <v>94</v>
      </c>
      <c r="G358">
        <v>0</v>
      </c>
      <c r="H358" s="19">
        <v>4000000</v>
      </c>
      <c r="I358" s="20">
        <v>1963080.0699999332</v>
      </c>
      <c r="J358" s="21">
        <v>0.49077001749998334</v>
      </c>
      <c r="K358" s="22">
        <v>0.17176950612499417</v>
      </c>
      <c r="L358">
        <v>1</v>
      </c>
      <c r="M358">
        <v>0</v>
      </c>
      <c r="N358" s="21">
        <v>0</v>
      </c>
      <c r="O358" s="22">
        <v>0</v>
      </c>
      <c r="P358">
        <v>0</v>
      </c>
      <c r="Q358">
        <v>0</v>
      </c>
      <c r="R358">
        <v>0</v>
      </c>
      <c r="S358" s="22">
        <v>0.17176950612499417</v>
      </c>
      <c r="T358">
        <v>10538.26</v>
      </c>
      <c r="U358">
        <v>190355.59</v>
      </c>
      <c r="V358">
        <v>708.86022369903969</v>
      </c>
      <c r="W358">
        <v>0</v>
      </c>
      <c r="X358">
        <v>0</v>
      </c>
      <c r="Y358">
        <v>0</v>
      </c>
      <c r="Z358">
        <v>0</v>
      </c>
      <c r="AA358">
        <v>201602.71022369905</v>
      </c>
      <c r="AB358">
        <v>0</v>
      </c>
      <c r="AC358">
        <v>0</v>
      </c>
      <c r="AD358">
        <v>5079.9399999999996</v>
      </c>
      <c r="AE358">
        <v>5079.9399999999996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22268.47</v>
      </c>
      <c r="AO358">
        <v>22268.47</v>
      </c>
      <c r="AP358">
        <v>228951.12022369905</v>
      </c>
      <c r="AQ358">
        <v>-5000</v>
      </c>
      <c r="AR358">
        <v>0</v>
      </c>
      <c r="AS358" s="23">
        <v>223951.12022369905</v>
      </c>
      <c r="AT358" s="21">
        <v>0.2</v>
      </c>
      <c r="AU358" s="24">
        <v>44790.224044739814</v>
      </c>
      <c r="AV358">
        <v>19620</v>
      </c>
      <c r="AW358" s="23">
        <v>25170.224044739814</v>
      </c>
      <c r="AX358">
        <v>0</v>
      </c>
      <c r="AY358">
        <v>204.83939999999998</v>
      </c>
      <c r="AZ358">
        <v>0</v>
      </c>
      <c r="BA358">
        <v>188.89</v>
      </c>
      <c r="BB358">
        <v>10.41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1</v>
      </c>
      <c r="BL358">
        <v>1</v>
      </c>
      <c r="BM358" s="19">
        <v>27000</v>
      </c>
      <c r="BN358" s="23">
        <v>0</v>
      </c>
      <c r="BO358" s="21">
        <v>0</v>
      </c>
      <c r="BP358" s="22">
        <v>0</v>
      </c>
      <c r="BQ358">
        <v>1</v>
      </c>
      <c r="BR358">
        <v>0</v>
      </c>
      <c r="BS358" s="21">
        <v>0</v>
      </c>
      <c r="BT358" s="22">
        <v>0</v>
      </c>
      <c r="BU358">
        <v>0</v>
      </c>
      <c r="BW358" s="33"/>
    </row>
    <row r="359" spans="1:75" x14ac:dyDescent="0.25">
      <c r="A359">
        <v>50844</v>
      </c>
      <c r="B359">
        <v>1589</v>
      </c>
      <c r="C359" t="s">
        <v>496</v>
      </c>
      <c r="D359" t="s">
        <v>93</v>
      </c>
      <c r="E359" t="s">
        <v>494</v>
      </c>
      <c r="F359" t="s">
        <v>94</v>
      </c>
      <c r="G359">
        <v>0</v>
      </c>
      <c r="H359" s="19">
        <v>4000000</v>
      </c>
      <c r="I359" s="20">
        <v>2494341.3700000346</v>
      </c>
      <c r="J359" s="21">
        <v>0.62358534250000863</v>
      </c>
      <c r="K359" s="22">
        <v>0.218254869875003</v>
      </c>
      <c r="L359">
        <v>1</v>
      </c>
      <c r="M359">
        <v>1</v>
      </c>
      <c r="N359" s="21">
        <v>1</v>
      </c>
      <c r="O359" s="22">
        <v>0.35</v>
      </c>
      <c r="P359">
        <v>0</v>
      </c>
      <c r="Q359">
        <v>0</v>
      </c>
      <c r="R359">
        <v>0</v>
      </c>
      <c r="S359" s="22">
        <v>0.72872392543055853</v>
      </c>
      <c r="T359">
        <v>5139.9799999999996</v>
      </c>
      <c r="U359">
        <v>124130.94</v>
      </c>
      <c r="V359">
        <v>551.70264680625371</v>
      </c>
      <c r="W359">
        <v>0</v>
      </c>
      <c r="X359">
        <v>0</v>
      </c>
      <c r="Y359">
        <v>0</v>
      </c>
      <c r="Z359">
        <v>0</v>
      </c>
      <c r="AA359">
        <v>129822.62264680625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10659.6</v>
      </c>
      <c r="AO359">
        <v>10659.6</v>
      </c>
      <c r="AP359">
        <v>140482.22264680624</v>
      </c>
      <c r="AQ359">
        <v>-5000</v>
      </c>
      <c r="AR359">
        <v>0</v>
      </c>
      <c r="AS359" s="23">
        <v>135482.22264680624</v>
      </c>
      <c r="AT359" s="21">
        <v>0.27</v>
      </c>
      <c r="AU359" s="24">
        <v>36580.200114637686</v>
      </c>
      <c r="AV359">
        <v>13625</v>
      </c>
      <c r="AW359" s="23">
        <v>22955.200114637686</v>
      </c>
      <c r="AX359">
        <v>0</v>
      </c>
      <c r="AY359">
        <v>129.52403999999999</v>
      </c>
      <c r="AZ359">
        <v>0</v>
      </c>
      <c r="BA359">
        <v>2500</v>
      </c>
      <c r="BB359">
        <v>345.41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1</v>
      </c>
      <c r="BK359">
        <v>1</v>
      </c>
      <c r="BL359">
        <v>1</v>
      </c>
      <c r="BM359" s="19">
        <v>27000</v>
      </c>
      <c r="BN359" s="23">
        <v>1884.43</v>
      </c>
      <c r="BO359" s="21">
        <v>6.9793703703703705E-2</v>
      </c>
      <c r="BP359" s="22">
        <v>1.0469055555555556E-2</v>
      </c>
      <c r="BQ359">
        <v>1</v>
      </c>
      <c r="BR359">
        <v>1</v>
      </c>
      <c r="BS359" s="21">
        <v>1</v>
      </c>
      <c r="BT359" s="22">
        <v>0.15</v>
      </c>
      <c r="BU359">
        <v>0</v>
      </c>
      <c r="BW359" s="33"/>
    </row>
    <row r="360" spans="1:75" x14ac:dyDescent="0.25">
      <c r="A360">
        <v>53606</v>
      </c>
      <c r="B360">
        <v>1057</v>
      </c>
      <c r="C360" t="s">
        <v>497</v>
      </c>
      <c r="D360" t="s">
        <v>93</v>
      </c>
      <c r="E360" t="s">
        <v>494</v>
      </c>
      <c r="F360" t="s">
        <v>94</v>
      </c>
      <c r="G360">
        <v>0</v>
      </c>
      <c r="H360" s="19">
        <v>4000000</v>
      </c>
      <c r="I360" s="20">
        <v>4346132.2399999648</v>
      </c>
      <c r="J360" s="21">
        <v>1.0865330599999912</v>
      </c>
      <c r="K360" s="22">
        <v>0.38028657099999691</v>
      </c>
      <c r="L360">
        <v>1</v>
      </c>
      <c r="M360">
        <v>-4</v>
      </c>
      <c r="N360" s="21">
        <v>0</v>
      </c>
      <c r="O360" s="22">
        <v>0</v>
      </c>
      <c r="P360">
        <v>0</v>
      </c>
      <c r="Q360">
        <v>0</v>
      </c>
      <c r="R360">
        <v>0</v>
      </c>
      <c r="S360" s="22">
        <v>0.38028657099999691</v>
      </c>
      <c r="T360">
        <v>0</v>
      </c>
      <c r="U360">
        <v>8922.6200000000008</v>
      </c>
      <c r="V360">
        <v>258.95976692116949</v>
      </c>
      <c r="W360">
        <v>0</v>
      </c>
      <c r="X360">
        <v>0</v>
      </c>
      <c r="Y360">
        <v>0</v>
      </c>
      <c r="Z360">
        <v>0</v>
      </c>
      <c r="AA360">
        <v>9181.5797669211697</v>
      </c>
      <c r="AB360">
        <v>96.65</v>
      </c>
      <c r="AC360">
        <v>0</v>
      </c>
      <c r="AD360">
        <v>0</v>
      </c>
      <c r="AE360">
        <v>96.65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125653.12</v>
      </c>
      <c r="AO360">
        <v>125653.12</v>
      </c>
      <c r="AP360">
        <v>134931.34976692116</v>
      </c>
      <c r="AQ360">
        <v>-5000</v>
      </c>
      <c r="AR360">
        <v>0</v>
      </c>
      <c r="AS360" s="23">
        <v>129931.34976692116</v>
      </c>
      <c r="AT360" s="21">
        <v>0.2</v>
      </c>
      <c r="AU360" s="24">
        <v>25986.269953384235</v>
      </c>
      <c r="AV360">
        <v>55000</v>
      </c>
      <c r="AW360" s="23">
        <v>0</v>
      </c>
      <c r="AX360">
        <v>13196.729227327596</v>
      </c>
      <c r="AY360" t="s">
        <v>84</v>
      </c>
      <c r="AZ360">
        <v>0</v>
      </c>
      <c r="BA360" t="s">
        <v>84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1</v>
      </c>
      <c r="BK360">
        <v>0</v>
      </c>
      <c r="BL360">
        <v>5</v>
      </c>
      <c r="BM360" s="19">
        <v>27000</v>
      </c>
      <c r="BN360" s="23">
        <v>0</v>
      </c>
      <c r="BO360" s="21">
        <v>0</v>
      </c>
      <c r="BP360" s="22">
        <v>0</v>
      </c>
      <c r="BQ360">
        <v>1</v>
      </c>
      <c r="BR360">
        <v>0</v>
      </c>
      <c r="BS360" s="21">
        <v>0</v>
      </c>
      <c r="BT360" s="22">
        <v>0</v>
      </c>
      <c r="BU360">
        <v>0</v>
      </c>
      <c r="BW360" s="33"/>
    </row>
    <row r="361" spans="1:75" x14ac:dyDescent="0.25">
      <c r="A361">
        <v>60305</v>
      </c>
      <c r="B361">
        <v>1392</v>
      </c>
      <c r="C361" t="s">
        <v>498</v>
      </c>
      <c r="D361" t="s">
        <v>93</v>
      </c>
      <c r="E361" t="s">
        <v>494</v>
      </c>
      <c r="F361" t="s">
        <v>94</v>
      </c>
      <c r="G361">
        <v>0</v>
      </c>
      <c r="H361" s="19">
        <v>4000000</v>
      </c>
      <c r="I361" s="20">
        <v>10692051.781568021</v>
      </c>
      <c r="J361" s="21">
        <v>1.2</v>
      </c>
      <c r="K361" s="22">
        <v>0.42</v>
      </c>
      <c r="L361">
        <v>1</v>
      </c>
      <c r="M361">
        <v>2</v>
      </c>
      <c r="N361" s="21">
        <v>2</v>
      </c>
      <c r="O361" s="22">
        <v>0.7</v>
      </c>
      <c r="P361">
        <v>0</v>
      </c>
      <c r="Q361">
        <v>0</v>
      </c>
      <c r="R361">
        <v>0</v>
      </c>
      <c r="S361" s="22">
        <v>1.1199999999999999</v>
      </c>
      <c r="T361">
        <v>124.02</v>
      </c>
      <c r="U361">
        <v>90624.82</v>
      </c>
      <c r="V361">
        <v>353.11688893607476</v>
      </c>
      <c r="W361">
        <v>0</v>
      </c>
      <c r="X361">
        <v>0</v>
      </c>
      <c r="Y361">
        <v>0</v>
      </c>
      <c r="Z361">
        <v>1588.07</v>
      </c>
      <c r="AA361">
        <v>92690.026888936089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2000</v>
      </c>
      <c r="AN361">
        <v>131911.38</v>
      </c>
      <c r="AO361">
        <v>133911.38</v>
      </c>
      <c r="AP361">
        <v>226601.40688893609</v>
      </c>
      <c r="AQ361">
        <v>-5000</v>
      </c>
      <c r="AR361">
        <v>0</v>
      </c>
      <c r="AS361" s="23">
        <v>221601.40688893609</v>
      </c>
      <c r="AT361" s="21">
        <v>0.33</v>
      </c>
      <c r="AU361" s="24">
        <v>73128.464273348916</v>
      </c>
      <c r="AV361">
        <v>27000</v>
      </c>
      <c r="AW361" s="23">
        <v>46128.464273348916</v>
      </c>
      <c r="AX361">
        <v>0</v>
      </c>
      <c r="AY361">
        <v>71.468099999999993</v>
      </c>
      <c r="AZ361">
        <v>0</v>
      </c>
      <c r="BA361" t="s">
        <v>84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3</v>
      </c>
      <c r="BK361">
        <v>2</v>
      </c>
      <c r="BL361">
        <v>3</v>
      </c>
      <c r="BM361" s="19">
        <v>27000</v>
      </c>
      <c r="BN361" s="23">
        <v>0</v>
      </c>
      <c r="BO361" s="21">
        <v>0</v>
      </c>
      <c r="BP361" s="22">
        <v>0</v>
      </c>
      <c r="BQ361">
        <v>1</v>
      </c>
      <c r="BR361">
        <v>0</v>
      </c>
      <c r="BS361" s="21">
        <v>0</v>
      </c>
      <c r="BT361" s="22">
        <v>0</v>
      </c>
      <c r="BU361">
        <v>0</v>
      </c>
      <c r="BW361" s="33"/>
    </row>
    <row r="362" spans="1:75" x14ac:dyDescent="0.25">
      <c r="A362">
        <v>61068</v>
      </c>
      <c r="B362">
        <v>1234</v>
      </c>
      <c r="C362" t="s">
        <v>499</v>
      </c>
      <c r="D362" t="s">
        <v>93</v>
      </c>
      <c r="E362" t="s">
        <v>494</v>
      </c>
      <c r="F362" t="s">
        <v>94</v>
      </c>
      <c r="G362">
        <v>0</v>
      </c>
      <c r="H362" s="19">
        <v>4000000</v>
      </c>
      <c r="I362" s="20">
        <v>-3369948.1299999952</v>
      </c>
      <c r="J362" s="21">
        <v>0</v>
      </c>
      <c r="K362" s="22">
        <v>0</v>
      </c>
      <c r="L362">
        <v>1</v>
      </c>
      <c r="M362">
        <v>0</v>
      </c>
      <c r="N362" s="21">
        <v>0</v>
      </c>
      <c r="O362" s="22">
        <v>0</v>
      </c>
      <c r="P362">
        <v>0</v>
      </c>
      <c r="Q362">
        <v>0</v>
      </c>
      <c r="R362">
        <v>0</v>
      </c>
      <c r="S362" s="22">
        <v>0</v>
      </c>
      <c r="T362">
        <v>0</v>
      </c>
      <c r="U362">
        <v>18509.62</v>
      </c>
      <c r="V362">
        <v>64.808970408118782</v>
      </c>
      <c r="W362">
        <v>0</v>
      </c>
      <c r="X362">
        <v>0</v>
      </c>
      <c r="Y362">
        <v>0</v>
      </c>
      <c r="Z362">
        <v>0</v>
      </c>
      <c r="AA362">
        <v>18574.428970408117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193630.89</v>
      </c>
      <c r="AO362">
        <v>193630.89</v>
      </c>
      <c r="AP362">
        <v>212205.31897040812</v>
      </c>
      <c r="AQ362">
        <v>-5000</v>
      </c>
      <c r="AR362">
        <v>0</v>
      </c>
      <c r="AS362" s="23">
        <v>207205.31897040812</v>
      </c>
      <c r="AT362" s="21">
        <v>0.2</v>
      </c>
      <c r="AU362" s="24">
        <v>41441.063794081623</v>
      </c>
      <c r="AV362">
        <v>48150</v>
      </c>
      <c r="AW362" s="23">
        <v>0</v>
      </c>
      <c r="AX362">
        <v>0</v>
      </c>
      <c r="AY362">
        <v>406.67444999999998</v>
      </c>
      <c r="AZ362">
        <v>0</v>
      </c>
      <c r="BA362" t="s">
        <v>84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 s="19">
        <v>27000</v>
      </c>
      <c r="BN362" s="23">
        <v>0</v>
      </c>
      <c r="BO362" s="21">
        <v>0</v>
      </c>
      <c r="BP362" s="22">
        <v>0</v>
      </c>
      <c r="BQ362">
        <v>1</v>
      </c>
      <c r="BR362">
        <v>0</v>
      </c>
      <c r="BS362" s="21">
        <v>0</v>
      </c>
      <c r="BT362" s="22">
        <v>0</v>
      </c>
      <c r="BU362">
        <v>0</v>
      </c>
      <c r="BW362" s="33"/>
    </row>
    <row r="363" spans="1:75" x14ac:dyDescent="0.25">
      <c r="A363">
        <v>51125</v>
      </c>
      <c r="B363">
        <v>1781</v>
      </c>
      <c r="C363" t="s">
        <v>500</v>
      </c>
      <c r="D363" t="s">
        <v>501</v>
      </c>
      <c r="E363" t="s">
        <v>494</v>
      </c>
      <c r="F363" t="s">
        <v>94</v>
      </c>
      <c r="G363">
        <v>0</v>
      </c>
      <c r="H363" s="19">
        <v>4000000</v>
      </c>
      <c r="I363" s="20">
        <v>4372189.1299999952</v>
      </c>
      <c r="J363" s="21">
        <v>1.0930472824999988</v>
      </c>
      <c r="K363" s="22">
        <v>0.38256654887499958</v>
      </c>
      <c r="L363">
        <v>1</v>
      </c>
      <c r="M363">
        <v>0</v>
      </c>
      <c r="N363" s="21">
        <v>0</v>
      </c>
      <c r="O363" s="22">
        <v>0</v>
      </c>
      <c r="P363">
        <v>0</v>
      </c>
      <c r="Q363">
        <v>0</v>
      </c>
      <c r="R363">
        <v>0</v>
      </c>
      <c r="S363" s="22">
        <v>0.38256654887499958</v>
      </c>
      <c r="T363">
        <v>0</v>
      </c>
      <c r="U363">
        <v>41243.19</v>
      </c>
      <c r="V363">
        <v>33.32481002001262</v>
      </c>
      <c r="W363">
        <v>0</v>
      </c>
      <c r="X363">
        <v>0</v>
      </c>
      <c r="Y363">
        <v>0</v>
      </c>
      <c r="Z363">
        <v>0</v>
      </c>
      <c r="AA363">
        <v>41276.514810020017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142369.63</v>
      </c>
      <c r="AO363">
        <v>142369.63</v>
      </c>
      <c r="AP363">
        <v>183646.14481002002</v>
      </c>
      <c r="AQ363">
        <v>-5000</v>
      </c>
      <c r="AR363">
        <v>0</v>
      </c>
      <c r="AS363" s="23">
        <v>178646.14481002002</v>
      </c>
      <c r="AT363" s="21">
        <v>0.2</v>
      </c>
      <c r="AU363" s="24">
        <v>35729.228962004003</v>
      </c>
      <c r="AV363">
        <v>40500</v>
      </c>
      <c r="AW363" s="23">
        <v>0</v>
      </c>
      <c r="AX363">
        <v>0</v>
      </c>
      <c r="AY363">
        <v>169.66265999999999</v>
      </c>
      <c r="AZ363">
        <v>0</v>
      </c>
      <c r="BA363" t="s">
        <v>84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 s="19">
        <v>27000</v>
      </c>
      <c r="BN363" s="23">
        <v>0</v>
      </c>
      <c r="BO363" s="21">
        <v>0</v>
      </c>
      <c r="BP363" s="22">
        <v>0</v>
      </c>
      <c r="BQ363">
        <v>1</v>
      </c>
      <c r="BR363">
        <v>0</v>
      </c>
      <c r="BS363" s="21">
        <v>0</v>
      </c>
      <c r="BT363" s="22">
        <v>0</v>
      </c>
      <c r="BU363">
        <v>0</v>
      </c>
      <c r="BW363" s="33"/>
    </row>
    <row r="364" spans="1:75" x14ac:dyDescent="0.25">
      <c r="A364">
        <v>65020</v>
      </c>
      <c r="B364">
        <v>65020</v>
      </c>
      <c r="C364" t="s">
        <v>502</v>
      </c>
      <c r="D364" t="s">
        <v>100</v>
      </c>
      <c r="E364" t="s">
        <v>82</v>
      </c>
      <c r="F364" t="s">
        <v>101</v>
      </c>
      <c r="G364">
        <v>0</v>
      </c>
      <c r="H364" s="19">
        <v>8000000</v>
      </c>
      <c r="I364" s="20">
        <v>0</v>
      </c>
      <c r="J364" s="21">
        <v>0</v>
      </c>
      <c r="K364" s="22">
        <v>0</v>
      </c>
      <c r="L364">
        <v>1</v>
      </c>
      <c r="M364">
        <v>0</v>
      </c>
      <c r="N364" s="21">
        <v>0</v>
      </c>
      <c r="O364" s="22">
        <v>0</v>
      </c>
      <c r="P364">
        <v>0</v>
      </c>
      <c r="Q364">
        <v>0</v>
      </c>
      <c r="R364">
        <v>0</v>
      </c>
      <c r="S364" s="22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 s="23">
        <v>0</v>
      </c>
      <c r="AT364" s="21">
        <v>0.3</v>
      </c>
      <c r="AU364" s="24">
        <v>0</v>
      </c>
      <c r="AV364">
        <v>0</v>
      </c>
      <c r="AW364" s="23">
        <v>0</v>
      </c>
      <c r="AX364">
        <v>0</v>
      </c>
      <c r="AY364" t="s">
        <v>84</v>
      </c>
      <c r="AZ364">
        <v>0</v>
      </c>
      <c r="BA364" t="s">
        <v>84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 s="19">
        <v>0</v>
      </c>
      <c r="BN364" s="23">
        <v>0</v>
      </c>
      <c r="BO364" s="21">
        <v>0</v>
      </c>
      <c r="BP364" s="22">
        <v>0</v>
      </c>
      <c r="BQ364">
        <v>0</v>
      </c>
      <c r="BR364">
        <v>0</v>
      </c>
      <c r="BS364" s="21">
        <v>0</v>
      </c>
      <c r="BT364" s="22">
        <v>0</v>
      </c>
      <c r="BU364">
        <v>0</v>
      </c>
      <c r="BW364" s="33"/>
    </row>
    <row r="365" spans="1:75" x14ac:dyDescent="0.25">
      <c r="A365">
        <v>62481</v>
      </c>
      <c r="B365">
        <v>1990</v>
      </c>
      <c r="C365" t="s">
        <v>503</v>
      </c>
      <c r="D365" t="s">
        <v>93</v>
      </c>
      <c r="E365" t="s">
        <v>82</v>
      </c>
      <c r="F365" t="s">
        <v>94</v>
      </c>
      <c r="G365">
        <v>0</v>
      </c>
      <c r="H365" s="19">
        <v>4000000</v>
      </c>
      <c r="I365" s="20">
        <v>9474587.8111527562</v>
      </c>
      <c r="J365" s="21">
        <v>1.2</v>
      </c>
      <c r="K365" s="22">
        <v>0.42</v>
      </c>
      <c r="L365">
        <v>1</v>
      </c>
      <c r="M365">
        <v>0</v>
      </c>
      <c r="N365" s="21">
        <v>0</v>
      </c>
      <c r="O365" s="22">
        <v>0</v>
      </c>
      <c r="P365">
        <v>0</v>
      </c>
      <c r="Q365">
        <v>0</v>
      </c>
      <c r="R365">
        <v>0</v>
      </c>
      <c r="S365" s="22">
        <v>0.42</v>
      </c>
      <c r="T365">
        <v>1735.15</v>
      </c>
      <c r="U365">
        <v>96399.17</v>
      </c>
      <c r="V365">
        <v>0</v>
      </c>
      <c r="W365">
        <v>0</v>
      </c>
      <c r="X365">
        <v>0</v>
      </c>
      <c r="Y365">
        <v>0</v>
      </c>
      <c r="Z365">
        <v>139.19</v>
      </c>
      <c r="AA365">
        <v>98273.51</v>
      </c>
      <c r="AB365">
        <v>1588.25</v>
      </c>
      <c r="AC365">
        <v>399.93</v>
      </c>
      <c r="AD365">
        <v>12453.65</v>
      </c>
      <c r="AE365">
        <v>14441.83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2000</v>
      </c>
      <c r="AN365">
        <v>29212.98</v>
      </c>
      <c r="AO365">
        <v>31212.98</v>
      </c>
      <c r="AP365">
        <v>143928.32000000001</v>
      </c>
      <c r="AQ365">
        <v>-5000</v>
      </c>
      <c r="AR365">
        <v>0</v>
      </c>
      <c r="AS365" s="23">
        <v>138928.32000000001</v>
      </c>
      <c r="AT365" s="21">
        <v>0.2</v>
      </c>
      <c r="AU365" s="24">
        <v>27785.664000000004</v>
      </c>
      <c r="AV365">
        <v>19000</v>
      </c>
      <c r="AW365" s="23">
        <v>8785.6640000000043</v>
      </c>
      <c r="AX365">
        <v>0</v>
      </c>
      <c r="AY365" t="s">
        <v>84</v>
      </c>
      <c r="AZ365">
        <v>0</v>
      </c>
      <c r="BA365">
        <v>1000</v>
      </c>
      <c r="BB365">
        <v>62.17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1</v>
      </c>
      <c r="BM365" s="19">
        <v>27000</v>
      </c>
      <c r="BN365" s="23">
        <v>0</v>
      </c>
      <c r="BO365" s="21">
        <v>0</v>
      </c>
      <c r="BP365" s="22">
        <v>0</v>
      </c>
      <c r="BQ365">
        <v>1</v>
      </c>
      <c r="BR365">
        <v>0</v>
      </c>
      <c r="BS365" s="21">
        <v>0</v>
      </c>
      <c r="BT365" s="22">
        <v>0</v>
      </c>
      <c r="BU365">
        <v>0</v>
      </c>
      <c r="BW365" s="33"/>
    </row>
    <row r="366" spans="1:75" x14ac:dyDescent="0.25">
      <c r="A366">
        <v>95033</v>
      </c>
      <c r="B366">
        <v>1604</v>
      </c>
      <c r="C366" t="s">
        <v>504</v>
      </c>
      <c r="D366" t="s">
        <v>505</v>
      </c>
      <c r="E366" t="s">
        <v>196</v>
      </c>
      <c r="F366" t="s">
        <v>101</v>
      </c>
      <c r="G366">
        <v>0</v>
      </c>
      <c r="H366" s="19">
        <v>8000000</v>
      </c>
      <c r="I366" s="20">
        <v>-28784873.699999928</v>
      </c>
      <c r="J366" s="21">
        <v>0</v>
      </c>
      <c r="K366" s="22">
        <v>0</v>
      </c>
      <c r="L366">
        <v>1</v>
      </c>
      <c r="M366">
        <v>-3</v>
      </c>
      <c r="N366" s="21">
        <v>0</v>
      </c>
      <c r="O366" s="22">
        <v>0</v>
      </c>
      <c r="P366">
        <v>0</v>
      </c>
      <c r="Q366">
        <v>0</v>
      </c>
      <c r="R366">
        <v>0</v>
      </c>
      <c r="S366" s="22">
        <v>0</v>
      </c>
      <c r="T366">
        <v>7475.01</v>
      </c>
      <c r="U366">
        <v>376163.16</v>
      </c>
      <c r="V366">
        <v>411.53599830608141</v>
      </c>
      <c r="W366">
        <v>0</v>
      </c>
      <c r="X366">
        <v>0</v>
      </c>
      <c r="Y366">
        <v>0</v>
      </c>
      <c r="Z366">
        <v>38194.32</v>
      </c>
      <c r="AA366">
        <v>422244.02599830605</v>
      </c>
      <c r="AB366">
        <v>0</v>
      </c>
      <c r="AC366">
        <v>0</v>
      </c>
      <c r="AD366">
        <v>21883.16</v>
      </c>
      <c r="AE366">
        <v>21883.16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2681.99</v>
      </c>
      <c r="AO366">
        <v>2681.99</v>
      </c>
      <c r="AP366">
        <v>446809.17599830608</v>
      </c>
      <c r="AQ366">
        <v>-5000</v>
      </c>
      <c r="AR366">
        <v>0</v>
      </c>
      <c r="AS366" s="23">
        <v>441809.17599830608</v>
      </c>
      <c r="AT366" s="21">
        <v>0.25</v>
      </c>
      <c r="AU366" s="24">
        <v>110452.29399957652</v>
      </c>
      <c r="AV366">
        <v>18360</v>
      </c>
      <c r="AW366" s="23">
        <v>92092.293999576519</v>
      </c>
      <c r="AX366">
        <v>0</v>
      </c>
      <c r="AY366" t="s">
        <v>84</v>
      </c>
      <c r="AZ366">
        <v>0</v>
      </c>
      <c r="BA366" t="s">
        <v>84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3</v>
      </c>
      <c r="BM366" s="19">
        <v>20000</v>
      </c>
      <c r="BN366" s="23">
        <v>0</v>
      </c>
      <c r="BO366" s="21">
        <v>0</v>
      </c>
      <c r="BP366" s="22">
        <v>0</v>
      </c>
      <c r="BQ366">
        <v>1</v>
      </c>
      <c r="BR366">
        <v>0</v>
      </c>
      <c r="BS366" s="21">
        <v>0</v>
      </c>
      <c r="BT366" s="22">
        <v>0</v>
      </c>
      <c r="BU366">
        <v>0</v>
      </c>
      <c r="BW366" s="33"/>
    </row>
    <row r="367" spans="1:75" x14ac:dyDescent="0.25">
      <c r="A367">
        <v>61810</v>
      </c>
      <c r="B367">
        <v>1775</v>
      </c>
      <c r="C367" t="s">
        <v>506</v>
      </c>
      <c r="D367" t="s">
        <v>505</v>
      </c>
      <c r="E367" t="s">
        <v>469</v>
      </c>
      <c r="F367" t="s">
        <v>101</v>
      </c>
      <c r="G367">
        <v>0</v>
      </c>
      <c r="H367" s="19">
        <v>8000000</v>
      </c>
      <c r="I367" s="20">
        <v>3271318.3700000644</v>
      </c>
      <c r="J367" s="21">
        <v>0.40891479625000804</v>
      </c>
      <c r="K367" s="22">
        <v>0.14312017868750279</v>
      </c>
      <c r="L367">
        <v>1</v>
      </c>
      <c r="M367">
        <v>3</v>
      </c>
      <c r="N367" s="21">
        <v>2</v>
      </c>
      <c r="O367" s="22">
        <v>0.7</v>
      </c>
      <c r="P367">
        <v>0</v>
      </c>
      <c r="Q367">
        <v>0</v>
      </c>
      <c r="R367">
        <v>0</v>
      </c>
      <c r="S367" s="22">
        <v>1.0231201786875028</v>
      </c>
      <c r="T367">
        <v>0</v>
      </c>
      <c r="U367">
        <v>0</v>
      </c>
      <c r="V367">
        <v>1515.5086635733192</v>
      </c>
      <c r="W367">
        <v>0</v>
      </c>
      <c r="X367">
        <v>0</v>
      </c>
      <c r="Y367">
        <v>0</v>
      </c>
      <c r="Z367">
        <v>0</v>
      </c>
      <c r="AA367">
        <v>1515.5086635733192</v>
      </c>
      <c r="AB367">
        <v>22206.959999999999</v>
      </c>
      <c r="AC367">
        <v>0</v>
      </c>
      <c r="AD367">
        <v>0</v>
      </c>
      <c r="AE367">
        <v>22206.959999999999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1245947.3899999999</v>
      </c>
      <c r="AO367">
        <v>1245947.3899999999</v>
      </c>
      <c r="AP367">
        <v>1269669.8586635732</v>
      </c>
      <c r="AQ367">
        <v>-5000</v>
      </c>
      <c r="AR367">
        <v>0</v>
      </c>
      <c r="AS367" s="23">
        <v>1264669.8586635732</v>
      </c>
      <c r="AT367" s="21">
        <v>0.35</v>
      </c>
      <c r="AU367" s="24">
        <v>442634.45053225057</v>
      </c>
      <c r="AV367">
        <v>52750</v>
      </c>
      <c r="AW367" s="23">
        <v>389884.45053225057</v>
      </c>
      <c r="AX367">
        <v>3386.0188448925019</v>
      </c>
      <c r="AY367" t="s">
        <v>84</v>
      </c>
      <c r="AZ367">
        <v>0</v>
      </c>
      <c r="BA367">
        <v>45333.33</v>
      </c>
      <c r="BB367">
        <v>7095.34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2</v>
      </c>
      <c r="BK367">
        <v>2</v>
      </c>
      <c r="BL367">
        <v>1</v>
      </c>
      <c r="BM367" s="19">
        <v>20000</v>
      </c>
      <c r="BN367" s="23">
        <v>0</v>
      </c>
      <c r="BO367" s="21">
        <v>0</v>
      </c>
      <c r="BP367" s="22">
        <v>0</v>
      </c>
      <c r="BQ367">
        <v>1</v>
      </c>
      <c r="BR367">
        <v>1</v>
      </c>
      <c r="BS367" s="21">
        <v>1</v>
      </c>
      <c r="BT367" s="22">
        <v>0.18</v>
      </c>
      <c r="BU367">
        <v>0</v>
      </c>
      <c r="BW367" s="33"/>
    </row>
    <row r="368" spans="1:75" x14ac:dyDescent="0.25">
      <c r="A368">
        <v>52318</v>
      </c>
      <c r="B368">
        <v>1250</v>
      </c>
      <c r="C368" t="s">
        <v>507</v>
      </c>
      <c r="D368" t="s">
        <v>505</v>
      </c>
      <c r="E368" t="s">
        <v>429</v>
      </c>
      <c r="F368" t="s">
        <v>101</v>
      </c>
      <c r="G368">
        <v>0</v>
      </c>
      <c r="H368" s="19">
        <v>8000000</v>
      </c>
      <c r="I368" s="20">
        <v>52742073.459999919</v>
      </c>
      <c r="J368" s="21">
        <v>1.2</v>
      </c>
      <c r="K368" s="22">
        <v>0.42</v>
      </c>
      <c r="L368">
        <v>1</v>
      </c>
      <c r="M368">
        <v>-3</v>
      </c>
      <c r="N368" s="21">
        <v>0</v>
      </c>
      <c r="O368" s="22">
        <v>0</v>
      </c>
      <c r="P368">
        <v>0</v>
      </c>
      <c r="Q368">
        <v>0</v>
      </c>
      <c r="R368">
        <v>0</v>
      </c>
      <c r="S368" s="22">
        <v>0.51111719999999994</v>
      </c>
      <c r="T368">
        <v>285.64999999999998</v>
      </c>
      <c r="U368">
        <v>680630.54</v>
      </c>
      <c r="V368">
        <v>2117.8542042648514</v>
      </c>
      <c r="W368">
        <v>8670.43</v>
      </c>
      <c r="X368">
        <v>7965</v>
      </c>
      <c r="Y368">
        <v>0</v>
      </c>
      <c r="Z368">
        <v>919.35</v>
      </c>
      <c r="AA368">
        <v>705588.82420426491</v>
      </c>
      <c r="AB368">
        <v>7767.01</v>
      </c>
      <c r="AC368">
        <v>9791.3100000000013</v>
      </c>
      <c r="AD368">
        <v>10388.17</v>
      </c>
      <c r="AE368">
        <v>27946.489999999998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96320.57</v>
      </c>
      <c r="AO368">
        <v>96320.57</v>
      </c>
      <c r="AP368">
        <v>829855.88420426496</v>
      </c>
      <c r="AQ368">
        <v>-5000</v>
      </c>
      <c r="AR368">
        <v>0</v>
      </c>
      <c r="AS368" s="23">
        <v>824855.88420426496</v>
      </c>
      <c r="AT368" s="21">
        <v>0.27</v>
      </c>
      <c r="AU368" s="24">
        <v>222711.08873515154</v>
      </c>
      <c r="AV368">
        <v>59125</v>
      </c>
      <c r="AW368" s="23">
        <v>163586.08873515154</v>
      </c>
      <c r="AX368">
        <v>1197.6716156085063</v>
      </c>
      <c r="AY368">
        <v>2971.5168000000003</v>
      </c>
      <c r="AZ368">
        <v>0</v>
      </c>
      <c r="BA368">
        <v>53.3</v>
      </c>
      <c r="BB368">
        <v>3298.9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3</v>
      </c>
      <c r="BM368" s="19">
        <v>20000</v>
      </c>
      <c r="BN368" s="23">
        <v>12148.96</v>
      </c>
      <c r="BO368" s="21">
        <v>0.60744799999999999</v>
      </c>
      <c r="BP368" s="22">
        <v>9.1117199999999995E-2</v>
      </c>
      <c r="BQ368">
        <v>1</v>
      </c>
      <c r="BR368">
        <v>0</v>
      </c>
      <c r="BS368" s="21">
        <v>0</v>
      </c>
      <c r="BT368" s="22">
        <v>0</v>
      </c>
      <c r="BU368">
        <v>0</v>
      </c>
      <c r="BW368" s="33"/>
    </row>
    <row r="369" spans="1:75" x14ac:dyDescent="0.25">
      <c r="A369">
        <v>52603</v>
      </c>
      <c r="B369">
        <v>1944</v>
      </c>
      <c r="C369" t="s">
        <v>508</v>
      </c>
      <c r="D369" t="s">
        <v>505</v>
      </c>
      <c r="E369" t="s">
        <v>462</v>
      </c>
      <c r="F369" t="s">
        <v>101</v>
      </c>
      <c r="G369">
        <v>0</v>
      </c>
      <c r="H369" s="19">
        <v>8000000</v>
      </c>
      <c r="I369" s="20">
        <v>10158879.448517978</v>
      </c>
      <c r="J369" s="21">
        <v>1.2</v>
      </c>
      <c r="K369" s="22">
        <v>0.42</v>
      </c>
      <c r="L369">
        <v>1</v>
      </c>
      <c r="M369">
        <v>2</v>
      </c>
      <c r="N369" s="21">
        <v>2</v>
      </c>
      <c r="O369" s="22">
        <v>0.7</v>
      </c>
      <c r="P369">
        <v>0</v>
      </c>
      <c r="Q369">
        <v>0</v>
      </c>
      <c r="R369">
        <v>0</v>
      </c>
      <c r="S369" s="22">
        <v>1.2999999999999998</v>
      </c>
      <c r="T369">
        <v>0</v>
      </c>
      <c r="U369">
        <v>0</v>
      </c>
      <c r="V369">
        <v>333.47141378206481</v>
      </c>
      <c r="W369">
        <v>0</v>
      </c>
      <c r="X369">
        <v>0</v>
      </c>
      <c r="Y369">
        <v>0</v>
      </c>
      <c r="Z369">
        <v>0</v>
      </c>
      <c r="AA369">
        <v>333.47141378206481</v>
      </c>
      <c r="AB369">
        <v>11594.55</v>
      </c>
      <c r="AC369">
        <v>0</v>
      </c>
      <c r="AD369">
        <v>0</v>
      </c>
      <c r="AE369">
        <v>11594.55</v>
      </c>
      <c r="AF369">
        <v>0</v>
      </c>
      <c r="AG369">
        <v>-77238.94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324800.40000000002</v>
      </c>
      <c r="AO369">
        <v>247561.46000000002</v>
      </c>
      <c r="AP369">
        <v>259489.48141378208</v>
      </c>
      <c r="AQ369">
        <v>-5000</v>
      </c>
      <c r="AR369">
        <v>0</v>
      </c>
      <c r="AS369" s="23">
        <v>254489.48141378208</v>
      </c>
      <c r="AT369" s="21">
        <v>0.35</v>
      </c>
      <c r="AU369" s="24">
        <v>89071.318494823718</v>
      </c>
      <c r="AV369">
        <v>26750</v>
      </c>
      <c r="AW369" s="23">
        <v>62321.318494823718</v>
      </c>
      <c r="AX369">
        <v>0</v>
      </c>
      <c r="AY369">
        <v>1691.21</v>
      </c>
      <c r="AZ369">
        <v>0</v>
      </c>
      <c r="BA369" t="s">
        <v>84</v>
      </c>
      <c r="BB369">
        <v>353.62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2</v>
      </c>
      <c r="BK369">
        <v>0</v>
      </c>
      <c r="BL369">
        <v>0</v>
      </c>
      <c r="BM369" s="19">
        <v>20000</v>
      </c>
      <c r="BN369" s="23">
        <v>33085.08</v>
      </c>
      <c r="BO369" s="21">
        <v>1.2</v>
      </c>
      <c r="BP369" s="22">
        <v>0.18</v>
      </c>
      <c r="BQ369">
        <v>1</v>
      </c>
      <c r="BR369">
        <v>0</v>
      </c>
      <c r="BS369" s="21">
        <v>0</v>
      </c>
      <c r="BT369" s="22">
        <v>0</v>
      </c>
      <c r="BU369">
        <v>0</v>
      </c>
      <c r="BW369" s="33"/>
    </row>
    <row r="370" spans="1:75" x14ac:dyDescent="0.25">
      <c r="A370">
        <v>342</v>
      </c>
      <c r="B370">
        <v>885</v>
      </c>
      <c r="C370" t="s">
        <v>509</v>
      </c>
      <c r="D370" t="s">
        <v>505</v>
      </c>
      <c r="E370" t="s">
        <v>469</v>
      </c>
      <c r="F370" t="s">
        <v>101</v>
      </c>
      <c r="G370">
        <v>0</v>
      </c>
      <c r="H370" s="19">
        <v>8000000</v>
      </c>
      <c r="I370" s="20">
        <v>-63821735.150000334</v>
      </c>
      <c r="J370" s="21">
        <v>0</v>
      </c>
      <c r="K370" s="22">
        <v>0</v>
      </c>
      <c r="L370">
        <v>1</v>
      </c>
      <c r="M370">
        <v>-1</v>
      </c>
      <c r="N370" s="21">
        <v>0</v>
      </c>
      <c r="O370" s="22">
        <v>0</v>
      </c>
      <c r="P370">
        <v>0</v>
      </c>
      <c r="Q370">
        <v>0</v>
      </c>
      <c r="R370">
        <v>0</v>
      </c>
      <c r="S370" s="22">
        <v>0.18</v>
      </c>
      <c r="T370">
        <v>0</v>
      </c>
      <c r="U370">
        <v>15643.64</v>
      </c>
      <c r="V370">
        <v>7037.4545564688924</v>
      </c>
      <c r="W370">
        <v>0</v>
      </c>
      <c r="X370">
        <v>0</v>
      </c>
      <c r="Y370">
        <v>0</v>
      </c>
      <c r="Z370">
        <v>0</v>
      </c>
      <c r="AA370">
        <v>22681.094556468892</v>
      </c>
      <c r="AB370">
        <v>108318.075</v>
      </c>
      <c r="AC370">
        <v>1778.21</v>
      </c>
      <c r="AD370">
        <v>0</v>
      </c>
      <c r="AE370">
        <v>116958.26999999997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504421.49188359996</v>
      </c>
      <c r="AO370">
        <v>504421.49188359996</v>
      </c>
      <c r="AP370">
        <v>644060.8564400688</v>
      </c>
      <c r="AQ370">
        <v>-5000</v>
      </c>
      <c r="AR370">
        <v>0</v>
      </c>
      <c r="AS370" s="23">
        <v>639060.8564400688</v>
      </c>
      <c r="AT370" s="21">
        <v>0.25</v>
      </c>
      <c r="AU370" s="24">
        <v>159765.2141100172</v>
      </c>
      <c r="AV370">
        <v>70000</v>
      </c>
      <c r="AW370" s="23">
        <v>89765.214110017201</v>
      </c>
      <c r="AX370">
        <v>59.029148233509069</v>
      </c>
      <c r="AY370" t="s">
        <v>84</v>
      </c>
      <c r="AZ370">
        <v>0</v>
      </c>
      <c r="BA370" t="s">
        <v>84</v>
      </c>
      <c r="BB370">
        <v>8109.05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3</v>
      </c>
      <c r="BK370">
        <v>0</v>
      </c>
      <c r="BL370">
        <v>4</v>
      </c>
      <c r="BM370" s="19">
        <v>20000</v>
      </c>
      <c r="BN370" s="23">
        <v>0</v>
      </c>
      <c r="BO370" s="21">
        <v>0</v>
      </c>
      <c r="BP370" s="22">
        <v>0</v>
      </c>
      <c r="BQ370">
        <v>1</v>
      </c>
      <c r="BR370">
        <v>1</v>
      </c>
      <c r="BS370" s="21">
        <v>1</v>
      </c>
      <c r="BT370" s="22">
        <v>0.18</v>
      </c>
      <c r="BU370">
        <v>0</v>
      </c>
      <c r="BW370" s="33"/>
    </row>
    <row r="371" spans="1:75" x14ac:dyDescent="0.25">
      <c r="A371">
        <v>392</v>
      </c>
      <c r="B371">
        <v>916</v>
      </c>
      <c r="C371" t="s">
        <v>510</v>
      </c>
      <c r="D371" t="s">
        <v>505</v>
      </c>
      <c r="E371" t="s">
        <v>469</v>
      </c>
      <c r="F371" t="s">
        <v>101</v>
      </c>
      <c r="G371">
        <v>0</v>
      </c>
      <c r="H371" s="19">
        <v>8000000</v>
      </c>
      <c r="I371" s="20">
        <v>21519733.710970044</v>
      </c>
      <c r="J371" s="21">
        <v>1.2</v>
      </c>
      <c r="K371" s="22">
        <v>0.42</v>
      </c>
      <c r="L371">
        <v>1</v>
      </c>
      <c r="M371">
        <v>-1</v>
      </c>
      <c r="N371" s="21">
        <v>0</v>
      </c>
      <c r="O371" s="22">
        <v>0</v>
      </c>
      <c r="P371">
        <v>0</v>
      </c>
      <c r="Q371">
        <v>0</v>
      </c>
      <c r="R371">
        <v>0</v>
      </c>
      <c r="S371" s="22">
        <v>0.42</v>
      </c>
      <c r="T371">
        <v>0</v>
      </c>
      <c r="U371">
        <v>21823.88</v>
      </c>
      <c r="V371">
        <v>1241.4255925929958</v>
      </c>
      <c r="W371">
        <v>0</v>
      </c>
      <c r="X371">
        <v>0</v>
      </c>
      <c r="Y371">
        <v>0</v>
      </c>
      <c r="Z371">
        <v>0</v>
      </c>
      <c r="AA371">
        <v>23065.305592592998</v>
      </c>
      <c r="AB371">
        <v>7962.59</v>
      </c>
      <c r="AC371">
        <v>0</v>
      </c>
      <c r="AD371">
        <v>0</v>
      </c>
      <c r="AE371">
        <v>7962.59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245308.88</v>
      </c>
      <c r="AO371">
        <v>245308.88</v>
      </c>
      <c r="AP371">
        <v>276336.77559259301</v>
      </c>
      <c r="AQ371">
        <v>-5000</v>
      </c>
      <c r="AR371">
        <v>0</v>
      </c>
      <c r="AS371" s="23">
        <v>271336.77559259301</v>
      </c>
      <c r="AT371" s="21">
        <v>0.25</v>
      </c>
      <c r="AU371" s="24">
        <v>67834.193898148253</v>
      </c>
      <c r="AV371">
        <v>48150</v>
      </c>
      <c r="AW371" s="23">
        <v>19684.193898148253</v>
      </c>
      <c r="AX371">
        <v>2507.5593972499182</v>
      </c>
      <c r="AY371" t="s">
        <v>84</v>
      </c>
      <c r="AZ371">
        <v>0</v>
      </c>
      <c r="BA371" t="s">
        <v>84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1</v>
      </c>
      <c r="BM371" s="19">
        <v>20000</v>
      </c>
      <c r="BN371" s="23">
        <v>0</v>
      </c>
      <c r="BO371" s="21">
        <v>0</v>
      </c>
      <c r="BP371" s="22">
        <v>0</v>
      </c>
      <c r="BQ371">
        <v>1</v>
      </c>
      <c r="BR371">
        <v>0</v>
      </c>
      <c r="BS371" s="21">
        <v>0</v>
      </c>
      <c r="BT371" s="22">
        <v>0</v>
      </c>
      <c r="BU371">
        <v>0</v>
      </c>
      <c r="BW371" s="33"/>
    </row>
    <row r="372" spans="1:75" x14ac:dyDescent="0.25">
      <c r="A372">
        <v>146</v>
      </c>
      <c r="B372">
        <v>850</v>
      </c>
      <c r="C372" t="s">
        <v>511</v>
      </c>
      <c r="D372" t="s">
        <v>505</v>
      </c>
      <c r="E372" t="s">
        <v>469</v>
      </c>
      <c r="F372" t="s">
        <v>101</v>
      </c>
      <c r="G372">
        <v>0</v>
      </c>
      <c r="H372" s="19">
        <v>8000000</v>
      </c>
      <c r="I372" s="20">
        <v>29638464.704849839</v>
      </c>
      <c r="J372" s="21">
        <v>1.2</v>
      </c>
      <c r="K372" s="22">
        <v>0.42</v>
      </c>
      <c r="L372">
        <v>1</v>
      </c>
      <c r="M372">
        <v>0</v>
      </c>
      <c r="N372" s="21">
        <v>0</v>
      </c>
      <c r="O372" s="22">
        <v>0</v>
      </c>
      <c r="P372">
        <v>0</v>
      </c>
      <c r="Q372">
        <v>0</v>
      </c>
      <c r="R372">
        <v>0</v>
      </c>
      <c r="S372" s="22">
        <v>0.6</v>
      </c>
      <c r="T372">
        <v>0</v>
      </c>
      <c r="U372">
        <v>0</v>
      </c>
      <c r="V372">
        <v>922.62376647669873</v>
      </c>
      <c r="W372">
        <v>0</v>
      </c>
      <c r="X372">
        <v>0</v>
      </c>
      <c r="Y372">
        <v>0</v>
      </c>
      <c r="Z372">
        <v>0</v>
      </c>
      <c r="AA372">
        <v>922.62376647669873</v>
      </c>
      <c r="AB372">
        <v>5224.9600000000009</v>
      </c>
      <c r="AC372">
        <v>0</v>
      </c>
      <c r="AD372">
        <v>0</v>
      </c>
      <c r="AE372">
        <v>5224.9600000000009</v>
      </c>
      <c r="AF372">
        <v>0</v>
      </c>
      <c r="AG372">
        <v>616740.00103699998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616740.00103699998</v>
      </c>
      <c r="AO372">
        <v>1233480.002074</v>
      </c>
      <c r="AP372">
        <v>1239627.5858404767</v>
      </c>
      <c r="AQ372">
        <v>-5000</v>
      </c>
      <c r="AR372">
        <v>0</v>
      </c>
      <c r="AS372" s="23">
        <v>1234627.5858404767</v>
      </c>
      <c r="AT372" s="21">
        <v>0.27</v>
      </c>
      <c r="AU372" s="24">
        <v>333349.44817692874</v>
      </c>
      <c r="AV372">
        <v>40000</v>
      </c>
      <c r="AW372" s="23">
        <v>293349.44817692874</v>
      </c>
      <c r="AX372">
        <v>3501.1036772786956</v>
      </c>
      <c r="AY372">
        <v>63.42</v>
      </c>
      <c r="AZ372">
        <v>0</v>
      </c>
      <c r="BA372">
        <v>133.33000000000001</v>
      </c>
      <c r="BB372">
        <v>101.46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 s="19">
        <v>20000</v>
      </c>
      <c r="BN372" s="23">
        <v>0</v>
      </c>
      <c r="BO372" s="21">
        <v>0</v>
      </c>
      <c r="BP372" s="22">
        <v>0</v>
      </c>
      <c r="BQ372">
        <v>1</v>
      </c>
      <c r="BR372">
        <v>1</v>
      </c>
      <c r="BS372" s="21">
        <v>1</v>
      </c>
      <c r="BT372" s="22">
        <v>0.18</v>
      </c>
      <c r="BU372">
        <v>0</v>
      </c>
      <c r="BW372" s="33"/>
    </row>
    <row r="373" spans="1:75" x14ac:dyDescent="0.25">
      <c r="A373">
        <v>60797</v>
      </c>
      <c r="B373">
        <v>1246</v>
      </c>
      <c r="C373" t="s">
        <v>512</v>
      </c>
      <c r="D373" t="s">
        <v>505</v>
      </c>
      <c r="E373" t="s">
        <v>119</v>
      </c>
      <c r="F373" t="s">
        <v>101</v>
      </c>
      <c r="G373">
        <v>0</v>
      </c>
      <c r="H373" s="19">
        <v>8000000</v>
      </c>
      <c r="I373" s="20">
        <v>-8172374.1133660376</v>
      </c>
      <c r="J373" s="21">
        <v>0</v>
      </c>
      <c r="K373" s="22">
        <v>0</v>
      </c>
      <c r="L373">
        <v>1</v>
      </c>
      <c r="M373">
        <v>-1</v>
      </c>
      <c r="N373" s="21">
        <v>0</v>
      </c>
      <c r="O373" s="22">
        <v>0</v>
      </c>
      <c r="P373">
        <v>0</v>
      </c>
      <c r="Q373">
        <v>0</v>
      </c>
      <c r="R373">
        <v>0</v>
      </c>
      <c r="S373" s="22">
        <v>0</v>
      </c>
      <c r="T373">
        <v>0</v>
      </c>
      <c r="U373">
        <v>13762.95</v>
      </c>
      <c r="V373">
        <v>230.6099209888705</v>
      </c>
      <c r="W373">
        <v>0</v>
      </c>
      <c r="X373">
        <v>0</v>
      </c>
      <c r="Y373">
        <v>0</v>
      </c>
      <c r="Z373">
        <v>0</v>
      </c>
      <c r="AA373">
        <v>13993.559920988871</v>
      </c>
      <c r="AB373">
        <v>9981.130000000001</v>
      </c>
      <c r="AC373">
        <v>0</v>
      </c>
      <c r="AD373">
        <v>0</v>
      </c>
      <c r="AE373">
        <v>9981.130000000001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10000</v>
      </c>
      <c r="AN373">
        <v>204792.11</v>
      </c>
      <c r="AO373">
        <v>214792.11</v>
      </c>
      <c r="AP373">
        <v>238766.79992098885</v>
      </c>
      <c r="AQ373">
        <v>-5000</v>
      </c>
      <c r="AR373">
        <v>0</v>
      </c>
      <c r="AS373" s="23">
        <v>233766.79992098885</v>
      </c>
      <c r="AT373" s="21">
        <v>0.25</v>
      </c>
      <c r="AU373" s="24">
        <v>58441.699980247213</v>
      </c>
      <c r="AV373">
        <v>108150</v>
      </c>
      <c r="AW373" s="23">
        <v>0</v>
      </c>
      <c r="AX373">
        <v>122.62465091259004</v>
      </c>
      <c r="AY373" t="s">
        <v>84</v>
      </c>
      <c r="AZ373">
        <v>0</v>
      </c>
      <c r="BA373" t="s">
        <v>84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1</v>
      </c>
      <c r="BM373" s="19">
        <v>20000</v>
      </c>
      <c r="BN373" s="23">
        <v>0</v>
      </c>
      <c r="BO373" s="21">
        <v>0</v>
      </c>
      <c r="BP373" s="22">
        <v>0</v>
      </c>
      <c r="BQ373">
        <v>1</v>
      </c>
      <c r="BR373">
        <v>0</v>
      </c>
      <c r="BS373" s="21">
        <v>0</v>
      </c>
      <c r="BT373" s="22">
        <v>0</v>
      </c>
      <c r="BU373">
        <v>0</v>
      </c>
      <c r="BW373" s="33"/>
    </row>
    <row r="374" spans="1:75" x14ac:dyDescent="0.25">
      <c r="A374">
        <v>6</v>
      </c>
      <c r="B374">
        <v>495</v>
      </c>
      <c r="C374" t="s">
        <v>513</v>
      </c>
      <c r="D374" t="s">
        <v>505</v>
      </c>
      <c r="E374" t="s">
        <v>452</v>
      </c>
      <c r="F374" t="s">
        <v>101</v>
      </c>
      <c r="G374">
        <v>0</v>
      </c>
      <c r="H374" s="19">
        <v>8000000</v>
      </c>
      <c r="I374" s="20">
        <v>-52462243.869997501</v>
      </c>
      <c r="J374" s="21">
        <v>0</v>
      </c>
      <c r="K374" s="22">
        <v>0</v>
      </c>
      <c r="L374">
        <v>1</v>
      </c>
      <c r="M374">
        <v>-2</v>
      </c>
      <c r="N374" s="21">
        <v>0</v>
      </c>
      <c r="O374" s="22">
        <v>0</v>
      </c>
      <c r="P374">
        <v>0</v>
      </c>
      <c r="Q374">
        <v>0</v>
      </c>
      <c r="R374">
        <v>0</v>
      </c>
      <c r="S374" s="22">
        <v>0</v>
      </c>
      <c r="T374">
        <v>0</v>
      </c>
      <c r="U374">
        <v>423320.95</v>
      </c>
      <c r="V374">
        <v>175.97238560785379</v>
      </c>
      <c r="W374">
        <v>0</v>
      </c>
      <c r="X374">
        <v>0</v>
      </c>
      <c r="Y374">
        <v>0</v>
      </c>
      <c r="Z374">
        <v>0</v>
      </c>
      <c r="AA374">
        <v>423496.92238560785</v>
      </c>
      <c r="AB374">
        <v>58316.740000000005</v>
      </c>
      <c r="AC374">
        <v>1902.03</v>
      </c>
      <c r="AD374">
        <v>3343.9100000000003</v>
      </c>
      <c r="AE374">
        <v>63562.680000000008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363215.9</v>
      </c>
      <c r="AO374">
        <v>363215.9</v>
      </c>
      <c r="AP374">
        <v>850275.50238560792</v>
      </c>
      <c r="AQ374">
        <v>-5000</v>
      </c>
      <c r="AR374">
        <v>0</v>
      </c>
      <c r="AS374" s="23">
        <v>845275.50238560792</v>
      </c>
      <c r="AT374" s="21">
        <v>0.25</v>
      </c>
      <c r="AU374" s="24">
        <v>211318.87559640198</v>
      </c>
      <c r="AV374">
        <v>108120</v>
      </c>
      <c r="AW374" s="23">
        <v>103198.87559640198</v>
      </c>
      <c r="AX374">
        <v>18692.720271771024</v>
      </c>
      <c r="AY374">
        <v>12.9915</v>
      </c>
      <c r="AZ374">
        <v>0</v>
      </c>
      <c r="BA374" t="s">
        <v>84</v>
      </c>
      <c r="BB374">
        <v>10.84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2</v>
      </c>
      <c r="BM374" s="19">
        <v>20000</v>
      </c>
      <c r="BN374" s="23">
        <v>0</v>
      </c>
      <c r="BO374" s="21">
        <v>0</v>
      </c>
      <c r="BP374" s="22">
        <v>0</v>
      </c>
      <c r="BQ374">
        <v>1</v>
      </c>
      <c r="BR374">
        <v>0</v>
      </c>
      <c r="BS374" s="21">
        <v>0</v>
      </c>
      <c r="BT374" s="22">
        <v>0</v>
      </c>
      <c r="BU374">
        <v>0</v>
      </c>
      <c r="BW374" s="33"/>
    </row>
    <row r="375" spans="1:75" x14ac:dyDescent="0.25">
      <c r="A375">
        <v>52236</v>
      </c>
      <c r="B375">
        <v>1438</v>
      </c>
      <c r="C375" t="s">
        <v>514</v>
      </c>
      <c r="D375" t="s">
        <v>505</v>
      </c>
      <c r="E375" t="s">
        <v>325</v>
      </c>
      <c r="F375" t="s">
        <v>101</v>
      </c>
      <c r="G375">
        <v>0</v>
      </c>
      <c r="H375" s="19">
        <v>8000000</v>
      </c>
      <c r="I375" s="20">
        <v>13521017.169999719</v>
      </c>
      <c r="J375" s="21">
        <v>1.2</v>
      </c>
      <c r="K375" s="22">
        <v>0.42</v>
      </c>
      <c r="L375">
        <v>1</v>
      </c>
      <c r="M375">
        <v>0</v>
      </c>
      <c r="N375" s="21">
        <v>0</v>
      </c>
      <c r="O375" s="22">
        <v>0</v>
      </c>
      <c r="P375">
        <v>0</v>
      </c>
      <c r="Q375">
        <v>0</v>
      </c>
      <c r="R375">
        <v>0</v>
      </c>
      <c r="S375" s="22">
        <v>0.56999999999999995</v>
      </c>
      <c r="T375">
        <v>0</v>
      </c>
      <c r="U375">
        <v>596166.99</v>
      </c>
      <c r="V375">
        <v>1214.2678506829939</v>
      </c>
      <c r="W375">
        <v>0</v>
      </c>
      <c r="X375">
        <v>0</v>
      </c>
      <c r="Y375">
        <v>0</v>
      </c>
      <c r="Z375">
        <v>0</v>
      </c>
      <c r="AA375">
        <v>599381.25785068294</v>
      </c>
      <c r="AB375">
        <v>0</v>
      </c>
      <c r="AC375">
        <v>0</v>
      </c>
      <c r="AD375">
        <v>9605</v>
      </c>
      <c r="AE375">
        <v>9605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2978.39</v>
      </c>
      <c r="AO375">
        <v>2978.39</v>
      </c>
      <c r="AP375">
        <v>611964.64785068296</v>
      </c>
      <c r="AQ375">
        <v>-5000</v>
      </c>
      <c r="AR375">
        <v>0</v>
      </c>
      <c r="AS375" s="23">
        <v>606964.64785068296</v>
      </c>
      <c r="AT375" s="21">
        <v>0.27</v>
      </c>
      <c r="AU375" s="24">
        <v>163880.45491968442</v>
      </c>
      <c r="AV375">
        <v>95850</v>
      </c>
      <c r="AW375" s="23">
        <v>68030.454919684416</v>
      </c>
      <c r="AX375">
        <v>2126.8239473015883</v>
      </c>
      <c r="AY375" t="s">
        <v>84</v>
      </c>
      <c r="AZ375">
        <v>0</v>
      </c>
      <c r="BA375">
        <v>1701.33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 s="19">
        <v>20000</v>
      </c>
      <c r="BN375" s="23">
        <v>0</v>
      </c>
      <c r="BO375" s="21">
        <v>0</v>
      </c>
      <c r="BP375" s="22">
        <v>0</v>
      </c>
      <c r="BQ375">
        <v>1</v>
      </c>
      <c r="BR375">
        <v>1</v>
      </c>
      <c r="BS375" s="21">
        <v>1</v>
      </c>
      <c r="BT375" s="22">
        <v>0.15</v>
      </c>
      <c r="BU375">
        <v>0</v>
      </c>
      <c r="BW375" s="33"/>
    </row>
    <row r="376" spans="1:75" x14ac:dyDescent="0.25">
      <c r="A376">
        <v>63770</v>
      </c>
      <c r="B376">
        <v>63770</v>
      </c>
      <c r="C376" t="s">
        <v>515</v>
      </c>
      <c r="D376" t="s">
        <v>505</v>
      </c>
      <c r="E376" t="s">
        <v>469</v>
      </c>
      <c r="F376" t="s">
        <v>101</v>
      </c>
      <c r="G376">
        <v>0</v>
      </c>
      <c r="H376" s="19">
        <v>8000000</v>
      </c>
      <c r="I376" s="20">
        <v>-890599.08999999985</v>
      </c>
      <c r="J376" s="21">
        <v>0</v>
      </c>
      <c r="K376" s="22">
        <v>0</v>
      </c>
      <c r="L376">
        <v>1</v>
      </c>
      <c r="M376">
        <v>-1</v>
      </c>
      <c r="N376" s="21">
        <v>0</v>
      </c>
      <c r="O376" s="22">
        <v>0</v>
      </c>
      <c r="P376">
        <v>0</v>
      </c>
      <c r="Q376">
        <v>0</v>
      </c>
      <c r="R376">
        <v>0</v>
      </c>
      <c r="S376" s="22">
        <v>0</v>
      </c>
      <c r="T376">
        <v>0</v>
      </c>
      <c r="U376">
        <v>0</v>
      </c>
      <c r="V376">
        <v>0.80476972193184626</v>
      </c>
      <c r="W376">
        <v>0</v>
      </c>
      <c r="X376">
        <v>0</v>
      </c>
      <c r="Y376">
        <v>0</v>
      </c>
      <c r="Z376">
        <v>0</v>
      </c>
      <c r="AA376">
        <v>0.80476972193184626</v>
      </c>
      <c r="AB376">
        <v>3085.3050000000003</v>
      </c>
      <c r="AC376">
        <v>0</v>
      </c>
      <c r="AD376">
        <v>0</v>
      </c>
      <c r="AE376">
        <v>6170.6100000000006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270707.80500599998</v>
      </c>
      <c r="AO376">
        <v>270707.80500599998</v>
      </c>
      <c r="AP376">
        <v>276879.2197757219</v>
      </c>
      <c r="AQ376">
        <v>-5000</v>
      </c>
      <c r="AR376">
        <v>0</v>
      </c>
      <c r="AS376" s="23">
        <v>271879.2197757219</v>
      </c>
      <c r="AT376" s="21">
        <v>0.25</v>
      </c>
      <c r="AU376" s="24">
        <v>67969.804943930474</v>
      </c>
      <c r="AV376">
        <v>120000</v>
      </c>
      <c r="AW376" s="23">
        <v>0</v>
      </c>
      <c r="AX376">
        <v>0</v>
      </c>
      <c r="AY376" t="s">
        <v>84</v>
      </c>
      <c r="AZ376">
        <v>0</v>
      </c>
      <c r="BA376" t="s">
        <v>84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1</v>
      </c>
      <c r="BM376" s="19">
        <v>20000</v>
      </c>
      <c r="BN376" s="23">
        <v>0</v>
      </c>
      <c r="BO376" s="21">
        <v>0</v>
      </c>
      <c r="BP376" s="22">
        <v>0</v>
      </c>
      <c r="BQ376">
        <v>1</v>
      </c>
      <c r="BR376">
        <v>0</v>
      </c>
      <c r="BS376" s="21">
        <v>0</v>
      </c>
      <c r="BT376" s="22">
        <v>0</v>
      </c>
      <c r="BU376">
        <v>0</v>
      </c>
      <c r="BW376" s="33"/>
    </row>
    <row r="377" spans="1:75" x14ac:dyDescent="0.25">
      <c r="A377">
        <v>50348</v>
      </c>
      <c r="B377">
        <v>347</v>
      </c>
      <c r="C377" t="s">
        <v>516</v>
      </c>
      <c r="D377" t="s">
        <v>505</v>
      </c>
      <c r="E377" t="s">
        <v>462</v>
      </c>
      <c r="F377" t="s">
        <v>101</v>
      </c>
      <c r="G377">
        <v>0</v>
      </c>
      <c r="H377" s="19">
        <v>8000000</v>
      </c>
      <c r="I377" s="20">
        <v>-8760500.5800000131</v>
      </c>
      <c r="J377" s="21">
        <v>0</v>
      </c>
      <c r="K377" s="22">
        <v>0</v>
      </c>
      <c r="L377">
        <v>1</v>
      </c>
      <c r="M377">
        <v>-2</v>
      </c>
      <c r="N377" s="21">
        <v>0</v>
      </c>
      <c r="O377" s="22">
        <v>0</v>
      </c>
      <c r="P377">
        <v>0</v>
      </c>
      <c r="Q377">
        <v>0</v>
      </c>
      <c r="R377">
        <v>0</v>
      </c>
      <c r="S377" s="22">
        <v>0</v>
      </c>
      <c r="T377">
        <v>177.89</v>
      </c>
      <c r="U377">
        <v>10833.41</v>
      </c>
      <c r="V377">
        <v>57.983944430464746</v>
      </c>
      <c r="W377">
        <v>0</v>
      </c>
      <c r="X377">
        <v>0</v>
      </c>
      <c r="Y377">
        <v>0</v>
      </c>
      <c r="Z377">
        <v>0</v>
      </c>
      <c r="AA377">
        <v>11069.283944430465</v>
      </c>
      <c r="AB377">
        <v>17010.87</v>
      </c>
      <c r="AC377">
        <v>0</v>
      </c>
      <c r="AD377">
        <v>0</v>
      </c>
      <c r="AE377">
        <v>17010.87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278411.15999999997</v>
      </c>
      <c r="AO377">
        <v>278411.15999999997</v>
      </c>
      <c r="AP377">
        <v>306491.31394443044</v>
      </c>
      <c r="AQ377">
        <v>-5000</v>
      </c>
      <c r="AR377">
        <v>-32400</v>
      </c>
      <c r="AS377" s="23">
        <v>333891.31394443044</v>
      </c>
      <c r="AT377" s="21">
        <v>0.25</v>
      </c>
      <c r="AU377" s="24">
        <v>83472.82848610761</v>
      </c>
      <c r="AV377">
        <v>45000</v>
      </c>
      <c r="AW377" s="23">
        <v>38472.82848610761</v>
      </c>
      <c r="AX377">
        <v>157.77429245414734</v>
      </c>
      <c r="AY377">
        <v>19.555649999999996</v>
      </c>
      <c r="AZ377">
        <v>0</v>
      </c>
      <c r="BA377" t="s">
        <v>84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2</v>
      </c>
      <c r="BM377" s="19">
        <v>20000</v>
      </c>
      <c r="BN377" s="23">
        <v>0</v>
      </c>
      <c r="BO377" s="21">
        <v>0</v>
      </c>
      <c r="BP377" s="22">
        <v>0</v>
      </c>
      <c r="BQ377">
        <v>1</v>
      </c>
      <c r="BR377">
        <v>0</v>
      </c>
      <c r="BS377" s="21">
        <v>0</v>
      </c>
      <c r="BT377" s="22">
        <v>0</v>
      </c>
      <c r="BU377">
        <v>0</v>
      </c>
      <c r="BW377" s="33"/>
    </row>
    <row r="378" spans="1:75" x14ac:dyDescent="0.25">
      <c r="A378">
        <v>345</v>
      </c>
      <c r="B378">
        <v>884</v>
      </c>
      <c r="C378" t="s">
        <v>517</v>
      </c>
      <c r="D378" t="s">
        <v>505</v>
      </c>
      <c r="E378" t="s">
        <v>469</v>
      </c>
      <c r="F378" t="s">
        <v>101</v>
      </c>
      <c r="G378">
        <v>0</v>
      </c>
      <c r="H378" s="19">
        <v>8000000</v>
      </c>
      <c r="I378" s="20">
        <v>5255101.0700002909</v>
      </c>
      <c r="J378" s="21">
        <v>0.65688763375003634</v>
      </c>
      <c r="K378" s="22">
        <v>0.22991067181251271</v>
      </c>
      <c r="L378">
        <v>1</v>
      </c>
      <c r="M378">
        <v>2</v>
      </c>
      <c r="N378" s="21">
        <v>2</v>
      </c>
      <c r="O378" s="22">
        <v>0.7</v>
      </c>
      <c r="P378">
        <v>0</v>
      </c>
      <c r="Q378">
        <v>0</v>
      </c>
      <c r="R378">
        <v>0</v>
      </c>
      <c r="S378" s="22">
        <v>0.92991067181251263</v>
      </c>
      <c r="T378">
        <v>0</v>
      </c>
      <c r="U378">
        <v>0</v>
      </c>
      <c r="V378">
        <v>139.29300237571917</v>
      </c>
      <c r="W378">
        <v>5349.5599999999995</v>
      </c>
      <c r="X378">
        <v>0</v>
      </c>
      <c r="Y378">
        <v>0</v>
      </c>
      <c r="Z378">
        <v>0</v>
      </c>
      <c r="AA378">
        <v>5488.8530023757185</v>
      </c>
      <c r="AB378">
        <v>45817.14</v>
      </c>
      <c r="AC378">
        <v>0</v>
      </c>
      <c r="AD378">
        <v>0</v>
      </c>
      <c r="AE378">
        <v>45817.14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430182.45</v>
      </c>
      <c r="AO378">
        <v>430182.45</v>
      </c>
      <c r="AP378">
        <v>481488.44300237572</v>
      </c>
      <c r="AQ378">
        <v>-5000</v>
      </c>
      <c r="AR378">
        <v>0</v>
      </c>
      <c r="AS378" s="23">
        <v>476488.44300237572</v>
      </c>
      <c r="AT378" s="21">
        <v>0.33</v>
      </c>
      <c r="AU378" s="24">
        <v>157241.18619078401</v>
      </c>
      <c r="AV378">
        <v>70000</v>
      </c>
      <c r="AW378" s="23">
        <v>87241.186190784007</v>
      </c>
      <c r="AX378">
        <v>7567.0468819846001</v>
      </c>
      <c r="AY378">
        <v>727.63995</v>
      </c>
      <c r="AZ378">
        <v>0</v>
      </c>
      <c r="BA378" t="s">
        <v>84</v>
      </c>
      <c r="BB378">
        <v>44.03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4</v>
      </c>
      <c r="BK378">
        <v>1</v>
      </c>
      <c r="BL378">
        <v>3</v>
      </c>
      <c r="BM378" s="19">
        <v>20000</v>
      </c>
      <c r="BN378" s="23">
        <v>0</v>
      </c>
      <c r="BO378" s="21">
        <v>0</v>
      </c>
      <c r="BP378" s="22">
        <v>0</v>
      </c>
      <c r="BQ378">
        <v>1</v>
      </c>
      <c r="BR378">
        <v>0</v>
      </c>
      <c r="BS378" s="21">
        <v>0</v>
      </c>
      <c r="BT378" s="22">
        <v>0</v>
      </c>
      <c r="BU378">
        <v>0</v>
      </c>
      <c r="BW378" s="33"/>
    </row>
    <row r="379" spans="1:75" x14ac:dyDescent="0.25">
      <c r="A379">
        <v>54</v>
      </c>
      <c r="B379">
        <v>847</v>
      </c>
      <c r="C379" t="s">
        <v>518</v>
      </c>
      <c r="D379" t="s">
        <v>505</v>
      </c>
      <c r="E379" t="s">
        <v>469</v>
      </c>
      <c r="F379" t="s">
        <v>101</v>
      </c>
      <c r="G379">
        <v>0</v>
      </c>
      <c r="H379" s="19">
        <v>8000000</v>
      </c>
      <c r="I379" s="20">
        <v>1643673.3300004601</v>
      </c>
      <c r="J379" s="21">
        <v>0.20545916625005753</v>
      </c>
      <c r="K379" s="22">
        <v>7.1910708187520128E-2</v>
      </c>
      <c r="L379">
        <v>1</v>
      </c>
      <c r="M379">
        <v>3</v>
      </c>
      <c r="N379" s="21">
        <v>2</v>
      </c>
      <c r="O379" s="22">
        <v>0.7</v>
      </c>
      <c r="P379">
        <v>0</v>
      </c>
      <c r="Q379">
        <v>0</v>
      </c>
      <c r="R379">
        <v>0</v>
      </c>
      <c r="S379" s="22">
        <v>0.80031905818752003</v>
      </c>
      <c r="T379">
        <v>16334.25</v>
      </c>
      <c r="U379">
        <v>348807.03</v>
      </c>
      <c r="V379">
        <v>341.26187073067098</v>
      </c>
      <c r="W379">
        <v>0</v>
      </c>
      <c r="X379">
        <v>0</v>
      </c>
      <c r="Y379">
        <v>0</v>
      </c>
      <c r="Z379">
        <v>0</v>
      </c>
      <c r="AA379">
        <v>365482.5418707307</v>
      </c>
      <c r="AB379">
        <v>286.12</v>
      </c>
      <c r="AC379">
        <v>965.87999999999988</v>
      </c>
      <c r="AD379">
        <v>9309.84</v>
      </c>
      <c r="AE379">
        <v>10561.84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17037.59</v>
      </c>
      <c r="AO379">
        <v>17037.59</v>
      </c>
      <c r="AP379">
        <v>393081.97187073069</v>
      </c>
      <c r="AQ379">
        <v>-5000</v>
      </c>
      <c r="AR379">
        <v>0</v>
      </c>
      <c r="AS379" s="23">
        <v>388081.97187073069</v>
      </c>
      <c r="AT379" s="21">
        <v>0.3</v>
      </c>
      <c r="AU379" s="24">
        <v>116424.5915612192</v>
      </c>
      <c r="AV379">
        <v>37450</v>
      </c>
      <c r="AW379" s="23">
        <v>78974.591561219204</v>
      </c>
      <c r="AX379">
        <v>1988.5294628917218</v>
      </c>
      <c r="AY379">
        <v>42.61184999999999</v>
      </c>
      <c r="AZ379">
        <v>0</v>
      </c>
      <c r="BA379" t="s">
        <v>84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1</v>
      </c>
      <c r="BK379">
        <v>2</v>
      </c>
      <c r="BL379">
        <v>0</v>
      </c>
      <c r="BM379" s="19">
        <v>20000</v>
      </c>
      <c r="BN379" s="23">
        <v>3787.78</v>
      </c>
      <c r="BO379" s="21">
        <v>0.189389</v>
      </c>
      <c r="BP379" s="22">
        <v>2.8408349999999999E-2</v>
      </c>
      <c r="BQ379">
        <v>1</v>
      </c>
      <c r="BR379">
        <v>0</v>
      </c>
      <c r="BS379" s="21">
        <v>0</v>
      </c>
      <c r="BT379" s="22">
        <v>0</v>
      </c>
      <c r="BU379">
        <v>0</v>
      </c>
      <c r="BW379" s="33"/>
    </row>
    <row r="380" spans="1:75" x14ac:dyDescent="0.25">
      <c r="A380">
        <v>346</v>
      </c>
      <c r="B380">
        <v>887</v>
      </c>
      <c r="C380" t="s">
        <v>519</v>
      </c>
      <c r="D380" t="s">
        <v>505</v>
      </c>
      <c r="E380" t="s">
        <v>469</v>
      </c>
      <c r="F380" t="s">
        <v>101</v>
      </c>
      <c r="G380">
        <v>0</v>
      </c>
      <c r="H380" s="19">
        <v>8000000</v>
      </c>
      <c r="I380" s="20">
        <v>738022525.28146839</v>
      </c>
      <c r="J380" s="21">
        <v>1.2</v>
      </c>
      <c r="K380" s="22">
        <v>0.42</v>
      </c>
      <c r="L380">
        <v>1</v>
      </c>
      <c r="M380">
        <v>3</v>
      </c>
      <c r="N380" s="21">
        <v>2</v>
      </c>
      <c r="O380" s="22">
        <v>0.7</v>
      </c>
      <c r="P380">
        <v>0</v>
      </c>
      <c r="Q380">
        <v>0</v>
      </c>
      <c r="R380">
        <v>0</v>
      </c>
      <c r="S380" s="22">
        <v>1.2160924</v>
      </c>
      <c r="T380">
        <v>0</v>
      </c>
      <c r="U380">
        <v>25661.43</v>
      </c>
      <c r="V380">
        <v>1023.2351997359249</v>
      </c>
      <c r="W380">
        <v>0</v>
      </c>
      <c r="X380">
        <v>0</v>
      </c>
      <c r="Y380">
        <v>0</v>
      </c>
      <c r="Z380">
        <v>0</v>
      </c>
      <c r="AA380">
        <v>26684.665199735926</v>
      </c>
      <c r="AB380">
        <v>13696.359999999999</v>
      </c>
      <c r="AC380">
        <v>0</v>
      </c>
      <c r="AD380">
        <v>0</v>
      </c>
      <c r="AE380">
        <v>13696.359999999999</v>
      </c>
      <c r="AF380">
        <v>0</v>
      </c>
      <c r="AG380">
        <v>821074.68</v>
      </c>
      <c r="AH380">
        <v>0</v>
      </c>
      <c r="AI380">
        <v>433452.34</v>
      </c>
      <c r="AJ380">
        <v>-49662.92</v>
      </c>
      <c r="AK380">
        <v>0</v>
      </c>
      <c r="AL380">
        <v>0</v>
      </c>
      <c r="AM380">
        <v>82000</v>
      </c>
      <c r="AN380">
        <v>380132.398476</v>
      </c>
      <c r="AO380">
        <v>1666996.498476</v>
      </c>
      <c r="AP380">
        <v>1707377.523675736</v>
      </c>
      <c r="AQ380">
        <v>-5000</v>
      </c>
      <c r="AR380">
        <v>-43530</v>
      </c>
      <c r="AS380" s="23">
        <v>1745907.523675736</v>
      </c>
      <c r="AT380" s="21">
        <v>0.35</v>
      </c>
      <c r="AU380" s="24">
        <v>611067.63328650757</v>
      </c>
      <c r="AV380">
        <v>90994</v>
      </c>
      <c r="AW380" s="23">
        <v>520073.63328650757</v>
      </c>
      <c r="AX380">
        <v>16824.537161084008</v>
      </c>
      <c r="AY380">
        <v>576.55439999999999</v>
      </c>
      <c r="AZ380">
        <v>0</v>
      </c>
      <c r="BA380" t="s">
        <v>84</v>
      </c>
      <c r="BB380">
        <v>7922.44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2</v>
      </c>
      <c r="BK380">
        <v>2</v>
      </c>
      <c r="BL380">
        <v>1</v>
      </c>
      <c r="BM380" s="19">
        <v>20000</v>
      </c>
      <c r="BN380" s="23">
        <v>12812.32</v>
      </c>
      <c r="BO380" s="21">
        <v>0.64061599999999996</v>
      </c>
      <c r="BP380" s="22">
        <v>9.6092399999999994E-2</v>
      </c>
      <c r="BQ380">
        <v>1</v>
      </c>
      <c r="BR380">
        <v>0</v>
      </c>
      <c r="BS380" s="21">
        <v>0</v>
      </c>
      <c r="BT380" s="22">
        <v>0</v>
      </c>
      <c r="BU380">
        <v>0</v>
      </c>
      <c r="BW380" s="33"/>
    </row>
    <row r="381" spans="1:75" x14ac:dyDescent="0.25">
      <c r="A381">
        <v>60363</v>
      </c>
      <c r="B381">
        <v>1168</v>
      </c>
      <c r="C381" t="s">
        <v>520</v>
      </c>
      <c r="D381" t="s">
        <v>505</v>
      </c>
      <c r="E381" t="s">
        <v>294</v>
      </c>
      <c r="F381" t="s">
        <v>101</v>
      </c>
      <c r="G381">
        <v>0</v>
      </c>
      <c r="H381" s="19">
        <v>8000000</v>
      </c>
      <c r="I381" s="20">
        <v>21506796.995935082</v>
      </c>
      <c r="J381" s="21">
        <v>1.2</v>
      </c>
      <c r="K381" s="22">
        <v>0.42</v>
      </c>
      <c r="L381">
        <v>1</v>
      </c>
      <c r="M381">
        <v>2</v>
      </c>
      <c r="N381" s="21">
        <v>2</v>
      </c>
      <c r="O381" s="22">
        <v>0.7</v>
      </c>
      <c r="P381">
        <v>0</v>
      </c>
      <c r="Q381">
        <v>0</v>
      </c>
      <c r="R381">
        <v>0</v>
      </c>
      <c r="S381" s="22">
        <v>1.1199999999999999</v>
      </c>
      <c r="T381">
        <v>0</v>
      </c>
      <c r="U381">
        <v>389042.75</v>
      </c>
      <c r="V381">
        <v>391.00066035540686</v>
      </c>
      <c r="W381">
        <v>0</v>
      </c>
      <c r="X381">
        <v>0</v>
      </c>
      <c r="Y381">
        <v>0</v>
      </c>
      <c r="Z381">
        <v>0</v>
      </c>
      <c r="AA381">
        <v>389433.75066035544</v>
      </c>
      <c r="AB381">
        <v>331.72</v>
      </c>
      <c r="AC381">
        <v>3562.0299999999997</v>
      </c>
      <c r="AD381">
        <v>0</v>
      </c>
      <c r="AE381">
        <v>3893.75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4000</v>
      </c>
      <c r="AN381">
        <v>312484.18</v>
      </c>
      <c r="AO381">
        <v>316484.18</v>
      </c>
      <c r="AP381">
        <v>709811.68066035537</v>
      </c>
      <c r="AQ381">
        <v>-5000</v>
      </c>
      <c r="AR381">
        <v>-32700</v>
      </c>
      <c r="AS381" s="23">
        <v>737511.68066035537</v>
      </c>
      <c r="AT381" s="21">
        <v>0.35</v>
      </c>
      <c r="AU381" s="24">
        <v>258129.08823112436</v>
      </c>
      <c r="AV381">
        <v>62771</v>
      </c>
      <c r="AW381" s="23">
        <v>195358.08823112436</v>
      </c>
      <c r="AX381">
        <v>10053.570036020365</v>
      </c>
      <c r="AY381">
        <v>471.1737</v>
      </c>
      <c r="AZ381">
        <v>0</v>
      </c>
      <c r="BA381" t="s">
        <v>84</v>
      </c>
      <c r="BB381">
        <v>82.55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2</v>
      </c>
      <c r="BK381">
        <v>0</v>
      </c>
      <c r="BL381">
        <v>0</v>
      </c>
      <c r="BM381" s="19">
        <v>20000</v>
      </c>
      <c r="BN381" s="23">
        <v>0</v>
      </c>
      <c r="BO381" s="21">
        <v>0</v>
      </c>
      <c r="BP381" s="22">
        <v>0</v>
      </c>
      <c r="BQ381">
        <v>1</v>
      </c>
      <c r="BR381">
        <v>0</v>
      </c>
      <c r="BS381" s="21">
        <v>0</v>
      </c>
      <c r="BT381" s="22">
        <v>0</v>
      </c>
      <c r="BU381">
        <v>0</v>
      </c>
      <c r="BW381" s="33"/>
    </row>
    <row r="382" spans="1:75" x14ac:dyDescent="0.25">
      <c r="A382">
        <v>60370</v>
      </c>
      <c r="B382">
        <v>1160</v>
      </c>
      <c r="C382" t="s">
        <v>521</v>
      </c>
      <c r="D382" t="s">
        <v>522</v>
      </c>
      <c r="E382">
        <v>0</v>
      </c>
      <c r="F382" t="s">
        <v>83</v>
      </c>
      <c r="G382">
        <v>0</v>
      </c>
      <c r="H382" s="19">
        <v>0</v>
      </c>
      <c r="I382" s="20">
        <v>13931204.989999712</v>
      </c>
      <c r="J382" s="21">
        <v>0</v>
      </c>
      <c r="K382" s="22">
        <v>0</v>
      </c>
      <c r="L382">
        <v>0</v>
      </c>
      <c r="M382">
        <v>-3</v>
      </c>
      <c r="N382" s="21">
        <v>0</v>
      </c>
      <c r="O382" s="22">
        <v>0</v>
      </c>
      <c r="P382">
        <v>0</v>
      </c>
      <c r="Q382">
        <v>0</v>
      </c>
      <c r="R382">
        <v>0</v>
      </c>
      <c r="S382" s="22">
        <v>0</v>
      </c>
      <c r="T382">
        <v>0</v>
      </c>
      <c r="U382">
        <v>145552.15</v>
      </c>
      <c r="V382">
        <v>924.06297494819489</v>
      </c>
      <c r="W382">
        <v>7815.97</v>
      </c>
      <c r="X382">
        <v>0</v>
      </c>
      <c r="Y382">
        <v>0</v>
      </c>
      <c r="Z382">
        <v>0</v>
      </c>
      <c r="AA382">
        <v>154292.1829749482</v>
      </c>
      <c r="AB382">
        <v>25105.71</v>
      </c>
      <c r="AC382">
        <v>0</v>
      </c>
      <c r="AD382">
        <v>0</v>
      </c>
      <c r="AE382">
        <v>25105.71</v>
      </c>
      <c r="AF382">
        <v>0</v>
      </c>
      <c r="AG382">
        <v>0</v>
      </c>
      <c r="AH382">
        <v>0</v>
      </c>
      <c r="AI382">
        <v>37470.998888888891</v>
      </c>
      <c r="AJ382">
        <v>0</v>
      </c>
      <c r="AK382">
        <v>0</v>
      </c>
      <c r="AL382">
        <v>0</v>
      </c>
      <c r="AM382">
        <v>0</v>
      </c>
      <c r="AN382">
        <v>378544.09</v>
      </c>
      <c r="AO382">
        <v>416015.08888888895</v>
      </c>
      <c r="AP382">
        <v>595412.98186383722</v>
      </c>
      <c r="AQ382">
        <v>-5000</v>
      </c>
      <c r="AR382">
        <v>0</v>
      </c>
      <c r="AS382" s="23">
        <v>590412.98186383722</v>
      </c>
      <c r="AT382" s="21">
        <v>0.3</v>
      </c>
      <c r="AU382" s="24">
        <v>177123.89455915117</v>
      </c>
      <c r="AV382">
        <v>125000</v>
      </c>
      <c r="AW382" s="23">
        <v>52123.894559151173</v>
      </c>
      <c r="AX382">
        <v>7230.7841199544555</v>
      </c>
      <c r="AY382" t="s">
        <v>84</v>
      </c>
      <c r="AZ382">
        <v>0</v>
      </c>
      <c r="BA382" t="s">
        <v>84</v>
      </c>
      <c r="BB382">
        <v>42.71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3</v>
      </c>
      <c r="BM382" s="19">
        <v>0</v>
      </c>
      <c r="BN382" s="23">
        <v>0</v>
      </c>
      <c r="BO382" s="21">
        <v>0</v>
      </c>
      <c r="BP382" s="22">
        <v>0</v>
      </c>
      <c r="BQ382">
        <v>0</v>
      </c>
      <c r="BR382">
        <v>0</v>
      </c>
      <c r="BS382" s="21">
        <v>0</v>
      </c>
      <c r="BT382" s="22">
        <v>0</v>
      </c>
      <c r="BU382">
        <v>0</v>
      </c>
      <c r="BW382" s="33"/>
    </row>
    <row r="383" spans="1:75" x14ac:dyDescent="0.25">
      <c r="A383">
        <v>5965</v>
      </c>
      <c r="B383">
        <v>866</v>
      </c>
      <c r="C383" t="s">
        <v>523</v>
      </c>
      <c r="D383" t="s">
        <v>524</v>
      </c>
      <c r="E383">
        <v>0</v>
      </c>
      <c r="F383" t="s">
        <v>83</v>
      </c>
      <c r="G383">
        <v>0</v>
      </c>
      <c r="H383" s="19">
        <v>0</v>
      </c>
      <c r="I383" s="20">
        <v>-110192016.69000053</v>
      </c>
      <c r="J383" s="21">
        <v>0</v>
      </c>
      <c r="K383" s="22">
        <v>0</v>
      </c>
      <c r="L383">
        <v>0</v>
      </c>
      <c r="M383">
        <v>-5</v>
      </c>
      <c r="N383" s="21">
        <v>0</v>
      </c>
      <c r="O383" s="22">
        <v>0</v>
      </c>
      <c r="P383">
        <v>0</v>
      </c>
      <c r="Q383">
        <v>0</v>
      </c>
      <c r="R383">
        <v>0</v>
      </c>
      <c r="S383" s="22">
        <v>0</v>
      </c>
      <c r="T383">
        <v>0</v>
      </c>
      <c r="U383">
        <v>24931.88</v>
      </c>
      <c r="V383">
        <v>4426.7942826697026</v>
      </c>
      <c r="W383">
        <v>0</v>
      </c>
      <c r="X383">
        <v>0</v>
      </c>
      <c r="Y383">
        <v>0</v>
      </c>
      <c r="Z383">
        <v>264.39999999999998</v>
      </c>
      <c r="AA383">
        <v>29623.074282669706</v>
      </c>
      <c r="AB383">
        <v>60132.14</v>
      </c>
      <c r="AC383">
        <v>0</v>
      </c>
      <c r="AD383">
        <v>0</v>
      </c>
      <c r="AE383">
        <v>60132.14</v>
      </c>
      <c r="AF383">
        <v>0</v>
      </c>
      <c r="AG383">
        <v>0</v>
      </c>
      <c r="AH383">
        <v>0</v>
      </c>
      <c r="AI383">
        <v>0</v>
      </c>
      <c r="AJ383">
        <v>-3318.4</v>
      </c>
      <c r="AK383">
        <v>0</v>
      </c>
      <c r="AL383">
        <v>0</v>
      </c>
      <c r="AM383">
        <v>0</v>
      </c>
      <c r="AN383">
        <v>292284.02</v>
      </c>
      <c r="AO383">
        <v>288965.62</v>
      </c>
      <c r="AP383">
        <v>378720.8342826697</v>
      </c>
      <c r="AQ383">
        <v>-5000</v>
      </c>
      <c r="AR383">
        <v>0</v>
      </c>
      <c r="AS383" s="23">
        <v>373720.8342826697</v>
      </c>
      <c r="AT383" s="21">
        <v>0.3</v>
      </c>
      <c r="AU383" s="24">
        <v>112116.2502848009</v>
      </c>
      <c r="AV383">
        <v>21600</v>
      </c>
      <c r="AW383" s="23">
        <v>90516.250284800903</v>
      </c>
      <c r="AX383">
        <v>506.83414600301751</v>
      </c>
      <c r="AY383">
        <v>1088.8888499999998</v>
      </c>
      <c r="AZ383">
        <v>0</v>
      </c>
      <c r="BA383" t="s">
        <v>84</v>
      </c>
      <c r="BB383">
        <v>5200.5600000000004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5</v>
      </c>
      <c r="BM383" s="19">
        <v>0</v>
      </c>
      <c r="BN383" s="23">
        <v>0</v>
      </c>
      <c r="BO383" s="21">
        <v>0</v>
      </c>
      <c r="BP383" s="22">
        <v>0</v>
      </c>
      <c r="BQ383">
        <v>0</v>
      </c>
      <c r="BR383">
        <v>0</v>
      </c>
      <c r="BS383" s="21">
        <v>0</v>
      </c>
      <c r="BT383" s="22">
        <v>0</v>
      </c>
      <c r="BU383">
        <v>0</v>
      </c>
      <c r="BW383" s="33"/>
    </row>
    <row r="384" spans="1:75" x14ac:dyDescent="0.25">
      <c r="A384">
        <v>53990</v>
      </c>
      <c r="B384">
        <v>799</v>
      </c>
      <c r="C384" t="s">
        <v>525</v>
      </c>
      <c r="D384" t="s">
        <v>524</v>
      </c>
      <c r="E384">
        <v>0</v>
      </c>
      <c r="F384" t="s">
        <v>83</v>
      </c>
      <c r="G384">
        <v>0</v>
      </c>
      <c r="H384" s="19">
        <v>0</v>
      </c>
      <c r="I384" s="20">
        <v>-87012553.690001488</v>
      </c>
      <c r="J384" s="21">
        <v>0</v>
      </c>
      <c r="K384" s="22">
        <v>0</v>
      </c>
      <c r="L384">
        <v>0</v>
      </c>
      <c r="M384">
        <v>5</v>
      </c>
      <c r="N384" s="21">
        <v>0</v>
      </c>
      <c r="O384" s="22">
        <v>0</v>
      </c>
      <c r="P384">
        <v>0</v>
      </c>
      <c r="Q384">
        <v>0</v>
      </c>
      <c r="R384">
        <v>0</v>
      </c>
      <c r="S384" s="22">
        <v>0</v>
      </c>
      <c r="T384">
        <v>0</v>
      </c>
      <c r="U384">
        <v>14129.78</v>
      </c>
      <c r="V384">
        <v>532.23414251119254</v>
      </c>
      <c r="W384">
        <v>0</v>
      </c>
      <c r="X384">
        <v>0</v>
      </c>
      <c r="Y384">
        <v>0</v>
      </c>
      <c r="Z384">
        <v>0</v>
      </c>
      <c r="AA384">
        <v>14662.014142511192</v>
      </c>
      <c r="AB384">
        <v>9304.7999999999993</v>
      </c>
      <c r="AC384">
        <v>0</v>
      </c>
      <c r="AD384">
        <v>0</v>
      </c>
      <c r="AE384">
        <v>9304.7999999999993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1204756.6299999999</v>
      </c>
      <c r="AO384">
        <v>1204756.6299999999</v>
      </c>
      <c r="AP384">
        <v>1228723.4441425111</v>
      </c>
      <c r="AQ384">
        <v>-5000</v>
      </c>
      <c r="AR384">
        <v>0</v>
      </c>
      <c r="AS384" s="23">
        <v>1223723.4441425111</v>
      </c>
      <c r="AT384" s="21">
        <v>0.3</v>
      </c>
      <c r="AU384" s="24">
        <v>367117.0332427533</v>
      </c>
      <c r="AV384">
        <v>51500</v>
      </c>
      <c r="AW384" s="23">
        <v>315617.0332427533</v>
      </c>
      <c r="AX384">
        <v>171.83745889202117</v>
      </c>
      <c r="AY384" t="s">
        <v>84</v>
      </c>
      <c r="AZ384">
        <v>0</v>
      </c>
      <c r="BA384" t="s">
        <v>84</v>
      </c>
      <c r="BB384">
        <v>112.58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3</v>
      </c>
      <c r="BK384">
        <v>2</v>
      </c>
      <c r="BL384">
        <v>0</v>
      </c>
      <c r="BM384" s="19">
        <v>0</v>
      </c>
      <c r="BN384" s="23">
        <v>0</v>
      </c>
      <c r="BO384" s="21">
        <v>0</v>
      </c>
      <c r="BP384" s="22">
        <v>0</v>
      </c>
      <c r="BQ384">
        <v>0</v>
      </c>
      <c r="BR384">
        <v>0</v>
      </c>
      <c r="BS384" s="21">
        <v>0</v>
      </c>
      <c r="BT384" s="22">
        <v>0</v>
      </c>
      <c r="BU384">
        <v>0</v>
      </c>
      <c r="BW384" s="33"/>
    </row>
    <row r="385" spans="1:75" x14ac:dyDescent="0.25">
      <c r="A385">
        <v>50385</v>
      </c>
      <c r="B385">
        <v>1341</v>
      </c>
      <c r="C385" t="s">
        <v>526</v>
      </c>
      <c r="D385" t="s">
        <v>527</v>
      </c>
      <c r="E385">
        <v>0</v>
      </c>
      <c r="F385" t="s">
        <v>83</v>
      </c>
      <c r="G385">
        <v>0</v>
      </c>
      <c r="H385" s="19">
        <v>0</v>
      </c>
      <c r="I385" s="20">
        <v>52161455.329999864</v>
      </c>
      <c r="J385" s="21">
        <v>0</v>
      </c>
      <c r="K385" s="22">
        <v>0</v>
      </c>
      <c r="L385">
        <v>0</v>
      </c>
      <c r="M385">
        <v>-5</v>
      </c>
      <c r="N385" s="21">
        <v>0</v>
      </c>
      <c r="O385" s="22">
        <v>0</v>
      </c>
      <c r="P385">
        <v>0</v>
      </c>
      <c r="Q385">
        <v>0</v>
      </c>
      <c r="R385">
        <v>0</v>
      </c>
      <c r="S385" s="22">
        <v>0</v>
      </c>
      <c r="T385">
        <v>76.069999999999993</v>
      </c>
      <c r="U385">
        <v>408254.46</v>
      </c>
      <c r="V385">
        <v>764.52496506345642</v>
      </c>
      <c r="W385">
        <v>12148.27</v>
      </c>
      <c r="X385">
        <v>0</v>
      </c>
      <c r="Y385">
        <v>0</v>
      </c>
      <c r="Z385">
        <v>172.61</v>
      </c>
      <c r="AA385">
        <v>421415.93496506347</v>
      </c>
      <c r="AB385">
        <v>147.07</v>
      </c>
      <c r="AC385">
        <v>0</v>
      </c>
      <c r="AD385">
        <v>0</v>
      </c>
      <c r="AE385">
        <v>147.07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159185.59</v>
      </c>
      <c r="AO385">
        <v>159185.59</v>
      </c>
      <c r="AP385">
        <v>580748.5949650635</v>
      </c>
      <c r="AQ385">
        <v>-5000</v>
      </c>
      <c r="AR385">
        <v>0</v>
      </c>
      <c r="AS385" s="23">
        <v>575748.5949650635</v>
      </c>
      <c r="AT385" s="21">
        <v>0.3</v>
      </c>
      <c r="AU385" s="24">
        <v>172724.57848951904</v>
      </c>
      <c r="AV385">
        <v>30000</v>
      </c>
      <c r="AW385" s="23">
        <v>142724.57848951904</v>
      </c>
      <c r="AX385">
        <v>2434.2571172156527</v>
      </c>
      <c r="AY385">
        <v>302.75340000000006</v>
      </c>
      <c r="AZ385">
        <v>0</v>
      </c>
      <c r="BA385" t="s">
        <v>84</v>
      </c>
      <c r="BB385">
        <v>6.66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5</v>
      </c>
      <c r="BM385" s="19">
        <v>0</v>
      </c>
      <c r="BN385" s="23">
        <v>0</v>
      </c>
      <c r="BO385" s="21">
        <v>0</v>
      </c>
      <c r="BP385" s="22">
        <v>0</v>
      </c>
      <c r="BQ385">
        <v>0</v>
      </c>
      <c r="BR385">
        <v>0</v>
      </c>
      <c r="BS385" s="21">
        <v>0</v>
      </c>
      <c r="BT385" s="22">
        <v>0</v>
      </c>
      <c r="BU385">
        <v>0</v>
      </c>
      <c r="BW385" s="33"/>
    </row>
    <row r="386" spans="1:75" x14ac:dyDescent="0.25">
      <c r="A386">
        <v>44</v>
      </c>
      <c r="B386">
        <v>843</v>
      </c>
      <c r="C386" t="s">
        <v>528</v>
      </c>
      <c r="D386" t="s">
        <v>529</v>
      </c>
      <c r="E386" t="s">
        <v>412</v>
      </c>
      <c r="F386" t="s">
        <v>101</v>
      </c>
      <c r="G386">
        <v>0</v>
      </c>
      <c r="H386" s="19">
        <v>8000000</v>
      </c>
      <c r="I386" s="20">
        <v>28509572.726795077</v>
      </c>
      <c r="J386" s="21">
        <v>1.2</v>
      </c>
      <c r="K386" s="22">
        <v>0.42</v>
      </c>
      <c r="L386">
        <v>1</v>
      </c>
      <c r="M386">
        <v>3</v>
      </c>
      <c r="N386" s="21">
        <v>2</v>
      </c>
      <c r="O386" s="22">
        <v>0.7</v>
      </c>
      <c r="P386">
        <v>0</v>
      </c>
      <c r="Q386">
        <v>0</v>
      </c>
      <c r="R386">
        <v>0</v>
      </c>
      <c r="S386" s="22">
        <v>1.2053913999999999</v>
      </c>
      <c r="T386">
        <v>0</v>
      </c>
      <c r="U386">
        <v>2005.5</v>
      </c>
      <c r="V386">
        <v>73.481728428089625</v>
      </c>
      <c r="W386">
        <v>0</v>
      </c>
      <c r="X386">
        <v>0</v>
      </c>
      <c r="Y386">
        <v>0</v>
      </c>
      <c r="Z386">
        <v>0</v>
      </c>
      <c r="AA386">
        <v>2078.9817284280898</v>
      </c>
      <c r="AB386">
        <v>6668.8899999999994</v>
      </c>
      <c r="AC386">
        <v>0</v>
      </c>
      <c r="AD386">
        <v>0</v>
      </c>
      <c r="AE386">
        <v>6668.8899999999994</v>
      </c>
      <c r="AF386">
        <v>0</v>
      </c>
      <c r="AG386">
        <v>0</v>
      </c>
      <c r="AH386">
        <v>0</v>
      </c>
      <c r="AI386">
        <v>116110.9</v>
      </c>
      <c r="AJ386">
        <v>0</v>
      </c>
      <c r="AK386">
        <v>0</v>
      </c>
      <c r="AL386">
        <v>0</v>
      </c>
      <c r="AM386">
        <v>0</v>
      </c>
      <c r="AN386">
        <v>306786.33</v>
      </c>
      <c r="AO386">
        <v>422897.23</v>
      </c>
      <c r="AP386">
        <v>431645.1017284281</v>
      </c>
      <c r="AQ386">
        <v>-5000</v>
      </c>
      <c r="AR386">
        <v>0</v>
      </c>
      <c r="AS386" s="23">
        <v>426645.1017284281</v>
      </c>
      <c r="AT386" s="21">
        <v>0.35</v>
      </c>
      <c r="AU386" s="24">
        <v>149325.78560494984</v>
      </c>
      <c r="AV386">
        <v>80940</v>
      </c>
      <c r="AW386" s="23">
        <v>68385.785604949837</v>
      </c>
      <c r="AX386">
        <v>2356.8681070970251</v>
      </c>
      <c r="AY386">
        <v>1050.9776999999999</v>
      </c>
      <c r="AZ386">
        <v>0</v>
      </c>
      <c r="BA386" t="s">
        <v>84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2</v>
      </c>
      <c r="BK386">
        <v>1</v>
      </c>
      <c r="BL386">
        <v>0</v>
      </c>
      <c r="BM386" s="19">
        <v>20000</v>
      </c>
      <c r="BN386" s="23">
        <v>11385.52</v>
      </c>
      <c r="BO386" s="21">
        <v>0.569276</v>
      </c>
      <c r="BP386" s="22">
        <v>8.5391399999999992E-2</v>
      </c>
      <c r="BQ386">
        <v>1</v>
      </c>
      <c r="BR386">
        <v>0</v>
      </c>
      <c r="BS386" s="21">
        <v>0</v>
      </c>
      <c r="BT386" s="22">
        <v>0</v>
      </c>
      <c r="BU386">
        <v>0</v>
      </c>
      <c r="BW386" s="33"/>
    </row>
    <row r="387" spans="1:75" x14ac:dyDescent="0.25">
      <c r="A387">
        <v>299</v>
      </c>
      <c r="B387">
        <v>832</v>
      </c>
      <c r="C387" t="s">
        <v>530</v>
      </c>
      <c r="D387" t="s">
        <v>529</v>
      </c>
      <c r="E387" t="s">
        <v>178</v>
      </c>
      <c r="F387" t="s">
        <v>101</v>
      </c>
      <c r="G387">
        <v>0</v>
      </c>
      <c r="H387" s="19">
        <v>8000000</v>
      </c>
      <c r="I387" s="20">
        <v>9365607.25</v>
      </c>
      <c r="J387" s="21">
        <v>1.17070090625</v>
      </c>
      <c r="K387" s="22">
        <v>0.40974531718749996</v>
      </c>
      <c r="L387">
        <v>1</v>
      </c>
      <c r="M387">
        <v>-2</v>
      </c>
      <c r="N387" s="21">
        <v>0</v>
      </c>
      <c r="O387" s="22">
        <v>0</v>
      </c>
      <c r="P387">
        <v>0</v>
      </c>
      <c r="Q387">
        <v>0</v>
      </c>
      <c r="R387">
        <v>0</v>
      </c>
      <c r="S387" s="22">
        <v>0.40974531718749996</v>
      </c>
      <c r="T387">
        <v>0</v>
      </c>
      <c r="U387">
        <v>17084.349999999999</v>
      </c>
      <c r="V387">
        <v>176.18243760482508</v>
      </c>
      <c r="W387">
        <v>0</v>
      </c>
      <c r="X387">
        <v>0</v>
      </c>
      <c r="Y387">
        <v>0</v>
      </c>
      <c r="Z387">
        <v>0</v>
      </c>
      <c r="AA387">
        <v>17260.532437604823</v>
      </c>
      <c r="AB387">
        <v>14686.160000000002</v>
      </c>
      <c r="AC387">
        <v>0</v>
      </c>
      <c r="AD387">
        <v>0</v>
      </c>
      <c r="AE387">
        <v>14686.160000000002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239481.25</v>
      </c>
      <c r="AO387">
        <v>239481.25</v>
      </c>
      <c r="AP387">
        <v>271427.94243760483</v>
      </c>
      <c r="AQ387">
        <v>-5000</v>
      </c>
      <c r="AR387">
        <v>0</v>
      </c>
      <c r="AS387" s="23">
        <v>266427.94243760483</v>
      </c>
      <c r="AT387" s="21">
        <v>0.25</v>
      </c>
      <c r="AU387" s="24">
        <v>66606.985609401207</v>
      </c>
      <c r="AV387">
        <v>74550</v>
      </c>
      <c r="AW387" s="23">
        <v>0</v>
      </c>
      <c r="AX387">
        <v>16950.095787470407</v>
      </c>
      <c r="AY387" t="s">
        <v>84</v>
      </c>
      <c r="AZ387">
        <v>0</v>
      </c>
      <c r="BA387" t="s">
        <v>84</v>
      </c>
      <c r="BB387">
        <v>6783.15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2</v>
      </c>
      <c r="BM387" s="19">
        <v>20000</v>
      </c>
      <c r="BN387" s="23">
        <v>0</v>
      </c>
      <c r="BO387" s="21">
        <v>0</v>
      </c>
      <c r="BP387" s="22">
        <v>0</v>
      </c>
      <c r="BQ387">
        <v>1</v>
      </c>
      <c r="BR387">
        <v>0</v>
      </c>
      <c r="BS387" s="21">
        <v>0</v>
      </c>
      <c r="BT387" s="22">
        <v>0</v>
      </c>
      <c r="BU387">
        <v>0</v>
      </c>
      <c r="BW387" s="33"/>
    </row>
    <row r="388" spans="1:75" x14ac:dyDescent="0.25">
      <c r="A388">
        <v>15</v>
      </c>
      <c r="B388">
        <v>840</v>
      </c>
      <c r="C388" t="s">
        <v>531</v>
      </c>
      <c r="D388" t="s">
        <v>529</v>
      </c>
      <c r="E388" t="s">
        <v>429</v>
      </c>
      <c r="F388" t="s">
        <v>101</v>
      </c>
      <c r="G388">
        <v>0</v>
      </c>
      <c r="H388" s="19">
        <v>8000000</v>
      </c>
      <c r="I388" s="20">
        <v>87915000.01000005</v>
      </c>
      <c r="J388" s="21">
        <v>1.2</v>
      </c>
      <c r="K388" s="22">
        <v>0.42</v>
      </c>
      <c r="L388">
        <v>1</v>
      </c>
      <c r="M388">
        <v>2</v>
      </c>
      <c r="N388" s="21">
        <v>2</v>
      </c>
      <c r="O388" s="22">
        <v>0.7</v>
      </c>
      <c r="P388">
        <v>0</v>
      </c>
      <c r="Q388">
        <v>0</v>
      </c>
      <c r="R388">
        <v>0</v>
      </c>
      <c r="S388" s="22">
        <v>1.1199999999999999</v>
      </c>
      <c r="T388">
        <v>217.91</v>
      </c>
      <c r="U388">
        <v>174413.04</v>
      </c>
      <c r="V388">
        <v>459.36508155627428</v>
      </c>
      <c r="W388">
        <v>3348.67</v>
      </c>
      <c r="X388">
        <v>0</v>
      </c>
      <c r="Y388">
        <v>0</v>
      </c>
      <c r="Z388">
        <v>0</v>
      </c>
      <c r="AA388">
        <v>178438.98508155631</v>
      </c>
      <c r="AB388">
        <v>10329.59</v>
      </c>
      <c r="AC388">
        <v>0</v>
      </c>
      <c r="AD388">
        <v>0</v>
      </c>
      <c r="AE388">
        <v>10329.59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479593.96</v>
      </c>
      <c r="AO388">
        <v>479593.96</v>
      </c>
      <c r="AP388">
        <v>668362.5350815563</v>
      </c>
      <c r="AQ388">
        <v>-5000</v>
      </c>
      <c r="AR388">
        <v>0</v>
      </c>
      <c r="AS388" s="23">
        <v>663362.5350815563</v>
      </c>
      <c r="AT388" s="21">
        <v>0.33</v>
      </c>
      <c r="AU388" s="24">
        <v>218909.63657691359</v>
      </c>
      <c r="AV388">
        <v>189900</v>
      </c>
      <c r="AW388" s="23">
        <v>29009.636576913588</v>
      </c>
      <c r="AX388">
        <v>9282.6644555325711</v>
      </c>
      <c r="AY388">
        <v>4662.3635099999992</v>
      </c>
      <c r="AZ388">
        <v>0</v>
      </c>
      <c r="BA388">
        <v>116</v>
      </c>
      <c r="BB388">
        <v>335.89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 s="19">
        <v>0</v>
      </c>
      <c r="BN388" s="23">
        <v>0</v>
      </c>
      <c r="BO388" s="21">
        <v>0</v>
      </c>
      <c r="BP388" s="22">
        <v>0</v>
      </c>
      <c r="BQ388">
        <v>0</v>
      </c>
      <c r="BR388">
        <v>0</v>
      </c>
      <c r="BS388" s="21">
        <v>0</v>
      </c>
      <c r="BT388" s="22">
        <v>0</v>
      </c>
      <c r="BU388">
        <v>0</v>
      </c>
      <c r="BW388" s="33"/>
    </row>
    <row r="389" spans="1:75" x14ac:dyDescent="0.25">
      <c r="A389">
        <v>43</v>
      </c>
      <c r="B389">
        <v>844</v>
      </c>
      <c r="C389" t="s">
        <v>532</v>
      </c>
      <c r="D389" t="s">
        <v>529</v>
      </c>
      <c r="E389" t="s">
        <v>412</v>
      </c>
      <c r="F389" t="s">
        <v>101</v>
      </c>
      <c r="G389">
        <v>0</v>
      </c>
      <c r="H389" s="19">
        <v>8000000</v>
      </c>
      <c r="I389" s="20">
        <v>204622988.2167387</v>
      </c>
      <c r="J389" s="21">
        <v>1.2</v>
      </c>
      <c r="K389" s="22">
        <v>0.42</v>
      </c>
      <c r="L389">
        <v>1</v>
      </c>
      <c r="M389">
        <v>3</v>
      </c>
      <c r="N389" s="21">
        <v>2</v>
      </c>
      <c r="O389" s="22">
        <v>0.7</v>
      </c>
      <c r="P389">
        <v>0</v>
      </c>
      <c r="Q389">
        <v>0</v>
      </c>
      <c r="R389">
        <v>0</v>
      </c>
      <c r="S389" s="22">
        <v>1.1199999999999999</v>
      </c>
      <c r="T389">
        <v>0</v>
      </c>
      <c r="U389">
        <v>1236.43</v>
      </c>
      <c r="V389">
        <v>412.8774932142021</v>
      </c>
      <c r="W389">
        <v>2042.43</v>
      </c>
      <c r="X389">
        <v>0</v>
      </c>
      <c r="Y389">
        <v>0</v>
      </c>
      <c r="Z389">
        <v>0</v>
      </c>
      <c r="AA389">
        <v>3691.737493214202</v>
      </c>
      <c r="AB389">
        <v>121766.42000000006</v>
      </c>
      <c r="AC389">
        <v>0</v>
      </c>
      <c r="AD389">
        <v>0</v>
      </c>
      <c r="AE389">
        <v>121766.42000000006</v>
      </c>
      <c r="AF389">
        <v>0</v>
      </c>
      <c r="AG389">
        <v>-1698981.4169999999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2743217.89</v>
      </c>
      <c r="AO389">
        <v>1044236.4730000002</v>
      </c>
      <c r="AP389">
        <v>1169694.6304932146</v>
      </c>
      <c r="AQ389">
        <v>-5000</v>
      </c>
      <c r="AR389">
        <v>0</v>
      </c>
      <c r="AS389" s="23">
        <v>1164694.6304932146</v>
      </c>
      <c r="AT389" s="21">
        <v>0.35</v>
      </c>
      <c r="AU389" s="24">
        <v>407643.12067262508</v>
      </c>
      <c r="AV389">
        <v>106000</v>
      </c>
      <c r="AW389" s="23">
        <v>301643.12067262508</v>
      </c>
      <c r="AX389">
        <v>9687.7981448689807</v>
      </c>
      <c r="AY389" t="s">
        <v>84</v>
      </c>
      <c r="AZ389">
        <v>0</v>
      </c>
      <c r="BA389">
        <v>14.81</v>
      </c>
      <c r="BB389">
        <v>134.5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4</v>
      </c>
      <c r="BK389">
        <v>0</v>
      </c>
      <c r="BL389">
        <v>2</v>
      </c>
      <c r="BM389" s="19">
        <v>20000</v>
      </c>
      <c r="BN389" s="23">
        <v>0</v>
      </c>
      <c r="BO389" s="21">
        <v>0</v>
      </c>
      <c r="BP389" s="22">
        <v>0</v>
      </c>
      <c r="BQ389">
        <v>1</v>
      </c>
      <c r="BR389">
        <v>0</v>
      </c>
      <c r="BS389" s="21">
        <v>0</v>
      </c>
      <c r="BT389" s="22">
        <v>0</v>
      </c>
      <c r="BU389">
        <v>0</v>
      </c>
      <c r="BW389" s="33"/>
    </row>
    <row r="390" spans="1:75" x14ac:dyDescent="0.25">
      <c r="A390">
        <v>379</v>
      </c>
      <c r="B390">
        <v>958</v>
      </c>
      <c r="C390" t="s">
        <v>533</v>
      </c>
      <c r="D390" t="s">
        <v>529</v>
      </c>
      <c r="E390" t="s">
        <v>469</v>
      </c>
      <c r="F390" t="s">
        <v>101</v>
      </c>
      <c r="G390">
        <v>0</v>
      </c>
      <c r="H390" s="19">
        <v>8000000</v>
      </c>
      <c r="I390" s="20">
        <v>137990096.4340311</v>
      </c>
      <c r="J390" s="21">
        <v>1.2</v>
      </c>
      <c r="K390" s="22">
        <v>0.42</v>
      </c>
      <c r="L390">
        <v>1</v>
      </c>
      <c r="M390">
        <v>0</v>
      </c>
      <c r="N390" s="21">
        <v>0</v>
      </c>
      <c r="O390" s="22">
        <v>0</v>
      </c>
      <c r="P390">
        <v>0</v>
      </c>
      <c r="Q390">
        <v>0</v>
      </c>
      <c r="R390">
        <v>0</v>
      </c>
      <c r="S390" s="22">
        <v>0.42</v>
      </c>
      <c r="T390">
        <v>0</v>
      </c>
      <c r="U390">
        <v>592.71</v>
      </c>
      <c r="V390">
        <v>124.45446777569936</v>
      </c>
      <c r="W390">
        <v>0</v>
      </c>
      <c r="X390">
        <v>0</v>
      </c>
      <c r="Y390">
        <v>0</v>
      </c>
      <c r="Z390">
        <v>0</v>
      </c>
      <c r="AA390">
        <v>717.16446777569945</v>
      </c>
      <c r="AB390">
        <v>9428.8100000000013</v>
      </c>
      <c r="AC390">
        <v>0</v>
      </c>
      <c r="AD390">
        <v>0</v>
      </c>
      <c r="AE390">
        <v>9428.8100000000013</v>
      </c>
      <c r="AF390">
        <v>0</v>
      </c>
      <c r="AG390">
        <v>0</v>
      </c>
      <c r="AH390">
        <v>0</v>
      </c>
      <c r="AI390">
        <v>0</v>
      </c>
      <c r="AJ390">
        <v>-1500</v>
      </c>
      <c r="AK390">
        <v>0</v>
      </c>
      <c r="AL390">
        <v>0</v>
      </c>
      <c r="AM390">
        <v>0</v>
      </c>
      <c r="AN390">
        <v>722281.83466499997</v>
      </c>
      <c r="AO390">
        <v>720781.83466499997</v>
      </c>
      <c r="AP390">
        <v>730927.80913277576</v>
      </c>
      <c r="AQ390">
        <v>-5000</v>
      </c>
      <c r="AR390">
        <v>0</v>
      </c>
      <c r="AS390" s="23">
        <v>725927.80913277576</v>
      </c>
      <c r="AT390" s="21">
        <v>0.3</v>
      </c>
      <c r="AU390" s="24">
        <v>217778.34273983273</v>
      </c>
      <c r="AV390">
        <v>107060</v>
      </c>
      <c r="AW390" s="23">
        <v>110718.34273983273</v>
      </c>
      <c r="AX390">
        <v>766.01423279781352</v>
      </c>
      <c r="AY390" t="s">
        <v>84</v>
      </c>
      <c r="AZ390">
        <v>0</v>
      </c>
      <c r="BA390" t="s">
        <v>84</v>
      </c>
      <c r="BB390">
        <v>5434.09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 s="19">
        <v>0</v>
      </c>
      <c r="BN390" s="23">
        <v>0</v>
      </c>
      <c r="BO390" s="21">
        <v>0</v>
      </c>
      <c r="BP390" s="22">
        <v>0</v>
      </c>
      <c r="BQ390">
        <v>0</v>
      </c>
      <c r="BR390">
        <v>0</v>
      </c>
      <c r="BS390" s="21">
        <v>0</v>
      </c>
      <c r="BT390" s="22">
        <v>0</v>
      </c>
      <c r="BU390">
        <v>0</v>
      </c>
      <c r="BW390" s="33"/>
    </row>
    <row r="391" spans="1:75" x14ac:dyDescent="0.25">
      <c r="A391">
        <v>60421</v>
      </c>
      <c r="B391">
        <v>1036</v>
      </c>
      <c r="C391" t="s">
        <v>534</v>
      </c>
      <c r="D391" t="s">
        <v>529</v>
      </c>
      <c r="E391" t="s">
        <v>458</v>
      </c>
      <c r="F391" t="s">
        <v>101</v>
      </c>
      <c r="G391">
        <v>0</v>
      </c>
      <c r="H391" s="19">
        <v>8000000</v>
      </c>
      <c r="I391" s="20">
        <v>-43349748.639999688</v>
      </c>
      <c r="J391" s="21">
        <v>0</v>
      </c>
      <c r="K391" s="22">
        <v>0</v>
      </c>
      <c r="L391">
        <v>1</v>
      </c>
      <c r="M391">
        <v>-2</v>
      </c>
      <c r="N391" s="21">
        <v>0</v>
      </c>
      <c r="O391" s="22">
        <v>0</v>
      </c>
      <c r="P391">
        <v>0</v>
      </c>
      <c r="Q391">
        <v>0</v>
      </c>
      <c r="R391">
        <v>0</v>
      </c>
      <c r="S391" s="22">
        <v>0.15</v>
      </c>
      <c r="T391">
        <v>0</v>
      </c>
      <c r="U391">
        <v>72762.73</v>
      </c>
      <c r="V391">
        <v>106.31099815402989</v>
      </c>
      <c r="W391">
        <v>0</v>
      </c>
      <c r="X391">
        <v>0</v>
      </c>
      <c r="Y391">
        <v>0</v>
      </c>
      <c r="Z391">
        <v>0</v>
      </c>
      <c r="AA391">
        <v>72869.040998154029</v>
      </c>
      <c r="AB391">
        <v>39392.279999999992</v>
      </c>
      <c r="AC391">
        <v>16.34</v>
      </c>
      <c r="AD391">
        <v>0</v>
      </c>
      <c r="AE391">
        <v>39408.619999999988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1343067.9</v>
      </c>
      <c r="AO391">
        <v>1343067.9</v>
      </c>
      <c r="AP391">
        <v>1455345.5609981539</v>
      </c>
      <c r="AQ391">
        <v>-5000</v>
      </c>
      <c r="AR391">
        <v>0</v>
      </c>
      <c r="AS391" s="23">
        <v>1450345.5609981539</v>
      </c>
      <c r="AT391" s="21">
        <v>0.25</v>
      </c>
      <c r="AU391" s="24">
        <v>362586.39024953847</v>
      </c>
      <c r="AV391">
        <v>107100</v>
      </c>
      <c r="AW391" s="23">
        <v>255486.39024953847</v>
      </c>
      <c r="AX391">
        <v>24535.841314251804</v>
      </c>
      <c r="AY391" t="s">
        <v>84</v>
      </c>
      <c r="AZ391">
        <v>0</v>
      </c>
      <c r="BA391">
        <v>2500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2</v>
      </c>
      <c r="BM391" s="19">
        <v>20000</v>
      </c>
      <c r="BN391" s="23">
        <v>0</v>
      </c>
      <c r="BO391" s="21">
        <v>0</v>
      </c>
      <c r="BP391" s="22">
        <v>0</v>
      </c>
      <c r="BQ391">
        <v>1</v>
      </c>
      <c r="BR391">
        <v>1</v>
      </c>
      <c r="BS391" s="21">
        <v>1</v>
      </c>
      <c r="BT391" s="22">
        <v>0.15</v>
      </c>
      <c r="BU391">
        <v>0</v>
      </c>
      <c r="BW391" s="33"/>
    </row>
    <row r="392" spans="1:75" x14ac:dyDescent="0.25">
      <c r="A392">
        <v>327</v>
      </c>
      <c r="B392">
        <v>909</v>
      </c>
      <c r="C392" t="s">
        <v>535</v>
      </c>
      <c r="D392" t="s">
        <v>529</v>
      </c>
      <c r="E392" t="s">
        <v>376</v>
      </c>
      <c r="F392" t="s">
        <v>101</v>
      </c>
      <c r="G392">
        <v>0</v>
      </c>
      <c r="H392" s="19">
        <v>8000000</v>
      </c>
      <c r="I392" s="20">
        <v>123541134.88499725</v>
      </c>
      <c r="J392" s="21">
        <v>1.2</v>
      </c>
      <c r="K392" s="22">
        <v>0.42</v>
      </c>
      <c r="L392">
        <v>1</v>
      </c>
      <c r="M392">
        <v>4</v>
      </c>
      <c r="N392" s="21">
        <v>2</v>
      </c>
      <c r="O392" s="22">
        <v>0.7</v>
      </c>
      <c r="P392">
        <v>0</v>
      </c>
      <c r="Q392">
        <v>0</v>
      </c>
      <c r="R392">
        <v>0</v>
      </c>
      <c r="S392" s="22">
        <v>1.4499999999999997</v>
      </c>
      <c r="T392">
        <v>0</v>
      </c>
      <c r="U392">
        <v>1449.15</v>
      </c>
      <c r="V392">
        <v>575.35145809661879</v>
      </c>
      <c r="W392">
        <v>0</v>
      </c>
      <c r="X392">
        <v>0</v>
      </c>
      <c r="Y392">
        <v>0</v>
      </c>
      <c r="Z392">
        <v>0</v>
      </c>
      <c r="AA392">
        <v>2024.501458096619</v>
      </c>
      <c r="AB392">
        <v>166180.98000000001</v>
      </c>
      <c r="AC392">
        <v>0</v>
      </c>
      <c r="AD392">
        <v>0</v>
      </c>
      <c r="AE392">
        <v>166180.98000000001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70000</v>
      </c>
      <c r="AN392">
        <v>823559.79</v>
      </c>
      <c r="AO392">
        <v>893559.79</v>
      </c>
      <c r="AP392">
        <v>1061765.2714580966</v>
      </c>
      <c r="AQ392">
        <v>-5000</v>
      </c>
      <c r="AR392">
        <v>0</v>
      </c>
      <c r="AS392" s="23">
        <v>1056765.2714580966</v>
      </c>
      <c r="AT392" s="21">
        <v>0.35</v>
      </c>
      <c r="AU392" s="24">
        <v>369867.84501033375</v>
      </c>
      <c r="AV392">
        <v>102000</v>
      </c>
      <c r="AW392" s="23">
        <v>267867.84501033375</v>
      </c>
      <c r="AX392">
        <v>20731.596405871267</v>
      </c>
      <c r="AY392">
        <v>307.2285</v>
      </c>
      <c r="AZ392">
        <v>0</v>
      </c>
      <c r="BA392">
        <v>2850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6</v>
      </c>
      <c r="BK392">
        <v>0</v>
      </c>
      <c r="BL392">
        <v>2</v>
      </c>
      <c r="BM392" s="19">
        <v>20000</v>
      </c>
      <c r="BN392" s="23">
        <v>27309.26</v>
      </c>
      <c r="BO392" s="21">
        <v>1.2</v>
      </c>
      <c r="BP392" s="22">
        <v>0.18</v>
      </c>
      <c r="BQ392">
        <v>1</v>
      </c>
      <c r="BR392">
        <v>1</v>
      </c>
      <c r="BS392" s="21">
        <v>1</v>
      </c>
      <c r="BT392" s="22">
        <v>0.15</v>
      </c>
      <c r="BU392">
        <v>0</v>
      </c>
      <c r="BW392" s="33"/>
    </row>
    <row r="393" spans="1:75" x14ac:dyDescent="0.25">
      <c r="A393">
        <v>30007</v>
      </c>
      <c r="B393">
        <v>332</v>
      </c>
      <c r="C393" t="s">
        <v>536</v>
      </c>
      <c r="D393" t="s">
        <v>529</v>
      </c>
      <c r="E393" t="s">
        <v>301</v>
      </c>
      <c r="F393" t="s">
        <v>101</v>
      </c>
      <c r="G393">
        <v>0</v>
      </c>
      <c r="H393" s="19">
        <v>8000000</v>
      </c>
      <c r="I393" s="20">
        <v>34114888.173080027</v>
      </c>
      <c r="J393" s="21">
        <v>1.2</v>
      </c>
      <c r="K393" s="22">
        <v>0.42</v>
      </c>
      <c r="L393">
        <v>1</v>
      </c>
      <c r="M393">
        <v>0</v>
      </c>
      <c r="N393" s="21">
        <v>0</v>
      </c>
      <c r="O393" s="22">
        <v>0</v>
      </c>
      <c r="P393">
        <v>0</v>
      </c>
      <c r="Q393">
        <v>0</v>
      </c>
      <c r="R393">
        <v>0</v>
      </c>
      <c r="S393" s="22">
        <v>0.42</v>
      </c>
      <c r="T393">
        <v>0</v>
      </c>
      <c r="U393">
        <v>20543.259999999998</v>
      </c>
      <c r="V393">
        <v>91.411592079132376</v>
      </c>
      <c r="W393">
        <v>5526</v>
      </c>
      <c r="X393">
        <v>0</v>
      </c>
      <c r="Y393">
        <v>0</v>
      </c>
      <c r="Z393">
        <v>0</v>
      </c>
      <c r="AA393">
        <v>26160.671592079132</v>
      </c>
      <c r="AB393">
        <v>3532.5199999999995</v>
      </c>
      <c r="AC393">
        <v>0</v>
      </c>
      <c r="AD393">
        <v>0</v>
      </c>
      <c r="AE393">
        <v>3532.5199999999995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20000</v>
      </c>
      <c r="AN393">
        <v>349118.44</v>
      </c>
      <c r="AO393">
        <v>369118.44</v>
      </c>
      <c r="AP393">
        <v>398811.63159207918</v>
      </c>
      <c r="AQ393">
        <v>-5000</v>
      </c>
      <c r="AR393">
        <v>0</v>
      </c>
      <c r="AS393" s="23">
        <v>393811.63159207918</v>
      </c>
      <c r="AT393" s="21">
        <v>0.25</v>
      </c>
      <c r="AU393" s="24">
        <v>98452.907898019796</v>
      </c>
      <c r="AV393">
        <v>105000</v>
      </c>
      <c r="AW393" s="23">
        <v>0</v>
      </c>
      <c r="AX393">
        <v>5945.6034288369756</v>
      </c>
      <c r="AY393" t="s">
        <v>84</v>
      </c>
      <c r="AZ393">
        <v>0</v>
      </c>
      <c r="BA393">
        <v>270.67</v>
      </c>
      <c r="BB393">
        <v>1233.28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 s="19">
        <v>20000</v>
      </c>
      <c r="BN393" s="23">
        <v>0</v>
      </c>
      <c r="BO393" s="21">
        <v>0</v>
      </c>
      <c r="BP393" s="22">
        <v>0</v>
      </c>
      <c r="BQ393">
        <v>1</v>
      </c>
      <c r="BR393">
        <v>0</v>
      </c>
      <c r="BS393" s="21">
        <v>0</v>
      </c>
      <c r="BT393" s="22">
        <v>0</v>
      </c>
      <c r="BU393">
        <v>0</v>
      </c>
      <c r="BW393" s="33"/>
    </row>
    <row r="394" spans="1:75" x14ac:dyDescent="0.25">
      <c r="A394">
        <v>52197</v>
      </c>
      <c r="B394">
        <v>417</v>
      </c>
      <c r="C394" t="s">
        <v>537</v>
      </c>
      <c r="D394" t="s">
        <v>529</v>
      </c>
      <c r="E394" t="s">
        <v>301</v>
      </c>
      <c r="F394" t="s">
        <v>101</v>
      </c>
      <c r="G394">
        <v>0</v>
      </c>
      <c r="H394" s="19">
        <v>8000000</v>
      </c>
      <c r="I394" s="20">
        <v>-17658313.850000024</v>
      </c>
      <c r="J394" s="21">
        <v>0</v>
      </c>
      <c r="K394" s="22">
        <v>0</v>
      </c>
      <c r="L394">
        <v>1</v>
      </c>
      <c r="M394">
        <v>0</v>
      </c>
      <c r="N394" s="21">
        <v>0</v>
      </c>
      <c r="O394" s="22">
        <v>0</v>
      </c>
      <c r="P394">
        <v>0</v>
      </c>
      <c r="Q394">
        <v>0</v>
      </c>
      <c r="R394">
        <v>0</v>
      </c>
      <c r="S394" s="22">
        <v>0</v>
      </c>
      <c r="T394">
        <v>0</v>
      </c>
      <c r="U394">
        <v>222.11</v>
      </c>
      <c r="V394">
        <v>104.58218469510618</v>
      </c>
      <c r="W394">
        <v>0</v>
      </c>
      <c r="X394">
        <v>0</v>
      </c>
      <c r="Y394">
        <v>0</v>
      </c>
      <c r="Z394">
        <v>0</v>
      </c>
      <c r="AA394">
        <v>326.69218469510622</v>
      </c>
      <c r="AB394">
        <v>25519.239999999998</v>
      </c>
      <c r="AC394">
        <v>0</v>
      </c>
      <c r="AD394">
        <v>0</v>
      </c>
      <c r="AE394">
        <v>25519.239999999998</v>
      </c>
      <c r="AF394">
        <v>0</v>
      </c>
      <c r="AG394">
        <v>0</v>
      </c>
      <c r="AH394">
        <v>0</v>
      </c>
      <c r="AI394">
        <v>8226.2133333333313</v>
      </c>
      <c r="AJ394">
        <v>0</v>
      </c>
      <c r="AK394">
        <v>0</v>
      </c>
      <c r="AL394">
        <v>14328.977735999901</v>
      </c>
      <c r="AM394">
        <v>0</v>
      </c>
      <c r="AN394">
        <v>455232.23</v>
      </c>
      <c r="AO394">
        <v>477787.42106933327</v>
      </c>
      <c r="AP394">
        <v>503633.35325402836</v>
      </c>
      <c r="AQ394">
        <v>-5000</v>
      </c>
      <c r="AR394">
        <v>0</v>
      </c>
      <c r="AS394" s="23">
        <v>498633.35325402836</v>
      </c>
      <c r="AT394" s="21">
        <v>0.25</v>
      </c>
      <c r="AU394" s="24">
        <v>124658.33831350709</v>
      </c>
      <c r="AV394">
        <v>120000</v>
      </c>
      <c r="AW394" s="23">
        <v>4658.3383135070908</v>
      </c>
      <c r="AX394">
        <v>24455.016534964419</v>
      </c>
      <c r="AY394" t="s">
        <v>84</v>
      </c>
      <c r="AZ394">
        <v>0</v>
      </c>
      <c r="BA394" t="s">
        <v>84</v>
      </c>
      <c r="BB394">
        <v>131.94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 s="19">
        <v>20000</v>
      </c>
      <c r="BN394" s="23">
        <v>0</v>
      </c>
      <c r="BO394" s="21">
        <v>0</v>
      </c>
      <c r="BP394" s="22">
        <v>0</v>
      </c>
      <c r="BQ394">
        <v>1</v>
      </c>
      <c r="BR394">
        <v>0</v>
      </c>
      <c r="BS394" s="21">
        <v>0</v>
      </c>
      <c r="BT394" s="22">
        <v>0</v>
      </c>
      <c r="BU394">
        <v>0</v>
      </c>
      <c r="BW394" s="33"/>
    </row>
    <row r="395" spans="1:75" x14ac:dyDescent="0.25">
      <c r="A395">
        <v>60353</v>
      </c>
      <c r="B395">
        <v>1259</v>
      </c>
      <c r="C395" t="s">
        <v>538</v>
      </c>
      <c r="D395" t="s">
        <v>539</v>
      </c>
      <c r="E395" t="s">
        <v>82</v>
      </c>
      <c r="F395" t="s">
        <v>540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14399.76</v>
      </c>
      <c r="U395">
        <v>234171.33</v>
      </c>
      <c r="V395">
        <v>524.80313908911251</v>
      </c>
      <c r="W395">
        <v>4865.21</v>
      </c>
      <c r="X395">
        <v>0</v>
      </c>
      <c r="Y395">
        <v>0</v>
      </c>
      <c r="Z395">
        <v>0</v>
      </c>
      <c r="AA395">
        <v>253961.1031390891</v>
      </c>
      <c r="AB395">
        <v>9211.24</v>
      </c>
      <c r="AC395">
        <v>4509.58</v>
      </c>
      <c r="AD395">
        <v>8270.7200000000012</v>
      </c>
      <c r="AE395">
        <v>21991.54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20000</v>
      </c>
      <c r="AN395">
        <v>276819.15000000002</v>
      </c>
      <c r="AO395">
        <v>296819.15000000002</v>
      </c>
      <c r="AP395">
        <v>572771.79313908913</v>
      </c>
      <c r="AQ395" s="23">
        <v>-5000</v>
      </c>
      <c r="AR395" s="23">
        <v>0</v>
      </c>
      <c r="AS395" s="23">
        <v>567771.79313908913</v>
      </c>
      <c r="AT395" s="21">
        <v>0.3</v>
      </c>
      <c r="AU395" s="24">
        <v>170331.53794172674</v>
      </c>
      <c r="AV395" s="20">
        <v>56700</v>
      </c>
      <c r="AW395" s="23">
        <v>113631.53794172674</v>
      </c>
      <c r="AX395">
        <v>1365.2589257858278</v>
      </c>
      <c r="AY395">
        <v>0</v>
      </c>
      <c r="AZ395">
        <v>0</v>
      </c>
      <c r="BA395">
        <v>111.11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6</v>
      </c>
      <c r="BK395">
        <v>0</v>
      </c>
      <c r="BL395">
        <v>-2</v>
      </c>
      <c r="BM395" s="25">
        <v>20000</v>
      </c>
      <c r="BN395" s="23">
        <v>27309.26</v>
      </c>
      <c r="BO395" s="27">
        <v>1.2</v>
      </c>
      <c r="BP395" s="28">
        <v>0.18</v>
      </c>
      <c r="BQ395">
        <v>1</v>
      </c>
      <c r="BR395">
        <v>1</v>
      </c>
      <c r="BS395" s="27">
        <v>1</v>
      </c>
      <c r="BT395" s="28">
        <v>0.15</v>
      </c>
      <c r="BU395">
        <v>0</v>
      </c>
      <c r="BV395"/>
      <c r="BW395" s="25"/>
    </row>
    <row r="396" spans="1:75" x14ac:dyDescent="0.25">
      <c r="A396">
        <v>60372</v>
      </c>
      <c r="B396">
        <v>1165</v>
      </c>
      <c r="C396" t="s">
        <v>541</v>
      </c>
      <c r="D396" t="s">
        <v>539</v>
      </c>
      <c r="E396" t="s">
        <v>82</v>
      </c>
      <c r="F396" t="s">
        <v>540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 s="29">
        <v>0</v>
      </c>
      <c r="U396" s="29">
        <v>75986.539999999994</v>
      </c>
      <c r="V396" s="29">
        <v>1650.3377809882745</v>
      </c>
      <c r="W396" s="29">
        <v>0</v>
      </c>
      <c r="X396" s="29">
        <v>0</v>
      </c>
      <c r="Y396" s="29">
        <v>0</v>
      </c>
      <c r="Z396" s="29">
        <v>0</v>
      </c>
      <c r="AA396">
        <v>77636.877780988274</v>
      </c>
      <c r="AB396">
        <v>595.2399999999999</v>
      </c>
      <c r="AC396">
        <v>0</v>
      </c>
      <c r="AD396">
        <v>0</v>
      </c>
      <c r="AE396">
        <v>595.2399999999999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10000</v>
      </c>
      <c r="AN396">
        <v>311077.15000000002</v>
      </c>
      <c r="AO396">
        <v>321077.15000000002</v>
      </c>
      <c r="AP396">
        <v>399309.2677809883</v>
      </c>
      <c r="AQ396" s="23">
        <v>-5000</v>
      </c>
      <c r="AR396" s="23">
        <v>0</v>
      </c>
      <c r="AS396" s="23">
        <v>394309.2677809883</v>
      </c>
      <c r="AT396" s="21">
        <v>0.3</v>
      </c>
      <c r="AU396" s="24">
        <v>118292.78033429649</v>
      </c>
      <c r="AV396" s="30">
        <v>48150</v>
      </c>
      <c r="AW396" s="23">
        <v>70142.780334296491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6</v>
      </c>
      <c r="BK396">
        <v>0</v>
      </c>
      <c r="BL396">
        <v>-2</v>
      </c>
      <c r="BM396" s="25">
        <v>20000</v>
      </c>
      <c r="BN396" s="23">
        <v>27309.26</v>
      </c>
      <c r="BO396" s="27">
        <v>1.2</v>
      </c>
      <c r="BP396" s="28">
        <v>0.18</v>
      </c>
      <c r="BQ396">
        <v>1</v>
      </c>
      <c r="BR396">
        <v>1</v>
      </c>
      <c r="BS396" s="27">
        <v>1</v>
      </c>
      <c r="BT396" s="28">
        <v>0.15</v>
      </c>
      <c r="BU396">
        <v>0</v>
      </c>
      <c r="BV396"/>
      <c r="BW396" s="25"/>
    </row>
    <row r="397" spans="1:75" x14ac:dyDescent="0.25">
      <c r="A397">
        <v>60371</v>
      </c>
      <c r="B397">
        <v>1164</v>
      </c>
      <c r="C397" t="s">
        <v>542</v>
      </c>
      <c r="D397" t="s">
        <v>539</v>
      </c>
      <c r="E397" t="s">
        <v>82</v>
      </c>
      <c r="F397" t="s">
        <v>540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 s="29">
        <v>1502.53</v>
      </c>
      <c r="U397" s="29">
        <v>364231.92</v>
      </c>
      <c r="V397" s="29">
        <v>372.54201355553022</v>
      </c>
      <c r="W397" s="29">
        <v>7735.46</v>
      </c>
      <c r="X397" s="29">
        <v>0</v>
      </c>
      <c r="Y397" s="29">
        <v>0</v>
      </c>
      <c r="Z397" s="29">
        <v>1575.37</v>
      </c>
      <c r="AA397">
        <v>375417.82201355556</v>
      </c>
      <c r="AB397">
        <v>758.6</v>
      </c>
      <c r="AC397">
        <v>0</v>
      </c>
      <c r="AD397">
        <v>21874.39</v>
      </c>
      <c r="AE397">
        <v>22632.989999999998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359741.18</v>
      </c>
      <c r="AO397">
        <v>359741.18</v>
      </c>
      <c r="AP397">
        <v>757791.99201355549</v>
      </c>
      <c r="AQ397" s="23">
        <v>-5000</v>
      </c>
      <c r="AR397" s="23">
        <v>0</v>
      </c>
      <c r="AS397" s="23">
        <v>752791.99201355549</v>
      </c>
      <c r="AT397" s="21">
        <v>0.3</v>
      </c>
      <c r="AU397" s="24">
        <v>225837.59760406663</v>
      </c>
      <c r="AV397" s="30">
        <v>48150</v>
      </c>
      <c r="AW397" s="23">
        <v>177687.59760406663</v>
      </c>
      <c r="AX397">
        <v>0</v>
      </c>
      <c r="AY397">
        <v>0</v>
      </c>
      <c r="AZ397">
        <v>0</v>
      </c>
      <c r="BA397">
        <v>281.78000000000003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6</v>
      </c>
      <c r="BK397">
        <v>0</v>
      </c>
      <c r="BL397">
        <v>-2</v>
      </c>
      <c r="BM397" s="25">
        <v>20000</v>
      </c>
      <c r="BN397" s="23">
        <v>27309.26</v>
      </c>
      <c r="BO397" s="27">
        <v>1.2</v>
      </c>
      <c r="BP397" s="28">
        <v>0.18</v>
      </c>
      <c r="BQ397">
        <v>1</v>
      </c>
      <c r="BR397">
        <v>1</v>
      </c>
      <c r="BS397" s="27">
        <v>1</v>
      </c>
      <c r="BT397" s="28">
        <v>0.15</v>
      </c>
      <c r="BU397">
        <v>0</v>
      </c>
      <c r="BV397"/>
      <c r="BW397" s="25"/>
    </row>
    <row r="398" spans="1:75" x14ac:dyDescent="0.25">
      <c r="A398">
        <v>60346</v>
      </c>
      <c r="B398">
        <v>1319</v>
      </c>
      <c r="C398" t="s">
        <v>543</v>
      </c>
      <c r="D398" t="s">
        <v>539</v>
      </c>
      <c r="E398" t="s">
        <v>82</v>
      </c>
      <c r="F398" t="s">
        <v>540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 s="29">
        <v>0</v>
      </c>
      <c r="U398" s="29">
        <v>264586.40000000002</v>
      </c>
      <c r="V398" s="29">
        <v>1056.9610497371104</v>
      </c>
      <c r="W398" s="29">
        <v>17912.05</v>
      </c>
      <c r="X398" s="29">
        <v>0</v>
      </c>
      <c r="Y398" s="29">
        <v>0</v>
      </c>
      <c r="Z398" s="29">
        <v>0</v>
      </c>
      <c r="AA398">
        <v>283555.41104973713</v>
      </c>
      <c r="AB398">
        <v>-117.04</v>
      </c>
      <c r="AC398">
        <v>0</v>
      </c>
      <c r="AD398">
        <v>0</v>
      </c>
      <c r="AE398">
        <v>-117.04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10000</v>
      </c>
      <c r="AN398">
        <v>241373.02</v>
      </c>
      <c r="AO398">
        <v>251373.02</v>
      </c>
      <c r="AP398">
        <v>534811.39104973711</v>
      </c>
      <c r="AQ398" s="23">
        <v>-5000</v>
      </c>
      <c r="AR398" s="23">
        <v>0</v>
      </c>
      <c r="AS398" s="23">
        <v>529811.39104973711</v>
      </c>
      <c r="AT398" s="21">
        <v>0.3</v>
      </c>
      <c r="AU398" s="24">
        <v>158943.41731492113</v>
      </c>
      <c r="AV398" s="30">
        <v>48600</v>
      </c>
      <c r="AW398" s="23">
        <v>110343.41731492113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6</v>
      </c>
      <c r="BK398">
        <v>0</v>
      </c>
      <c r="BL398">
        <v>-2</v>
      </c>
      <c r="BM398" s="25">
        <v>20000</v>
      </c>
      <c r="BN398" s="23">
        <v>27309.26</v>
      </c>
      <c r="BO398" s="27">
        <v>1.2</v>
      </c>
      <c r="BP398" s="28">
        <v>0.18</v>
      </c>
      <c r="BQ398">
        <v>1</v>
      </c>
      <c r="BR398">
        <v>1</v>
      </c>
      <c r="BS398" s="27">
        <v>1</v>
      </c>
      <c r="BT398" s="28">
        <v>0.15</v>
      </c>
      <c r="BU398">
        <v>0</v>
      </c>
      <c r="BV398"/>
      <c r="BW398" s="25"/>
    </row>
    <row r="399" spans="1:75" x14ac:dyDescent="0.25">
      <c r="A399">
        <v>295</v>
      </c>
      <c r="B399">
        <v>31</v>
      </c>
      <c r="C399" t="s">
        <v>544</v>
      </c>
      <c r="D399" t="s">
        <v>539</v>
      </c>
      <c r="E399" t="s">
        <v>82</v>
      </c>
      <c r="F399" t="s">
        <v>540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 s="29">
        <v>0</v>
      </c>
      <c r="U399" s="29">
        <v>29207.48</v>
      </c>
      <c r="V399" s="29">
        <v>1411.0554146524387</v>
      </c>
      <c r="W399" s="29">
        <v>0</v>
      </c>
      <c r="X399" s="29">
        <v>0</v>
      </c>
      <c r="Y399" s="29">
        <v>0</v>
      </c>
      <c r="Z399" s="29">
        <v>0</v>
      </c>
      <c r="AA399">
        <v>30618.535414652437</v>
      </c>
      <c r="AB399">
        <v>82243.920000000027</v>
      </c>
      <c r="AC399">
        <v>0</v>
      </c>
      <c r="AD399">
        <v>149.12</v>
      </c>
      <c r="AE399">
        <v>82393.040000000023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30000</v>
      </c>
      <c r="AN399">
        <v>917171.9</v>
      </c>
      <c r="AO399">
        <v>947171.9</v>
      </c>
      <c r="AP399">
        <v>1060183.4754146526</v>
      </c>
      <c r="AQ399" s="23">
        <v>-5000</v>
      </c>
      <c r="AR399" s="23">
        <v>98596</v>
      </c>
      <c r="AS399" s="23">
        <v>956587.47541465261</v>
      </c>
      <c r="AT399" s="21">
        <v>0.3</v>
      </c>
      <c r="AU399" s="24">
        <v>286976.24262439576</v>
      </c>
      <c r="AV399" s="30">
        <v>55300</v>
      </c>
      <c r="AW399" s="23">
        <v>231676.2426243957</v>
      </c>
      <c r="AX399">
        <v>10039.917491646132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6</v>
      </c>
      <c r="BK399">
        <v>0</v>
      </c>
      <c r="BL399">
        <v>-2</v>
      </c>
      <c r="BM399" s="25">
        <v>20000</v>
      </c>
      <c r="BN399" s="23">
        <v>27309.26</v>
      </c>
      <c r="BO399" s="27">
        <v>1.2</v>
      </c>
      <c r="BP399" s="28">
        <v>0.18</v>
      </c>
      <c r="BQ399">
        <v>1</v>
      </c>
      <c r="BR399">
        <v>1</v>
      </c>
      <c r="BS399" s="27">
        <v>1</v>
      </c>
      <c r="BT399" s="28">
        <v>0.15</v>
      </c>
      <c r="BU399">
        <v>0</v>
      </c>
      <c r="BV399"/>
      <c r="BW399" s="25"/>
    </row>
    <row r="400" spans="1:75" x14ac:dyDescent="0.25">
      <c r="A400">
        <v>63644</v>
      </c>
      <c r="B400">
        <v>63644</v>
      </c>
      <c r="C400" t="s">
        <v>545</v>
      </c>
      <c r="D400" t="s">
        <v>539</v>
      </c>
      <c r="E400" t="s">
        <v>82</v>
      </c>
      <c r="F400" t="s">
        <v>540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37795.370000000003</v>
      </c>
      <c r="V400">
        <v>84.459193793476942</v>
      </c>
      <c r="W400">
        <v>0</v>
      </c>
      <c r="X400">
        <v>0</v>
      </c>
      <c r="Y400">
        <v>0</v>
      </c>
      <c r="Z400">
        <v>0</v>
      </c>
      <c r="AA400">
        <v>37879.829193793477</v>
      </c>
      <c r="AB400">
        <v>12901.510000000002</v>
      </c>
      <c r="AC400">
        <v>0</v>
      </c>
      <c r="AD400">
        <v>0</v>
      </c>
      <c r="AE400">
        <v>12901.510000000002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42000</v>
      </c>
      <c r="AN400">
        <v>933969.27</v>
      </c>
      <c r="AO400">
        <v>975969.27</v>
      </c>
      <c r="AP400">
        <v>1026750.6091937935</v>
      </c>
      <c r="AQ400" s="23">
        <v>-5000</v>
      </c>
      <c r="AR400" s="23">
        <v>0</v>
      </c>
      <c r="AS400" s="23">
        <v>1021750.6091937935</v>
      </c>
      <c r="AT400" s="21">
        <v>0.3</v>
      </c>
      <c r="AU400" s="24">
        <v>306525.18275813805</v>
      </c>
      <c r="AV400" s="20">
        <v>125000</v>
      </c>
      <c r="AW400" s="23">
        <v>181525.18275813805</v>
      </c>
      <c r="AX400">
        <v>291.90841805313113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6</v>
      </c>
      <c r="BK400">
        <v>0</v>
      </c>
      <c r="BL400">
        <v>-2</v>
      </c>
      <c r="BM400" s="25">
        <v>20000</v>
      </c>
      <c r="BN400" s="23">
        <v>27309.26</v>
      </c>
      <c r="BO400" s="27">
        <v>1.2</v>
      </c>
      <c r="BP400" s="28">
        <v>0.18</v>
      </c>
      <c r="BQ400">
        <v>1</v>
      </c>
      <c r="BR400">
        <v>1</v>
      </c>
      <c r="BS400" s="27">
        <v>1</v>
      </c>
      <c r="BT400" s="28">
        <v>0.15</v>
      </c>
      <c r="BU400">
        <v>0</v>
      </c>
      <c r="BV400"/>
      <c r="BW400" s="25"/>
    </row>
    <row r="401" spans="1:75" x14ac:dyDescent="0.25">
      <c r="A401">
        <v>52366</v>
      </c>
      <c r="B401">
        <v>1179</v>
      </c>
      <c r="C401" t="s">
        <v>546</v>
      </c>
      <c r="D401" t="s">
        <v>539</v>
      </c>
      <c r="E401" t="s">
        <v>219</v>
      </c>
      <c r="F401" t="s">
        <v>540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170459.46</v>
      </c>
      <c r="V401">
        <v>149.495967256374</v>
      </c>
      <c r="W401">
        <v>3379.25</v>
      </c>
      <c r="X401">
        <v>0</v>
      </c>
      <c r="Y401">
        <v>0</v>
      </c>
      <c r="Z401">
        <v>0</v>
      </c>
      <c r="AA401">
        <v>173988.20596725636</v>
      </c>
      <c r="AB401">
        <v>417.5</v>
      </c>
      <c r="AC401">
        <v>0</v>
      </c>
      <c r="AD401">
        <v>493.85</v>
      </c>
      <c r="AE401">
        <v>911.35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5000</v>
      </c>
      <c r="AN401">
        <v>85067.15</v>
      </c>
      <c r="AO401">
        <v>90067.15</v>
      </c>
      <c r="AP401">
        <v>264966.70596725633</v>
      </c>
      <c r="AQ401" s="23">
        <v>-5000</v>
      </c>
      <c r="AR401" s="23">
        <v>0</v>
      </c>
      <c r="AS401" s="23">
        <v>259966.70596725633</v>
      </c>
      <c r="AT401" s="21">
        <v>0.3</v>
      </c>
      <c r="AU401" s="24">
        <v>77990.011790176897</v>
      </c>
      <c r="AV401" s="20">
        <v>73800</v>
      </c>
      <c r="AW401" s="23">
        <v>4190.0117901768972</v>
      </c>
      <c r="AX401">
        <v>3566.8570447453694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6</v>
      </c>
      <c r="BK401">
        <v>0</v>
      </c>
      <c r="BL401">
        <v>-2</v>
      </c>
      <c r="BM401" s="25">
        <v>20000</v>
      </c>
      <c r="BN401" s="23">
        <v>27309.26</v>
      </c>
      <c r="BO401" s="27">
        <v>1.2</v>
      </c>
      <c r="BP401" s="28">
        <v>0.18</v>
      </c>
      <c r="BQ401">
        <v>1</v>
      </c>
      <c r="BR401">
        <v>1</v>
      </c>
      <c r="BS401" s="27">
        <v>1</v>
      </c>
      <c r="BT401" s="28">
        <v>0.15</v>
      </c>
      <c r="BU401">
        <v>0</v>
      </c>
      <c r="BV401"/>
      <c r="BW401" s="25"/>
    </row>
    <row r="402" spans="1:75" x14ac:dyDescent="0.25">
      <c r="A402">
        <v>52373</v>
      </c>
      <c r="B402">
        <v>1477</v>
      </c>
      <c r="C402" t="s">
        <v>547</v>
      </c>
      <c r="D402" t="s">
        <v>539</v>
      </c>
      <c r="E402" t="s">
        <v>256</v>
      </c>
      <c r="F402" t="s">
        <v>540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7039.52</v>
      </c>
      <c r="U402">
        <v>519130.24</v>
      </c>
      <c r="V402">
        <v>844.19424075688357</v>
      </c>
      <c r="W402">
        <v>1656.14</v>
      </c>
      <c r="X402">
        <v>0</v>
      </c>
      <c r="Y402">
        <v>0</v>
      </c>
      <c r="Z402">
        <v>0</v>
      </c>
      <c r="AA402">
        <v>598670.09424075694</v>
      </c>
      <c r="AB402">
        <v>0</v>
      </c>
      <c r="AC402">
        <v>1954.53</v>
      </c>
      <c r="AD402">
        <v>5699.92</v>
      </c>
      <c r="AE402">
        <v>7654.45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20000</v>
      </c>
      <c r="AN402">
        <v>197564.86</v>
      </c>
      <c r="AO402">
        <v>217564.86</v>
      </c>
      <c r="AP402">
        <v>823889.40424075699</v>
      </c>
      <c r="AQ402" s="23">
        <v>-5000</v>
      </c>
      <c r="AR402" s="23">
        <v>0</v>
      </c>
      <c r="AS402" s="23">
        <v>818889.40424075699</v>
      </c>
      <c r="AT402" s="21">
        <v>0.3</v>
      </c>
      <c r="AU402" s="24">
        <v>245666.8212722271</v>
      </c>
      <c r="AV402" s="20">
        <v>32700</v>
      </c>
      <c r="AW402" s="23">
        <v>212966.82127222704</v>
      </c>
      <c r="AX402">
        <v>360.46493835479737</v>
      </c>
      <c r="AY402">
        <v>0</v>
      </c>
      <c r="AZ402">
        <v>0</v>
      </c>
      <c r="BA402">
        <v>3250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6</v>
      </c>
      <c r="BK402">
        <v>0</v>
      </c>
      <c r="BL402">
        <v>-2</v>
      </c>
      <c r="BM402" s="25">
        <v>20000</v>
      </c>
      <c r="BN402" s="23">
        <v>27309.26</v>
      </c>
      <c r="BO402" s="27">
        <v>1.2</v>
      </c>
      <c r="BP402" s="28">
        <v>0.18</v>
      </c>
      <c r="BQ402">
        <v>1</v>
      </c>
      <c r="BR402">
        <v>1</v>
      </c>
      <c r="BS402" s="27">
        <v>1</v>
      </c>
      <c r="BT402" s="28">
        <v>0.15</v>
      </c>
      <c r="BU402">
        <v>0</v>
      </c>
      <c r="BV402"/>
      <c r="BW402" s="25"/>
    </row>
    <row r="403" spans="1:75" x14ac:dyDescent="0.25">
      <c r="A403">
        <v>61373</v>
      </c>
      <c r="B403">
        <v>1378</v>
      </c>
      <c r="C403" t="s">
        <v>548</v>
      </c>
      <c r="D403" t="s">
        <v>539</v>
      </c>
      <c r="E403" t="s">
        <v>301</v>
      </c>
      <c r="F403" t="s">
        <v>540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13225.23</v>
      </c>
      <c r="V403">
        <v>973.29697947186742</v>
      </c>
      <c r="W403">
        <v>0</v>
      </c>
      <c r="X403">
        <v>0</v>
      </c>
      <c r="Y403">
        <v>0</v>
      </c>
      <c r="Z403">
        <v>0</v>
      </c>
      <c r="AA403">
        <v>14198.526979471866</v>
      </c>
      <c r="AB403">
        <v>5465.3099999999995</v>
      </c>
      <c r="AC403">
        <v>0</v>
      </c>
      <c r="AD403">
        <v>0</v>
      </c>
      <c r="AE403">
        <v>5465.3099999999995</v>
      </c>
      <c r="AF403">
        <v>0</v>
      </c>
      <c r="AG403">
        <v>0</v>
      </c>
      <c r="AH403">
        <v>0</v>
      </c>
      <c r="AI403">
        <v>245714.32</v>
      </c>
      <c r="AJ403">
        <v>0</v>
      </c>
      <c r="AK403">
        <v>0</v>
      </c>
      <c r="AL403">
        <v>69.55</v>
      </c>
      <c r="AM403">
        <v>8000</v>
      </c>
      <c r="AN403">
        <v>388976.23</v>
      </c>
      <c r="AO403">
        <v>642760.1</v>
      </c>
      <c r="AP403">
        <v>662423.93697947194</v>
      </c>
      <c r="AQ403" s="23">
        <v>-5000</v>
      </c>
      <c r="AR403" s="23">
        <v>0</v>
      </c>
      <c r="AS403" s="23">
        <v>657423.93697947194</v>
      </c>
      <c r="AT403" s="21">
        <v>0.3</v>
      </c>
      <c r="AU403" s="24">
        <v>197227.18109384159</v>
      </c>
      <c r="AV403" s="20">
        <v>49140</v>
      </c>
      <c r="AW403" s="23">
        <v>148087.18109384159</v>
      </c>
      <c r="AX403">
        <v>0</v>
      </c>
      <c r="AY403">
        <v>0</v>
      </c>
      <c r="AZ403">
        <v>0</v>
      </c>
      <c r="BA403">
        <v>4050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6</v>
      </c>
      <c r="BK403">
        <v>0</v>
      </c>
      <c r="BL403">
        <v>-2</v>
      </c>
      <c r="BM403" s="25">
        <v>20000</v>
      </c>
      <c r="BN403" s="23">
        <v>27309.26</v>
      </c>
      <c r="BO403" s="27">
        <v>1.2</v>
      </c>
      <c r="BP403" s="28">
        <v>0.18</v>
      </c>
      <c r="BQ403">
        <v>1</v>
      </c>
      <c r="BR403">
        <v>1</v>
      </c>
      <c r="BS403" s="27">
        <v>1</v>
      </c>
      <c r="BT403" s="28">
        <v>0.15</v>
      </c>
      <c r="BU403">
        <v>0</v>
      </c>
      <c r="BV403"/>
      <c r="BW403" s="25"/>
    </row>
    <row r="404" spans="1:75" x14ac:dyDescent="0.25">
      <c r="A404">
        <v>62539</v>
      </c>
      <c r="B404">
        <v>1977</v>
      </c>
      <c r="C404" t="s">
        <v>549</v>
      </c>
      <c r="D404" t="s">
        <v>539</v>
      </c>
      <c r="E404" t="s">
        <v>294</v>
      </c>
      <c r="F404" t="s">
        <v>540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9312.0400000000009</v>
      </c>
      <c r="V404">
        <v>173.33383833451236</v>
      </c>
      <c r="W404">
        <v>0</v>
      </c>
      <c r="X404">
        <v>0</v>
      </c>
      <c r="Y404">
        <v>0</v>
      </c>
      <c r="Z404">
        <v>0</v>
      </c>
      <c r="AA404">
        <v>9485.3738383345135</v>
      </c>
      <c r="AB404">
        <v>-115.83000000000001</v>
      </c>
      <c r="AC404">
        <v>0</v>
      </c>
      <c r="AD404">
        <v>0</v>
      </c>
      <c r="AE404">
        <v>-115.83000000000001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4000</v>
      </c>
      <c r="AN404">
        <v>180648.95999999999</v>
      </c>
      <c r="AO404">
        <v>184648.95999999999</v>
      </c>
      <c r="AP404">
        <v>194018.50383833452</v>
      </c>
      <c r="AQ404" s="23">
        <v>-5000</v>
      </c>
      <c r="AR404" s="23">
        <v>0</v>
      </c>
      <c r="AS404" s="23">
        <v>189018.50383833452</v>
      </c>
      <c r="AT404" s="21">
        <v>0.3</v>
      </c>
      <c r="AU404" s="24">
        <v>56705.551151500353</v>
      </c>
      <c r="AV404" s="20">
        <v>150000</v>
      </c>
      <c r="AW404" s="23">
        <v>0</v>
      </c>
      <c r="AX404">
        <v>8129.1766658862643</v>
      </c>
      <c r="AY404">
        <v>0</v>
      </c>
      <c r="AZ404">
        <v>0</v>
      </c>
      <c r="BA404">
        <v>20000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6</v>
      </c>
      <c r="BK404">
        <v>0</v>
      </c>
      <c r="BL404">
        <v>-2</v>
      </c>
      <c r="BM404" s="25">
        <v>20000</v>
      </c>
      <c r="BN404" s="23">
        <v>27309.26</v>
      </c>
      <c r="BO404" s="27">
        <v>1.2</v>
      </c>
      <c r="BP404" s="28">
        <v>0.18</v>
      </c>
      <c r="BQ404">
        <v>1</v>
      </c>
      <c r="BR404">
        <v>1</v>
      </c>
      <c r="BS404" s="27">
        <v>1</v>
      </c>
      <c r="BT404" s="28">
        <v>0.15</v>
      </c>
      <c r="BU404">
        <v>0</v>
      </c>
      <c r="BV404"/>
      <c r="BW404" s="25"/>
    </row>
    <row r="405" spans="1:75" x14ac:dyDescent="0.25">
      <c r="A405">
        <v>52377</v>
      </c>
      <c r="B405">
        <v>1538</v>
      </c>
      <c r="C405" t="s">
        <v>550</v>
      </c>
      <c r="D405" t="s">
        <v>539</v>
      </c>
      <c r="E405" t="s">
        <v>278</v>
      </c>
      <c r="F405" t="s">
        <v>540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60983.45</v>
      </c>
      <c r="V405">
        <v>453.16970112105048</v>
      </c>
      <c r="W405">
        <v>0</v>
      </c>
      <c r="X405">
        <v>0</v>
      </c>
      <c r="Y405">
        <v>0</v>
      </c>
      <c r="Z405">
        <v>4123.7700000000004</v>
      </c>
      <c r="AA405">
        <v>65560.38970112105</v>
      </c>
      <c r="AB405">
        <v>-272.14</v>
      </c>
      <c r="AC405">
        <v>0</v>
      </c>
      <c r="AD405">
        <v>419.73</v>
      </c>
      <c r="AE405">
        <v>147.59000000000003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8000</v>
      </c>
      <c r="AN405">
        <v>385462.67</v>
      </c>
      <c r="AO405">
        <v>393462.67</v>
      </c>
      <c r="AP405">
        <v>459170.64970112103</v>
      </c>
      <c r="AQ405" s="23">
        <v>-5000</v>
      </c>
      <c r="AR405" s="23">
        <v>0</v>
      </c>
      <c r="AS405" s="23">
        <v>454170.64970112103</v>
      </c>
      <c r="AT405" s="21">
        <v>0.3</v>
      </c>
      <c r="AU405" s="24">
        <v>136251.19491033631</v>
      </c>
      <c r="AV405" s="20">
        <v>35000</v>
      </c>
      <c r="AW405" s="23">
        <v>101251.19491033631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6</v>
      </c>
      <c r="BK405">
        <v>0</v>
      </c>
      <c r="BL405">
        <v>-2</v>
      </c>
      <c r="BM405" s="25">
        <v>20000</v>
      </c>
      <c r="BN405" s="23">
        <v>27309.26</v>
      </c>
      <c r="BO405" s="27">
        <v>1.2</v>
      </c>
      <c r="BP405" s="28">
        <v>0.18</v>
      </c>
      <c r="BQ405">
        <v>1</v>
      </c>
      <c r="BR405">
        <v>1</v>
      </c>
      <c r="BS405" s="27">
        <v>1</v>
      </c>
      <c r="BT405" s="28">
        <v>0.15</v>
      </c>
      <c r="BU405">
        <v>0</v>
      </c>
      <c r="BV405"/>
      <c r="BW405" s="25"/>
    </row>
    <row r="406" spans="1:75" x14ac:dyDescent="0.25">
      <c r="A406">
        <v>38</v>
      </c>
      <c r="B406">
        <v>889</v>
      </c>
      <c r="C406" t="s">
        <v>551</v>
      </c>
      <c r="D406" t="s">
        <v>539</v>
      </c>
      <c r="E406" t="s">
        <v>294</v>
      </c>
      <c r="F406" t="s">
        <v>540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86591.89</v>
      </c>
      <c r="V406">
        <v>426.39323352617629</v>
      </c>
      <c r="W406">
        <v>0</v>
      </c>
      <c r="X406">
        <v>0</v>
      </c>
      <c r="Y406">
        <v>0</v>
      </c>
      <c r="Z406">
        <v>0</v>
      </c>
      <c r="AA406">
        <v>87018.283233526177</v>
      </c>
      <c r="AB406">
        <v>9964.82</v>
      </c>
      <c r="AC406">
        <v>0</v>
      </c>
      <c r="AD406">
        <v>255</v>
      </c>
      <c r="AE406">
        <v>10219.82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272906.8</v>
      </c>
      <c r="AO406">
        <v>272906.8</v>
      </c>
      <c r="AP406">
        <v>370144.90323352616</v>
      </c>
      <c r="AQ406" s="23">
        <v>-5000</v>
      </c>
      <c r="AR406" s="23">
        <v>0</v>
      </c>
      <c r="AS406" s="23">
        <v>365144.90323352616</v>
      </c>
      <c r="AT406" s="21">
        <v>0.3</v>
      </c>
      <c r="AU406" s="24">
        <v>109543.47097005784</v>
      </c>
      <c r="AV406" s="20">
        <v>70000</v>
      </c>
      <c r="AW406" s="23">
        <v>39543.470970057839</v>
      </c>
      <c r="AX406">
        <v>13344.544233871795</v>
      </c>
      <c r="AY406">
        <v>0</v>
      </c>
      <c r="AZ406">
        <v>0</v>
      </c>
      <c r="BA406">
        <v>1000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6</v>
      </c>
      <c r="BK406">
        <v>0</v>
      </c>
      <c r="BL406">
        <v>-2</v>
      </c>
      <c r="BM406" s="25">
        <v>20000</v>
      </c>
      <c r="BN406" s="23">
        <v>27309.26</v>
      </c>
      <c r="BO406" s="27">
        <v>1.2</v>
      </c>
      <c r="BP406" s="28">
        <v>0.18</v>
      </c>
      <c r="BQ406">
        <v>1</v>
      </c>
      <c r="BR406">
        <v>1</v>
      </c>
      <c r="BS406" s="27">
        <v>1</v>
      </c>
      <c r="BT406" s="28">
        <v>0.15</v>
      </c>
      <c r="BU406">
        <v>0</v>
      </c>
      <c r="BV406"/>
      <c r="BW406" s="25"/>
    </row>
    <row r="407" spans="1:75" x14ac:dyDescent="0.25">
      <c r="A407">
        <v>63135</v>
      </c>
      <c r="B407">
        <v>2272</v>
      </c>
      <c r="C407" t="s">
        <v>552</v>
      </c>
      <c r="D407" t="s">
        <v>539</v>
      </c>
      <c r="E407" t="s">
        <v>469</v>
      </c>
      <c r="F407" t="s">
        <v>540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502.99048066494822</v>
      </c>
      <c r="W407">
        <v>0</v>
      </c>
      <c r="X407">
        <v>0</v>
      </c>
      <c r="Y407">
        <v>0</v>
      </c>
      <c r="Z407">
        <v>0</v>
      </c>
      <c r="AA407">
        <v>502.99048066494822</v>
      </c>
      <c r="AB407">
        <v>7180.48</v>
      </c>
      <c r="AC407">
        <v>20888.325000000001</v>
      </c>
      <c r="AD407">
        <v>0</v>
      </c>
      <c r="AE407">
        <v>28068.805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10000</v>
      </c>
      <c r="AN407">
        <v>494921.84</v>
      </c>
      <c r="AO407">
        <v>504921.84</v>
      </c>
      <c r="AP407">
        <v>533493.63548066502</v>
      </c>
      <c r="AQ407" s="23">
        <v>-5000</v>
      </c>
      <c r="AR407" s="23">
        <v>0</v>
      </c>
      <c r="AS407" s="23">
        <v>528493.63548066502</v>
      </c>
      <c r="AT407" s="21">
        <v>0.3</v>
      </c>
      <c r="AU407" s="24">
        <v>158548.09064419949</v>
      </c>
      <c r="AV407" s="20">
        <v>106000</v>
      </c>
      <c r="AW407" s="23">
        <v>47624.456144199474</v>
      </c>
      <c r="AX407">
        <v>7401.3423925924881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6</v>
      </c>
      <c r="BK407">
        <v>0</v>
      </c>
      <c r="BL407">
        <v>-2</v>
      </c>
      <c r="BM407" s="25">
        <v>20000</v>
      </c>
      <c r="BN407" s="23">
        <v>27309.26</v>
      </c>
      <c r="BO407" s="27">
        <v>1.2</v>
      </c>
      <c r="BP407" s="28">
        <v>0.18</v>
      </c>
      <c r="BQ407">
        <v>1</v>
      </c>
      <c r="BR407">
        <v>1</v>
      </c>
      <c r="BS407" s="27">
        <v>1</v>
      </c>
      <c r="BT407" s="28">
        <v>0.15</v>
      </c>
      <c r="BU407">
        <v>0</v>
      </c>
      <c r="BV407"/>
      <c r="BW407" s="25"/>
    </row>
    <row r="408" spans="1:75" x14ac:dyDescent="0.25">
      <c r="A408">
        <v>61539</v>
      </c>
      <c r="B408">
        <v>1550</v>
      </c>
      <c r="C408" t="s">
        <v>553</v>
      </c>
      <c r="D408" t="s">
        <v>539</v>
      </c>
      <c r="E408" t="s">
        <v>206</v>
      </c>
      <c r="F408" t="s">
        <v>540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11130.6</v>
      </c>
      <c r="U408">
        <v>194650.41</v>
      </c>
      <c r="V408">
        <v>543.3006632393267</v>
      </c>
      <c r="W408">
        <v>7541.19</v>
      </c>
      <c r="X408">
        <v>0</v>
      </c>
      <c r="Y408">
        <v>0</v>
      </c>
      <c r="Z408">
        <v>0</v>
      </c>
      <c r="AA408">
        <v>213865.50066323933</v>
      </c>
      <c r="AB408">
        <v>419.17999999999995</v>
      </c>
      <c r="AC408">
        <v>0</v>
      </c>
      <c r="AD408">
        <v>2019.2</v>
      </c>
      <c r="AE408">
        <v>2438.38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10000</v>
      </c>
      <c r="AN408">
        <v>201291.42</v>
      </c>
      <c r="AO408">
        <v>211291.42</v>
      </c>
      <c r="AP408">
        <v>427595.30066323932</v>
      </c>
      <c r="AQ408" s="23">
        <v>-5000</v>
      </c>
      <c r="AR408" s="23">
        <v>0</v>
      </c>
      <c r="AS408" s="23">
        <v>422595.30066323932</v>
      </c>
      <c r="AT408" s="21">
        <v>0.3</v>
      </c>
      <c r="AU408" s="24">
        <v>126778.5901989718</v>
      </c>
      <c r="AV408" s="20">
        <v>40000</v>
      </c>
      <c r="AW408" s="23">
        <v>86778.590198971797</v>
      </c>
      <c r="AX408">
        <v>562.41720653688446</v>
      </c>
      <c r="AY408">
        <v>0</v>
      </c>
      <c r="AZ408">
        <v>0</v>
      </c>
      <c r="BA408">
        <v>15000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6</v>
      </c>
      <c r="BK408">
        <v>0</v>
      </c>
      <c r="BL408">
        <v>-2</v>
      </c>
      <c r="BM408" s="25">
        <v>20000</v>
      </c>
      <c r="BN408" s="23">
        <v>27309.26</v>
      </c>
      <c r="BO408" s="27">
        <v>1.2</v>
      </c>
      <c r="BP408" s="28">
        <v>0.18</v>
      </c>
      <c r="BQ408">
        <v>1</v>
      </c>
      <c r="BR408">
        <v>1</v>
      </c>
      <c r="BS408" s="27">
        <v>1</v>
      </c>
      <c r="BT408" s="28">
        <v>0.15</v>
      </c>
      <c r="BU408">
        <v>0</v>
      </c>
      <c r="BV408"/>
      <c r="BW408" s="25"/>
    </row>
    <row r="409" spans="1:75" x14ac:dyDescent="0.25">
      <c r="A409">
        <v>60281</v>
      </c>
      <c r="B409">
        <v>1026</v>
      </c>
      <c r="C409" t="s">
        <v>554</v>
      </c>
      <c r="D409" t="s">
        <v>539</v>
      </c>
      <c r="E409" t="s">
        <v>439</v>
      </c>
      <c r="F409" t="s">
        <v>540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1423.47</v>
      </c>
      <c r="U409">
        <v>154175.07999999999</v>
      </c>
      <c r="V409">
        <v>550.38438594526451</v>
      </c>
      <c r="W409">
        <v>1785.73</v>
      </c>
      <c r="X409">
        <v>0</v>
      </c>
      <c r="Y409">
        <v>0</v>
      </c>
      <c r="Z409">
        <v>3796.95</v>
      </c>
      <c r="AA409">
        <v>161731.61438594529</v>
      </c>
      <c r="AB409" t="s">
        <v>555</v>
      </c>
      <c r="AC409" t="s">
        <v>555</v>
      </c>
      <c r="AD409" t="s">
        <v>555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179110.29</v>
      </c>
      <c r="AO409">
        <v>179110.29</v>
      </c>
      <c r="AP409">
        <v>340841.90438594529</v>
      </c>
      <c r="AQ409" s="23">
        <v>-5000</v>
      </c>
      <c r="AR409" s="23">
        <v>0</v>
      </c>
      <c r="AS409" s="23">
        <v>335841.90438594529</v>
      </c>
      <c r="AT409" s="21">
        <v>0.3</v>
      </c>
      <c r="AU409" s="24">
        <v>100752.57131578359</v>
      </c>
      <c r="AV409" s="20">
        <v>55000</v>
      </c>
      <c r="AW409" s="23">
        <v>45752.571315783585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6</v>
      </c>
      <c r="BK409">
        <v>0</v>
      </c>
      <c r="BL409">
        <v>-2</v>
      </c>
      <c r="BM409" s="25">
        <v>20000</v>
      </c>
      <c r="BN409" s="23">
        <v>27309.26</v>
      </c>
      <c r="BO409" s="27">
        <v>1.2</v>
      </c>
      <c r="BP409" s="28">
        <v>0.18</v>
      </c>
      <c r="BQ409">
        <v>1</v>
      </c>
      <c r="BR409">
        <v>1</v>
      </c>
      <c r="BS409" s="27">
        <v>1</v>
      </c>
      <c r="BT409" s="28">
        <v>0.15</v>
      </c>
      <c r="BU409">
        <v>0</v>
      </c>
      <c r="BV409"/>
      <c r="BW409" s="25"/>
    </row>
    <row r="410" spans="1:75" x14ac:dyDescent="0.25">
      <c r="A410">
        <v>61786</v>
      </c>
      <c r="B410">
        <v>1581</v>
      </c>
      <c r="C410" t="s">
        <v>556</v>
      </c>
      <c r="D410" t="s">
        <v>539</v>
      </c>
      <c r="E410" t="s">
        <v>119</v>
      </c>
      <c r="F410" t="s">
        <v>540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42818.07</v>
      </c>
      <c r="V410">
        <v>351.5228496069148</v>
      </c>
      <c r="W410">
        <v>0</v>
      </c>
      <c r="X410">
        <v>0</v>
      </c>
      <c r="Y410">
        <v>0</v>
      </c>
      <c r="Z410">
        <v>0</v>
      </c>
      <c r="AA410">
        <v>43169.592849606917</v>
      </c>
      <c r="AB410">
        <v>39980.129999999997</v>
      </c>
      <c r="AC410">
        <v>0</v>
      </c>
      <c r="AD410">
        <v>0</v>
      </c>
      <c r="AE410">
        <v>39980.129999999997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20000</v>
      </c>
      <c r="AN410">
        <v>508716.31</v>
      </c>
      <c r="AO410">
        <v>528716.31000000006</v>
      </c>
      <c r="AP410">
        <v>611866.03284960694</v>
      </c>
      <c r="AQ410" s="23">
        <v>-5000</v>
      </c>
      <c r="AR410" s="23">
        <v>17440</v>
      </c>
      <c r="AS410" s="23">
        <v>589426.03284960694</v>
      </c>
      <c r="AT410" s="21">
        <v>0.3</v>
      </c>
      <c r="AU410" s="24">
        <v>176827.80985488207</v>
      </c>
      <c r="AV410" s="20">
        <v>37000</v>
      </c>
      <c r="AW410" s="23">
        <v>139827.80985488207</v>
      </c>
      <c r="AX410">
        <v>2927.8371956136302</v>
      </c>
      <c r="AY410">
        <v>0</v>
      </c>
      <c r="AZ410">
        <v>0</v>
      </c>
      <c r="BA410">
        <v>1450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6</v>
      </c>
      <c r="BK410">
        <v>0</v>
      </c>
      <c r="BL410">
        <v>-2</v>
      </c>
      <c r="BM410" s="25">
        <v>20000</v>
      </c>
      <c r="BN410" s="23">
        <v>27309.26</v>
      </c>
      <c r="BO410" s="27">
        <v>1.2</v>
      </c>
      <c r="BP410" s="28">
        <v>0.18</v>
      </c>
      <c r="BQ410">
        <v>1</v>
      </c>
      <c r="BR410">
        <v>1</v>
      </c>
      <c r="BS410" s="27">
        <v>1</v>
      </c>
      <c r="BT410" s="28">
        <v>0.15</v>
      </c>
      <c r="BU410">
        <v>0</v>
      </c>
      <c r="BV410"/>
      <c r="BW410" s="25"/>
    </row>
    <row r="411" spans="1:75" x14ac:dyDescent="0.25">
      <c r="A411">
        <v>62852</v>
      </c>
      <c r="B411">
        <v>2135</v>
      </c>
      <c r="C411" t="s">
        <v>557</v>
      </c>
      <c r="D411" t="s">
        <v>539</v>
      </c>
      <c r="E411" t="s">
        <v>278</v>
      </c>
      <c r="F411" t="s">
        <v>540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14891.75</v>
      </c>
      <c r="V411">
        <v>882.87193712828309</v>
      </c>
      <c r="W411">
        <v>0</v>
      </c>
      <c r="X411">
        <v>0</v>
      </c>
      <c r="Y411">
        <v>0</v>
      </c>
      <c r="Z411">
        <v>0</v>
      </c>
      <c r="AA411">
        <v>15774.621937128282</v>
      </c>
      <c r="AB411">
        <v>21992.880000000001</v>
      </c>
      <c r="AC411">
        <v>460.17</v>
      </c>
      <c r="AD411">
        <v>0</v>
      </c>
      <c r="AE411">
        <v>22453.05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11000</v>
      </c>
      <c r="AN411">
        <v>233011</v>
      </c>
      <c r="AO411">
        <v>244011</v>
      </c>
      <c r="AP411">
        <v>282238.6719371283</v>
      </c>
      <c r="AQ411" s="23">
        <v>-5000</v>
      </c>
      <c r="AR411" s="23">
        <v>0</v>
      </c>
      <c r="AS411" s="23">
        <v>277238.6719371283</v>
      </c>
      <c r="AT411" s="21">
        <v>0.3</v>
      </c>
      <c r="AU411" s="24">
        <v>83171.601581138486</v>
      </c>
      <c r="AV411" s="20">
        <v>50000</v>
      </c>
      <c r="AW411" s="23">
        <v>33171.601581138486</v>
      </c>
      <c r="AX411">
        <v>0</v>
      </c>
      <c r="AY411">
        <v>0</v>
      </c>
      <c r="AZ411">
        <v>0</v>
      </c>
      <c r="BA411">
        <v>3915.19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6</v>
      </c>
      <c r="BK411">
        <v>0</v>
      </c>
      <c r="BL411">
        <v>-2</v>
      </c>
      <c r="BM411" s="25">
        <v>20000</v>
      </c>
      <c r="BN411" s="23">
        <v>27309.26</v>
      </c>
      <c r="BO411" s="27">
        <v>1.2</v>
      </c>
      <c r="BP411" s="28">
        <v>0.18</v>
      </c>
      <c r="BQ411">
        <v>1</v>
      </c>
      <c r="BR411">
        <v>1</v>
      </c>
      <c r="BS411" s="27">
        <v>1</v>
      </c>
      <c r="BT411" s="28">
        <v>0.15</v>
      </c>
      <c r="BU411">
        <v>0</v>
      </c>
      <c r="BV411"/>
      <c r="BW411" s="25"/>
    </row>
    <row r="412" spans="1:75" x14ac:dyDescent="0.25">
      <c r="A412">
        <v>62497</v>
      </c>
      <c r="B412">
        <v>1975</v>
      </c>
      <c r="C412" t="s">
        <v>558</v>
      </c>
      <c r="D412" t="s">
        <v>539</v>
      </c>
      <c r="E412" t="s">
        <v>469</v>
      </c>
      <c r="F412" t="s">
        <v>540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36236.65</v>
      </c>
      <c r="V412">
        <v>222.81870160681649</v>
      </c>
      <c r="W412">
        <v>0</v>
      </c>
      <c r="X412">
        <v>0</v>
      </c>
      <c r="Y412">
        <v>0</v>
      </c>
      <c r="Z412">
        <v>0</v>
      </c>
      <c r="AA412">
        <v>36459.46870160682</v>
      </c>
      <c r="AB412">
        <v>5689.67</v>
      </c>
      <c r="AC412">
        <v>0</v>
      </c>
      <c r="AD412">
        <v>380.87</v>
      </c>
      <c r="AE412">
        <v>6070.54</v>
      </c>
      <c r="AF412">
        <v>0</v>
      </c>
      <c r="AG412">
        <v>0</v>
      </c>
      <c r="AH412">
        <v>0</v>
      </c>
      <c r="AI412">
        <v>6363.8088888888879</v>
      </c>
      <c r="AJ412">
        <v>0</v>
      </c>
      <c r="AK412">
        <v>0</v>
      </c>
      <c r="AL412">
        <v>0</v>
      </c>
      <c r="AM412">
        <v>0</v>
      </c>
      <c r="AN412">
        <v>139743.57999999999</v>
      </c>
      <c r="AO412">
        <v>146107.38888888888</v>
      </c>
      <c r="AP412">
        <v>188637.3975904957</v>
      </c>
      <c r="AQ412" s="23">
        <v>-5000</v>
      </c>
      <c r="AR412" s="23">
        <v>0</v>
      </c>
      <c r="AS412" s="23">
        <v>183637.3975904957</v>
      </c>
      <c r="AT412" s="21">
        <v>0.3</v>
      </c>
      <c r="AU412" s="24">
        <v>55091.21927714871</v>
      </c>
      <c r="AV412" s="20">
        <v>74000</v>
      </c>
      <c r="AW412" s="23">
        <v>0</v>
      </c>
      <c r="AX412">
        <v>213.89965775310043</v>
      </c>
      <c r="AY412">
        <v>0</v>
      </c>
      <c r="AZ412">
        <v>0</v>
      </c>
      <c r="BA412">
        <v>578.11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6</v>
      </c>
      <c r="BK412">
        <v>0</v>
      </c>
      <c r="BL412">
        <v>-2</v>
      </c>
      <c r="BM412" s="25">
        <v>20000</v>
      </c>
      <c r="BN412" s="23">
        <v>27309.26</v>
      </c>
      <c r="BO412" s="27">
        <v>1.2</v>
      </c>
      <c r="BP412" s="28">
        <v>0.18</v>
      </c>
      <c r="BQ412">
        <v>1</v>
      </c>
      <c r="BR412">
        <v>1</v>
      </c>
      <c r="BS412" s="27">
        <v>1</v>
      </c>
      <c r="BT412" s="28">
        <v>0.15</v>
      </c>
      <c r="BU412">
        <v>0</v>
      </c>
      <c r="BV412"/>
      <c r="BW412" s="25"/>
    </row>
    <row r="413" spans="1:75" x14ac:dyDescent="0.25">
      <c r="A413">
        <v>50650</v>
      </c>
      <c r="B413">
        <v>996</v>
      </c>
      <c r="C413" t="s">
        <v>559</v>
      </c>
      <c r="D413" t="s">
        <v>539</v>
      </c>
      <c r="E413" t="s">
        <v>238</v>
      </c>
      <c r="F413" t="s">
        <v>540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6265.15</v>
      </c>
      <c r="V413">
        <v>360.06835096163184</v>
      </c>
      <c r="W413">
        <v>43032.060000000005</v>
      </c>
      <c r="X413">
        <v>0</v>
      </c>
      <c r="Y413">
        <v>0</v>
      </c>
      <c r="Z413">
        <v>0</v>
      </c>
      <c r="AA413">
        <v>49657.278350961635</v>
      </c>
      <c r="AB413">
        <v>16623.159999999996</v>
      </c>
      <c r="AC413">
        <v>0</v>
      </c>
      <c r="AD413">
        <v>0</v>
      </c>
      <c r="AE413">
        <v>16623.159999999996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82000</v>
      </c>
      <c r="AN413">
        <v>296083.88</v>
      </c>
      <c r="AO413">
        <v>378083.88</v>
      </c>
      <c r="AP413">
        <v>444364.31835096161</v>
      </c>
      <c r="AQ413" s="23">
        <v>-5000</v>
      </c>
      <c r="AR413" s="23">
        <v>0</v>
      </c>
      <c r="AS413" s="23">
        <v>439364.31835096161</v>
      </c>
      <c r="AT413" s="21">
        <v>0.3</v>
      </c>
      <c r="AU413" s="24">
        <v>131809.29550528846</v>
      </c>
      <c r="AV413" s="20">
        <v>58025</v>
      </c>
      <c r="AW413" s="23">
        <v>73784.295505288464</v>
      </c>
      <c r="AX413">
        <v>1437.1752010986045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6</v>
      </c>
      <c r="BK413">
        <v>0</v>
      </c>
      <c r="BL413">
        <v>-2</v>
      </c>
      <c r="BM413" s="25">
        <v>20000</v>
      </c>
      <c r="BN413" s="23">
        <v>27309.26</v>
      </c>
      <c r="BO413" s="27">
        <v>1.2</v>
      </c>
      <c r="BP413" s="28">
        <v>0.18</v>
      </c>
      <c r="BQ413">
        <v>1</v>
      </c>
      <c r="BR413">
        <v>1</v>
      </c>
      <c r="BS413" s="27">
        <v>1</v>
      </c>
      <c r="BT413" s="28">
        <v>0.15</v>
      </c>
      <c r="BU413">
        <v>0</v>
      </c>
      <c r="BV413"/>
      <c r="BW413" s="25"/>
    </row>
    <row r="414" spans="1:75" x14ac:dyDescent="0.25">
      <c r="A414">
        <v>64719</v>
      </c>
      <c r="B414">
        <v>64719</v>
      </c>
      <c r="C414" t="s">
        <v>560</v>
      </c>
      <c r="D414" t="s">
        <v>539</v>
      </c>
      <c r="E414" t="s">
        <v>256</v>
      </c>
      <c r="F414" t="s">
        <v>540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26887.75</v>
      </c>
      <c r="U414">
        <v>71938.11</v>
      </c>
      <c r="V414">
        <v>100.33596585473693</v>
      </c>
      <c r="W414">
        <v>0</v>
      </c>
      <c r="X414">
        <v>0</v>
      </c>
      <c r="Y414">
        <v>0</v>
      </c>
      <c r="Z414">
        <v>986.65</v>
      </c>
      <c r="AA414">
        <v>99912.845965854736</v>
      </c>
      <c r="AB414" t="s">
        <v>555</v>
      </c>
      <c r="AC414" t="s">
        <v>555</v>
      </c>
      <c r="AD414" t="s">
        <v>555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8000</v>
      </c>
      <c r="AN414">
        <v>28457.29</v>
      </c>
      <c r="AO414">
        <v>36457.29</v>
      </c>
      <c r="AP414">
        <v>136370.13596585474</v>
      </c>
      <c r="AQ414" s="23">
        <v>-5000</v>
      </c>
      <c r="AR414" s="23">
        <v>0</v>
      </c>
      <c r="AS414" s="23">
        <v>131370.13596585474</v>
      </c>
      <c r="AT414" s="21">
        <v>0.3</v>
      </c>
      <c r="AU414" s="24">
        <v>39411.040789756422</v>
      </c>
      <c r="AV414" s="20">
        <v>60000</v>
      </c>
      <c r="AW414" s="23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6</v>
      </c>
      <c r="BK414">
        <v>0</v>
      </c>
      <c r="BL414">
        <v>-2</v>
      </c>
      <c r="BM414" s="25">
        <v>20000</v>
      </c>
      <c r="BN414" s="23">
        <v>27309.26</v>
      </c>
      <c r="BO414" s="27">
        <v>1.2</v>
      </c>
      <c r="BP414" s="28">
        <v>0.18</v>
      </c>
      <c r="BQ414">
        <v>1</v>
      </c>
      <c r="BR414">
        <v>1</v>
      </c>
      <c r="BS414" s="27">
        <v>1</v>
      </c>
      <c r="BT414" s="28">
        <v>0.15</v>
      </c>
      <c r="BU414">
        <v>0</v>
      </c>
      <c r="BV414"/>
      <c r="BW414" s="25"/>
    </row>
    <row r="415" spans="1:75" x14ac:dyDescent="0.25">
      <c r="A415">
        <v>5966</v>
      </c>
      <c r="B415">
        <v>950</v>
      </c>
      <c r="C415" t="s">
        <v>561</v>
      </c>
      <c r="D415" t="s">
        <v>539</v>
      </c>
      <c r="E415" t="s">
        <v>273</v>
      </c>
      <c r="F415" t="s">
        <v>540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3940.61</v>
      </c>
      <c r="V415">
        <v>176.54062919123427</v>
      </c>
      <c r="W415">
        <v>1671.45</v>
      </c>
      <c r="X415">
        <v>0</v>
      </c>
      <c r="Y415">
        <v>0</v>
      </c>
      <c r="Z415">
        <v>0</v>
      </c>
      <c r="AA415">
        <v>5788.6006291912345</v>
      </c>
      <c r="AB415">
        <v>18279.79</v>
      </c>
      <c r="AC415">
        <v>0</v>
      </c>
      <c r="AD415">
        <v>0</v>
      </c>
      <c r="AE415">
        <v>18279.79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989347.7</v>
      </c>
      <c r="AO415">
        <v>989347.7</v>
      </c>
      <c r="AP415">
        <v>1013416.0906291913</v>
      </c>
      <c r="AQ415" s="23">
        <v>-5000</v>
      </c>
      <c r="AR415" s="23">
        <v>0</v>
      </c>
      <c r="AS415" s="23">
        <v>1008416.0906291913</v>
      </c>
      <c r="AT415" s="21">
        <v>0.3</v>
      </c>
      <c r="AU415" s="24">
        <v>302524.82718875736</v>
      </c>
      <c r="AV415" s="20">
        <v>50000</v>
      </c>
      <c r="AW415" s="23">
        <v>252524.82718875736</v>
      </c>
      <c r="AX415">
        <v>32526.536959756806</v>
      </c>
      <c r="AY415">
        <v>0</v>
      </c>
      <c r="AZ415">
        <v>0</v>
      </c>
      <c r="BA415">
        <v>1500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6</v>
      </c>
      <c r="BK415">
        <v>0</v>
      </c>
      <c r="BL415">
        <v>-2</v>
      </c>
      <c r="BM415" s="25">
        <v>20000</v>
      </c>
      <c r="BN415" s="23">
        <v>27309.26</v>
      </c>
      <c r="BO415" s="27">
        <v>1.2</v>
      </c>
      <c r="BP415" s="28">
        <v>0.18</v>
      </c>
      <c r="BQ415">
        <v>1</v>
      </c>
      <c r="BR415">
        <v>1</v>
      </c>
      <c r="BS415" s="27">
        <v>1</v>
      </c>
      <c r="BT415" s="28">
        <v>0.15</v>
      </c>
      <c r="BU415">
        <v>0</v>
      </c>
      <c r="BV415"/>
      <c r="BW415" s="25"/>
    </row>
    <row r="416" spans="1:75" x14ac:dyDescent="0.25">
      <c r="A416">
        <v>63901</v>
      </c>
      <c r="B416">
        <v>63901</v>
      </c>
      <c r="C416" t="s">
        <v>562</v>
      </c>
      <c r="D416" t="s">
        <v>563</v>
      </c>
      <c r="E416" t="s">
        <v>339</v>
      </c>
      <c r="F416" t="s">
        <v>564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 s="23" t="e">
        <v>#N/A</v>
      </c>
      <c r="AT416">
        <v>0</v>
      </c>
      <c r="AU416" s="24" t="e">
        <v>#N/A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W416" s="25"/>
    </row>
    <row r="417" spans="1:75" x14ac:dyDescent="0.25">
      <c r="A417">
        <v>63093</v>
      </c>
      <c r="B417">
        <v>2226</v>
      </c>
      <c r="C417" t="s">
        <v>565</v>
      </c>
      <c r="D417" t="s">
        <v>563</v>
      </c>
      <c r="E417" t="s">
        <v>309</v>
      </c>
      <c r="F417" t="s">
        <v>564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 s="23" t="e">
        <v>#N/A</v>
      </c>
      <c r="AT417">
        <v>0</v>
      </c>
      <c r="AU417" s="24" t="e">
        <v>#N/A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W417" s="25"/>
    </row>
    <row r="418" spans="1:75" x14ac:dyDescent="0.25">
      <c r="A418">
        <v>63546</v>
      </c>
      <c r="B418">
        <v>63546</v>
      </c>
      <c r="C418" t="s">
        <v>566</v>
      </c>
      <c r="D418" t="s">
        <v>563</v>
      </c>
      <c r="E418" t="s">
        <v>486</v>
      </c>
      <c r="F418" t="s">
        <v>567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 s="23" t="e">
        <v>#N/A</v>
      </c>
      <c r="AT418">
        <v>0</v>
      </c>
      <c r="AU418" s="24" t="e">
        <v>#N/A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W418" s="25"/>
    </row>
    <row r="419" spans="1:75" x14ac:dyDescent="0.25">
      <c r="A419">
        <v>61369</v>
      </c>
      <c r="B419">
        <v>1704</v>
      </c>
      <c r="C419" t="s">
        <v>568</v>
      </c>
      <c r="D419" t="s">
        <v>563</v>
      </c>
      <c r="E419" t="s">
        <v>486</v>
      </c>
      <c r="F419" t="s">
        <v>567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 s="23" t="e">
        <v>#N/A</v>
      </c>
      <c r="AT419">
        <v>0</v>
      </c>
      <c r="AU419" s="24" t="e">
        <v>#N/A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W419" s="25"/>
    </row>
    <row r="420" spans="1:75" x14ac:dyDescent="0.25">
      <c r="A420">
        <v>63804</v>
      </c>
      <c r="B420">
        <v>63804</v>
      </c>
      <c r="C420" t="s">
        <v>569</v>
      </c>
      <c r="D420" t="s">
        <v>563</v>
      </c>
      <c r="E420" t="s">
        <v>384</v>
      </c>
      <c r="F420" t="s">
        <v>567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 s="23" t="e">
        <v>#N/A</v>
      </c>
      <c r="AT420">
        <v>0</v>
      </c>
      <c r="AU420" s="24" t="e">
        <v>#N/A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W420" s="25"/>
    </row>
    <row r="421" spans="1:75" x14ac:dyDescent="0.25">
      <c r="A421">
        <v>64902</v>
      </c>
      <c r="B421">
        <v>64902</v>
      </c>
      <c r="C421" t="s">
        <v>570</v>
      </c>
      <c r="D421" t="s">
        <v>563</v>
      </c>
      <c r="E421" t="s">
        <v>370</v>
      </c>
      <c r="F421" t="s">
        <v>564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 s="23" t="e">
        <v>#N/A</v>
      </c>
      <c r="AT421">
        <v>0</v>
      </c>
      <c r="AU421" s="24" t="e">
        <v>#N/A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W421" s="25"/>
    </row>
    <row r="422" spans="1:75" x14ac:dyDescent="0.25">
      <c r="A422">
        <v>63114</v>
      </c>
      <c r="B422">
        <v>63114</v>
      </c>
      <c r="C422" t="s">
        <v>571</v>
      </c>
      <c r="D422" t="s">
        <v>563</v>
      </c>
      <c r="E422" t="s">
        <v>82</v>
      </c>
      <c r="F422" t="s">
        <v>572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 s="23" t="e">
        <v>#N/A</v>
      </c>
      <c r="AT422">
        <v>0</v>
      </c>
      <c r="AU422" s="24" t="e">
        <v>#N/A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W422" s="25"/>
    </row>
    <row r="423" spans="1:75" x14ac:dyDescent="0.25">
      <c r="A423">
        <v>63389</v>
      </c>
      <c r="B423">
        <v>63389</v>
      </c>
      <c r="C423" t="s">
        <v>573</v>
      </c>
      <c r="D423" t="s">
        <v>563</v>
      </c>
      <c r="E423" t="s">
        <v>82</v>
      </c>
      <c r="F423" t="s">
        <v>572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 s="23" t="e">
        <v>#N/A</v>
      </c>
      <c r="AT423">
        <v>0</v>
      </c>
      <c r="AU423" s="24" t="e">
        <v>#N/A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W423" s="25"/>
    </row>
    <row r="424" spans="1:75" x14ac:dyDescent="0.25">
      <c r="A424">
        <v>286</v>
      </c>
      <c r="B424">
        <v>1395</v>
      </c>
      <c r="C424" t="s">
        <v>574</v>
      </c>
      <c r="D424" t="s">
        <v>563</v>
      </c>
      <c r="E424" t="s">
        <v>294</v>
      </c>
      <c r="F424" t="s">
        <v>564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 s="23" t="e">
        <v>#N/A</v>
      </c>
      <c r="AT424">
        <v>0</v>
      </c>
      <c r="AU424" s="24" t="e">
        <v>#N/A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W424" s="25"/>
    </row>
    <row r="425" spans="1:75" x14ac:dyDescent="0.25">
      <c r="A425">
        <v>51616</v>
      </c>
      <c r="B425">
        <v>2054</v>
      </c>
      <c r="C425" t="s">
        <v>575</v>
      </c>
      <c r="D425" t="s">
        <v>563</v>
      </c>
      <c r="E425" t="s">
        <v>294</v>
      </c>
      <c r="F425" t="s">
        <v>564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 s="23" t="e">
        <v>#N/A</v>
      </c>
      <c r="AT425">
        <v>0</v>
      </c>
      <c r="AU425" s="24" t="e">
        <v>#N/A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W425" s="25"/>
    </row>
    <row r="426" spans="1:75" x14ac:dyDescent="0.25">
      <c r="A426">
        <v>64839</v>
      </c>
      <c r="B426">
        <v>64839</v>
      </c>
      <c r="C426" t="s">
        <v>576</v>
      </c>
      <c r="D426" t="s">
        <v>563</v>
      </c>
      <c r="E426" t="s">
        <v>278</v>
      </c>
      <c r="F426" t="s">
        <v>564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 s="23" t="e">
        <v>#N/A</v>
      </c>
      <c r="AT426">
        <v>0</v>
      </c>
      <c r="AU426" s="24" t="e">
        <v>#N/A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W426" s="25"/>
    </row>
    <row r="427" spans="1:75" x14ac:dyDescent="0.25">
      <c r="A427">
        <v>64235</v>
      </c>
      <c r="B427">
        <v>64235</v>
      </c>
      <c r="C427" t="s">
        <v>577</v>
      </c>
      <c r="D427" t="s">
        <v>563</v>
      </c>
      <c r="E427" t="s">
        <v>278</v>
      </c>
      <c r="F427" t="s">
        <v>564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 s="23" t="e">
        <v>#N/A</v>
      </c>
      <c r="AT427">
        <v>0</v>
      </c>
      <c r="AU427" s="24" t="e">
        <v>#N/A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W427" s="25"/>
    </row>
    <row r="428" spans="1:75" x14ac:dyDescent="0.25">
      <c r="A428">
        <v>63854</v>
      </c>
      <c r="B428">
        <v>63854</v>
      </c>
      <c r="C428" t="s">
        <v>578</v>
      </c>
      <c r="D428" t="s">
        <v>563</v>
      </c>
      <c r="E428" t="s">
        <v>196</v>
      </c>
      <c r="F428" t="s">
        <v>572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 s="23" t="e">
        <v>#N/A</v>
      </c>
      <c r="AT428">
        <v>0</v>
      </c>
      <c r="AU428" s="24" t="e">
        <v>#N/A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W428" s="25"/>
    </row>
    <row r="429" spans="1:75" x14ac:dyDescent="0.25">
      <c r="A429">
        <v>62642</v>
      </c>
      <c r="B429">
        <v>2010</v>
      </c>
      <c r="C429" t="s">
        <v>579</v>
      </c>
      <c r="D429" t="s">
        <v>563</v>
      </c>
      <c r="E429" t="s">
        <v>260</v>
      </c>
      <c r="F429" t="s">
        <v>572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 s="23" t="e">
        <v>#N/A</v>
      </c>
      <c r="AT429">
        <v>0</v>
      </c>
      <c r="AU429" s="24" t="e">
        <v>#N/A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W429" s="25"/>
    </row>
    <row r="430" spans="1:75" x14ac:dyDescent="0.25">
      <c r="A430">
        <v>95777</v>
      </c>
      <c r="B430">
        <v>1520</v>
      </c>
      <c r="C430" t="s">
        <v>580</v>
      </c>
      <c r="D430" t="s">
        <v>563</v>
      </c>
      <c r="E430" t="s">
        <v>178</v>
      </c>
      <c r="F430" t="s">
        <v>572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 s="23" t="e">
        <v>#N/A</v>
      </c>
      <c r="AT430">
        <v>0</v>
      </c>
      <c r="AU430" s="24" t="e">
        <v>#N/A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W430" s="25"/>
    </row>
    <row r="431" spans="1:75" x14ac:dyDescent="0.25">
      <c r="A431">
        <v>64181</v>
      </c>
      <c r="B431">
        <v>64181</v>
      </c>
      <c r="C431" t="s">
        <v>581</v>
      </c>
      <c r="D431" t="s">
        <v>563</v>
      </c>
      <c r="E431" t="s">
        <v>157</v>
      </c>
      <c r="F431" t="s">
        <v>572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 s="23" t="e">
        <v>#N/A</v>
      </c>
      <c r="AT431">
        <v>0</v>
      </c>
      <c r="AU431" s="24" t="e">
        <v>#N/A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W431" s="25"/>
    </row>
    <row r="432" spans="1:75" x14ac:dyDescent="0.25">
      <c r="A432">
        <v>64779</v>
      </c>
      <c r="B432">
        <v>64779</v>
      </c>
      <c r="C432" t="s">
        <v>582</v>
      </c>
      <c r="D432" t="s">
        <v>563</v>
      </c>
      <c r="E432" t="s">
        <v>206</v>
      </c>
      <c r="F432" t="s">
        <v>572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 s="23" t="e">
        <v>#N/A</v>
      </c>
      <c r="AT432">
        <v>0</v>
      </c>
      <c r="AU432" s="24" t="e">
        <v>#N/A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W432" s="25"/>
    </row>
    <row r="433" spans="1:75" x14ac:dyDescent="0.25">
      <c r="A433">
        <v>64804</v>
      </c>
      <c r="B433">
        <v>64804</v>
      </c>
      <c r="C433" t="s">
        <v>583</v>
      </c>
      <c r="D433" t="s">
        <v>563</v>
      </c>
      <c r="E433" t="s">
        <v>178</v>
      </c>
      <c r="F433" t="s">
        <v>572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 s="23" t="e">
        <v>#N/A</v>
      </c>
      <c r="AT433">
        <v>0</v>
      </c>
      <c r="AU433" s="24" t="e">
        <v>#N/A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W433" s="25"/>
    </row>
    <row r="434" spans="1:75" x14ac:dyDescent="0.25">
      <c r="A434">
        <v>60650</v>
      </c>
      <c r="B434">
        <v>1727</v>
      </c>
      <c r="C434" t="s">
        <v>584</v>
      </c>
      <c r="D434" t="s">
        <v>563</v>
      </c>
      <c r="E434" t="s">
        <v>82</v>
      </c>
      <c r="F434" t="s">
        <v>572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 s="23" t="e">
        <v>#N/A</v>
      </c>
      <c r="AT434">
        <v>0</v>
      </c>
      <c r="AU434" s="24" t="e">
        <v>#N/A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W434" s="25"/>
    </row>
    <row r="435" spans="1:75" x14ac:dyDescent="0.25">
      <c r="A435">
        <v>51079</v>
      </c>
      <c r="B435">
        <v>51079</v>
      </c>
      <c r="C435" t="s">
        <v>585</v>
      </c>
      <c r="D435" t="s">
        <v>563</v>
      </c>
      <c r="E435" t="s">
        <v>82</v>
      </c>
      <c r="F435" t="s">
        <v>572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 s="23" t="e">
        <v>#N/A</v>
      </c>
      <c r="AT435">
        <v>0</v>
      </c>
      <c r="AU435" s="24" t="e">
        <v>#N/A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W435" s="25"/>
    </row>
    <row r="436" spans="1:75" x14ac:dyDescent="0.25">
      <c r="A436">
        <v>50704</v>
      </c>
      <c r="B436">
        <v>50704</v>
      </c>
      <c r="C436" t="s">
        <v>586</v>
      </c>
      <c r="D436" t="s">
        <v>563</v>
      </c>
      <c r="E436" t="s">
        <v>469</v>
      </c>
      <c r="F436" t="s">
        <v>567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 s="23" t="e">
        <v>#N/A</v>
      </c>
      <c r="AT436">
        <v>0</v>
      </c>
      <c r="AU436" s="24" t="e">
        <v>#N/A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W436" s="25"/>
    </row>
    <row r="437" spans="1:75" x14ac:dyDescent="0.25">
      <c r="A437">
        <v>53215</v>
      </c>
      <c r="B437">
        <v>1948</v>
      </c>
      <c r="C437" t="s">
        <v>587</v>
      </c>
      <c r="D437" t="s">
        <v>563</v>
      </c>
      <c r="E437" t="s">
        <v>452</v>
      </c>
      <c r="F437" t="s">
        <v>567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 s="23" t="e">
        <v>#N/A</v>
      </c>
      <c r="AT437">
        <v>0</v>
      </c>
      <c r="AU437" s="24" t="e">
        <v>#N/A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W437" s="25"/>
    </row>
    <row r="438" spans="1:75" x14ac:dyDescent="0.25">
      <c r="A438">
        <v>64864</v>
      </c>
      <c r="B438">
        <v>64864</v>
      </c>
      <c r="C438" t="s">
        <v>588</v>
      </c>
      <c r="D438" t="s">
        <v>563</v>
      </c>
      <c r="E438" t="s">
        <v>219</v>
      </c>
      <c r="F438" t="s">
        <v>572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 s="23" t="e">
        <v>#N/A</v>
      </c>
      <c r="AT438">
        <v>0</v>
      </c>
      <c r="AU438" s="24" t="e">
        <v>#N/A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W438" s="25"/>
    </row>
    <row r="439" spans="1:75" x14ac:dyDescent="0.25">
      <c r="A439">
        <v>62643</v>
      </c>
      <c r="B439">
        <v>2017</v>
      </c>
      <c r="C439" t="s">
        <v>589</v>
      </c>
      <c r="D439" t="s">
        <v>563</v>
      </c>
      <c r="E439" t="s">
        <v>238</v>
      </c>
      <c r="F439" t="s">
        <v>572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 s="23" t="e">
        <v>#N/A</v>
      </c>
      <c r="AT439">
        <v>0</v>
      </c>
      <c r="AU439" s="24" t="e">
        <v>#N/A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W439" s="25"/>
    </row>
    <row r="440" spans="1:75" x14ac:dyDescent="0.25">
      <c r="A440">
        <v>64439</v>
      </c>
      <c r="B440">
        <v>64439</v>
      </c>
      <c r="C440" t="s">
        <v>590</v>
      </c>
      <c r="D440" t="s">
        <v>563</v>
      </c>
      <c r="E440" t="s">
        <v>206</v>
      </c>
      <c r="F440" t="s">
        <v>572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 s="23" t="e">
        <v>#N/A</v>
      </c>
      <c r="AT440">
        <v>0</v>
      </c>
      <c r="AU440" s="24" t="e">
        <v>#N/A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W440" s="25"/>
    </row>
    <row r="441" spans="1:75" x14ac:dyDescent="0.25">
      <c r="A441">
        <v>64453</v>
      </c>
      <c r="B441">
        <v>64453</v>
      </c>
      <c r="C441" t="s">
        <v>591</v>
      </c>
      <c r="D441" t="s">
        <v>563</v>
      </c>
      <c r="E441" t="s">
        <v>206</v>
      </c>
      <c r="F441" t="s">
        <v>572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 s="23" t="e">
        <v>#N/A</v>
      </c>
      <c r="AT441">
        <v>0</v>
      </c>
      <c r="AU441" s="24" t="e">
        <v>#N/A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W441" s="25"/>
    </row>
    <row r="442" spans="1:75" x14ac:dyDescent="0.25">
      <c r="A442">
        <v>64905</v>
      </c>
      <c r="B442">
        <v>64905</v>
      </c>
      <c r="C442" t="s">
        <v>592</v>
      </c>
      <c r="D442" t="s">
        <v>563</v>
      </c>
      <c r="E442" t="s">
        <v>247</v>
      </c>
      <c r="F442" t="s">
        <v>572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 s="23" t="e">
        <v>#N/A</v>
      </c>
      <c r="AT442">
        <v>0</v>
      </c>
      <c r="AU442" s="24" t="e">
        <v>#N/A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W442" s="25"/>
    </row>
    <row r="443" spans="1:75" x14ac:dyDescent="0.25">
      <c r="A443">
        <v>52682</v>
      </c>
      <c r="B443">
        <v>1947</v>
      </c>
      <c r="C443" t="s">
        <v>593</v>
      </c>
      <c r="D443" t="s">
        <v>563</v>
      </c>
      <c r="E443" t="s">
        <v>452</v>
      </c>
      <c r="F443" t="s">
        <v>567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 s="23" t="e">
        <v>#N/A</v>
      </c>
      <c r="AT443">
        <v>0</v>
      </c>
      <c r="AU443" s="24" t="e">
        <v>#N/A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W443" s="25"/>
    </row>
    <row r="444" spans="1:75" x14ac:dyDescent="0.25">
      <c r="A444">
        <v>61742</v>
      </c>
      <c r="B444">
        <v>61742</v>
      </c>
      <c r="C444" t="s">
        <v>594</v>
      </c>
      <c r="D444" t="s">
        <v>563</v>
      </c>
      <c r="E444" t="s">
        <v>276</v>
      </c>
      <c r="F444" t="s">
        <v>564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 s="23" t="e">
        <v>#N/A</v>
      </c>
      <c r="AT444">
        <v>0</v>
      </c>
      <c r="AU444" s="24" t="e">
        <v>#N/A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W444" s="25"/>
    </row>
    <row r="445" spans="1:75" x14ac:dyDescent="0.25">
      <c r="A445">
        <v>64899</v>
      </c>
      <c r="B445">
        <v>64899</v>
      </c>
      <c r="C445" t="s">
        <v>595</v>
      </c>
      <c r="D445" t="s">
        <v>563</v>
      </c>
      <c r="E445" t="s">
        <v>256</v>
      </c>
      <c r="F445" t="s">
        <v>572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 s="23" t="e">
        <v>#N/A</v>
      </c>
      <c r="AT445">
        <v>0</v>
      </c>
      <c r="AU445" s="24" t="e">
        <v>#N/A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W445" s="25"/>
    </row>
    <row r="446" spans="1:75" x14ac:dyDescent="0.25">
      <c r="A446">
        <v>64456</v>
      </c>
      <c r="B446">
        <v>64456</v>
      </c>
      <c r="C446" t="s">
        <v>596</v>
      </c>
      <c r="D446" t="s">
        <v>563</v>
      </c>
      <c r="E446" t="s">
        <v>235</v>
      </c>
      <c r="F446" t="s">
        <v>572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 s="23" t="e">
        <v>#N/A</v>
      </c>
      <c r="AT446">
        <v>0</v>
      </c>
      <c r="AU446" s="24" t="e">
        <v>#N/A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W446" s="25"/>
    </row>
    <row r="447" spans="1:75" x14ac:dyDescent="0.25">
      <c r="A447">
        <v>64524</v>
      </c>
      <c r="B447">
        <v>64524</v>
      </c>
      <c r="C447" t="s">
        <v>597</v>
      </c>
      <c r="D447" t="s">
        <v>563</v>
      </c>
      <c r="E447" t="s">
        <v>238</v>
      </c>
      <c r="F447" t="s">
        <v>572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 s="23" t="e">
        <v>#N/A</v>
      </c>
      <c r="AT447">
        <v>0</v>
      </c>
      <c r="AU447" s="24" t="e">
        <v>#N/A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W447" s="25"/>
    </row>
    <row r="448" spans="1:75" x14ac:dyDescent="0.25">
      <c r="A448">
        <v>64796</v>
      </c>
      <c r="B448">
        <v>64796</v>
      </c>
      <c r="C448" t="s">
        <v>598</v>
      </c>
      <c r="D448" t="s">
        <v>563</v>
      </c>
      <c r="E448" t="s">
        <v>238</v>
      </c>
      <c r="F448" t="s">
        <v>572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 s="23" t="e">
        <v>#N/A</v>
      </c>
      <c r="AT448">
        <v>0</v>
      </c>
      <c r="AU448" s="24" t="e">
        <v>#N/A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W448" s="25"/>
    </row>
    <row r="449" spans="1:75" x14ac:dyDescent="0.25">
      <c r="A449">
        <v>63498</v>
      </c>
      <c r="B449">
        <v>63498</v>
      </c>
      <c r="C449" t="s">
        <v>599</v>
      </c>
      <c r="D449" t="s">
        <v>563</v>
      </c>
      <c r="E449" t="s">
        <v>260</v>
      </c>
      <c r="F449" t="s">
        <v>572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 s="23" t="e">
        <v>#N/A</v>
      </c>
      <c r="AT449">
        <v>0</v>
      </c>
      <c r="AU449" s="24" t="e">
        <v>#N/A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W449" s="25"/>
    </row>
    <row r="450" spans="1:75" x14ac:dyDescent="0.25">
      <c r="A450">
        <v>64975</v>
      </c>
      <c r="B450">
        <v>64975</v>
      </c>
      <c r="C450" t="s">
        <v>600</v>
      </c>
      <c r="D450" t="s">
        <v>563</v>
      </c>
      <c r="E450" t="s">
        <v>409</v>
      </c>
      <c r="F450" t="s">
        <v>567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 s="23" t="e">
        <v>#N/A</v>
      </c>
      <c r="AT450">
        <v>0</v>
      </c>
      <c r="AU450" s="24" t="e">
        <v>#N/A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W450" s="25"/>
    </row>
    <row r="451" spans="1:75" x14ac:dyDescent="0.25">
      <c r="A451">
        <v>61422</v>
      </c>
      <c r="B451">
        <v>1995</v>
      </c>
      <c r="C451" t="s">
        <v>601</v>
      </c>
      <c r="D451" t="s">
        <v>563</v>
      </c>
      <c r="E451" t="s">
        <v>313</v>
      </c>
      <c r="F451" t="s">
        <v>564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 s="23" t="e">
        <v>#N/A</v>
      </c>
      <c r="AT451">
        <v>0</v>
      </c>
      <c r="AU451" s="24" t="e">
        <v>#N/A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W451" s="25"/>
    </row>
    <row r="452" spans="1:75" x14ac:dyDescent="0.25">
      <c r="A452">
        <v>51468</v>
      </c>
      <c r="B452">
        <v>2033</v>
      </c>
      <c r="C452" t="s">
        <v>602</v>
      </c>
      <c r="D452" t="s">
        <v>563</v>
      </c>
      <c r="E452" t="s">
        <v>313</v>
      </c>
      <c r="F452" t="s">
        <v>564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 s="23" t="e">
        <v>#N/A</v>
      </c>
      <c r="AT452">
        <v>0</v>
      </c>
      <c r="AU452" s="24" t="e">
        <v>#N/A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W452" s="25"/>
    </row>
    <row r="453" spans="1:75" x14ac:dyDescent="0.25">
      <c r="A453">
        <v>61839</v>
      </c>
      <c r="B453">
        <v>1735</v>
      </c>
      <c r="C453" t="s">
        <v>603</v>
      </c>
      <c r="D453" t="s">
        <v>563</v>
      </c>
      <c r="E453" t="s">
        <v>273</v>
      </c>
      <c r="F453" t="s">
        <v>564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 s="23" t="e">
        <v>#N/A</v>
      </c>
      <c r="AT453">
        <v>0</v>
      </c>
      <c r="AU453" s="24" t="e">
        <v>#N/A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W453" s="25"/>
    </row>
    <row r="454" spans="1:75" x14ac:dyDescent="0.25">
      <c r="A454">
        <v>64452</v>
      </c>
      <c r="B454">
        <v>64452</v>
      </c>
      <c r="C454" t="s">
        <v>604</v>
      </c>
      <c r="D454" t="s">
        <v>563</v>
      </c>
      <c r="E454" t="s">
        <v>82</v>
      </c>
      <c r="F454" t="s">
        <v>572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 s="23" t="e">
        <v>#N/A</v>
      </c>
      <c r="AT454">
        <v>0</v>
      </c>
      <c r="AU454" s="24" t="e">
        <v>#N/A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W454" s="25"/>
    </row>
    <row r="455" spans="1:75" x14ac:dyDescent="0.25">
      <c r="A455">
        <v>64056</v>
      </c>
      <c r="B455">
        <v>64056</v>
      </c>
      <c r="C455" t="s">
        <v>605</v>
      </c>
      <c r="D455" t="s">
        <v>563</v>
      </c>
      <c r="E455" t="s">
        <v>82</v>
      </c>
      <c r="F455" t="s">
        <v>572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 s="23" t="e">
        <v>#N/A</v>
      </c>
      <c r="AT455">
        <v>0</v>
      </c>
      <c r="AU455" s="24" t="e">
        <v>#N/A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W455" s="25"/>
    </row>
    <row r="456" spans="1:75" x14ac:dyDescent="0.25">
      <c r="A456">
        <v>63658</v>
      </c>
      <c r="B456">
        <v>63658</v>
      </c>
      <c r="C456" t="s">
        <v>606</v>
      </c>
      <c r="D456" t="s">
        <v>563</v>
      </c>
      <c r="E456" t="s">
        <v>82</v>
      </c>
      <c r="F456" t="s">
        <v>572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 s="23" t="e">
        <v>#N/A</v>
      </c>
      <c r="AT456">
        <v>0</v>
      </c>
      <c r="AU456" s="24" t="e">
        <v>#N/A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W456" s="25"/>
    </row>
    <row r="457" spans="1:75" x14ac:dyDescent="0.25">
      <c r="A457">
        <v>64444</v>
      </c>
      <c r="B457">
        <v>64444</v>
      </c>
      <c r="C457" t="s">
        <v>607</v>
      </c>
      <c r="D457" t="s">
        <v>563</v>
      </c>
      <c r="E457" t="s">
        <v>82</v>
      </c>
      <c r="F457" t="s">
        <v>572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 s="23" t="e">
        <v>#N/A</v>
      </c>
      <c r="AT457">
        <v>0</v>
      </c>
      <c r="AU457" s="24" t="e">
        <v>#N/A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W457" s="25"/>
    </row>
    <row r="458" spans="1:75" x14ac:dyDescent="0.25">
      <c r="A458">
        <v>64289</v>
      </c>
      <c r="B458">
        <v>64289</v>
      </c>
      <c r="C458" t="s">
        <v>608</v>
      </c>
      <c r="D458" t="s">
        <v>563</v>
      </c>
      <c r="E458" t="s">
        <v>321</v>
      </c>
      <c r="F458" t="s">
        <v>564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 s="23" t="e">
        <v>#N/A</v>
      </c>
      <c r="AT458">
        <v>0</v>
      </c>
      <c r="AU458" s="24" t="e">
        <v>#N/A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W458" s="25"/>
    </row>
    <row r="459" spans="1:75" x14ac:dyDescent="0.25">
      <c r="A459">
        <v>50653</v>
      </c>
      <c r="B459">
        <v>50653</v>
      </c>
      <c r="C459" t="s">
        <v>609</v>
      </c>
      <c r="D459" t="s">
        <v>563</v>
      </c>
      <c r="E459" t="s">
        <v>325</v>
      </c>
      <c r="F459" t="s">
        <v>564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 s="23" t="e">
        <v>#N/A</v>
      </c>
      <c r="AT459">
        <v>0</v>
      </c>
      <c r="AU459" s="24" t="e">
        <v>#N/A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W459" s="25"/>
    </row>
    <row r="460" spans="1:75" x14ac:dyDescent="0.25">
      <c r="A460">
        <v>64283</v>
      </c>
      <c r="B460">
        <v>64283</v>
      </c>
      <c r="C460" t="s">
        <v>610</v>
      </c>
      <c r="D460" t="s">
        <v>563</v>
      </c>
      <c r="E460" t="s">
        <v>325</v>
      </c>
      <c r="F460" t="s">
        <v>564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 s="23" t="e">
        <v>#N/A</v>
      </c>
      <c r="AT460">
        <v>0</v>
      </c>
      <c r="AU460" s="24" t="e">
        <v>#N/A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W460" s="25"/>
    </row>
    <row r="461" spans="1:75" x14ac:dyDescent="0.25">
      <c r="A461">
        <v>62709</v>
      </c>
      <c r="B461">
        <v>2032</v>
      </c>
      <c r="C461" t="s">
        <v>611</v>
      </c>
      <c r="D461" t="s">
        <v>563</v>
      </c>
      <c r="E461" t="s">
        <v>339</v>
      </c>
      <c r="F461" t="s">
        <v>564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 s="23" t="e">
        <v>#N/A</v>
      </c>
      <c r="AT461">
        <v>0</v>
      </c>
      <c r="AU461" s="24" t="e">
        <v>#N/A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W461" s="25"/>
    </row>
    <row r="462" spans="1:75" x14ac:dyDescent="0.25">
      <c r="A462">
        <v>64774</v>
      </c>
      <c r="B462">
        <v>64774</v>
      </c>
      <c r="C462" t="s">
        <v>612</v>
      </c>
      <c r="D462" t="s">
        <v>563</v>
      </c>
      <c r="E462" t="s">
        <v>278</v>
      </c>
      <c r="F462" t="s">
        <v>564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 s="23" t="e">
        <v>#N/A</v>
      </c>
      <c r="AT462">
        <v>0</v>
      </c>
      <c r="AU462" s="24" t="e">
        <v>#N/A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W462" s="25"/>
    </row>
    <row r="463" spans="1:75" x14ac:dyDescent="0.25">
      <c r="A463">
        <v>64461</v>
      </c>
      <c r="B463">
        <v>64461</v>
      </c>
      <c r="C463" t="s">
        <v>613</v>
      </c>
      <c r="D463" t="s">
        <v>563</v>
      </c>
      <c r="E463" t="s">
        <v>301</v>
      </c>
      <c r="F463" t="s">
        <v>564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 s="23" t="e">
        <v>#N/A</v>
      </c>
      <c r="AT463">
        <v>0</v>
      </c>
      <c r="AU463" s="24" t="e">
        <v>#N/A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W463" s="25"/>
    </row>
    <row r="464" spans="1:75" x14ac:dyDescent="0.25">
      <c r="A464">
        <v>64611</v>
      </c>
      <c r="B464">
        <v>64611</v>
      </c>
      <c r="C464" t="s">
        <v>614</v>
      </c>
      <c r="D464" t="s">
        <v>563</v>
      </c>
      <c r="E464" t="s">
        <v>402</v>
      </c>
      <c r="F464" t="s">
        <v>567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 s="23" t="e">
        <v>#N/A</v>
      </c>
      <c r="AT464">
        <v>0</v>
      </c>
      <c r="AU464" s="24" t="e">
        <v>#N/A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W464" s="25"/>
    </row>
    <row r="465" spans="1:75" x14ac:dyDescent="0.25">
      <c r="A465">
        <v>63661</v>
      </c>
      <c r="B465">
        <v>63661</v>
      </c>
      <c r="C465" t="s">
        <v>615</v>
      </c>
      <c r="D465" t="s">
        <v>563</v>
      </c>
      <c r="E465" t="s">
        <v>268</v>
      </c>
      <c r="F465" t="s">
        <v>564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 s="23" t="e">
        <v>#N/A</v>
      </c>
      <c r="AT465">
        <v>0</v>
      </c>
      <c r="AU465" s="24" t="e">
        <v>#N/A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W465" s="25"/>
    </row>
    <row r="466" spans="1:75" x14ac:dyDescent="0.25">
      <c r="A466">
        <v>64593</v>
      </c>
      <c r="B466">
        <v>64593</v>
      </c>
      <c r="C466" t="s">
        <v>616</v>
      </c>
      <c r="D466" t="s">
        <v>563</v>
      </c>
      <c r="E466" t="s">
        <v>278</v>
      </c>
      <c r="F466" t="s">
        <v>564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 s="23" t="e">
        <v>#N/A</v>
      </c>
      <c r="AT466">
        <v>0</v>
      </c>
      <c r="AU466" s="24" t="e">
        <v>#N/A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W466" s="25"/>
    </row>
    <row r="467" spans="1:75" x14ac:dyDescent="0.25">
      <c r="A467">
        <v>63897</v>
      </c>
      <c r="B467">
        <v>63897</v>
      </c>
      <c r="C467" t="s">
        <v>617</v>
      </c>
      <c r="D467" t="s">
        <v>563</v>
      </c>
      <c r="E467" t="s">
        <v>350</v>
      </c>
      <c r="F467" t="s">
        <v>564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 s="23" t="e">
        <v>#N/A</v>
      </c>
      <c r="AT467">
        <v>0</v>
      </c>
      <c r="AU467" s="24" t="e">
        <v>#N/A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W467" s="25"/>
    </row>
    <row r="468" spans="1:75" x14ac:dyDescent="0.25">
      <c r="A468">
        <v>63838</v>
      </c>
      <c r="B468">
        <v>63838</v>
      </c>
      <c r="C468" t="s">
        <v>618</v>
      </c>
      <c r="D468" t="s">
        <v>563</v>
      </c>
      <c r="E468" t="s">
        <v>412</v>
      </c>
      <c r="F468" t="s">
        <v>567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 s="23" t="e">
        <v>#N/A</v>
      </c>
      <c r="AT468">
        <v>0</v>
      </c>
      <c r="AU468" s="24" t="e">
        <v>#N/A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W468" s="25"/>
    </row>
    <row r="469" spans="1:75" x14ac:dyDescent="0.25">
      <c r="A469">
        <v>63268</v>
      </c>
      <c r="B469">
        <v>63268</v>
      </c>
      <c r="C469" t="s">
        <v>619</v>
      </c>
      <c r="D469" t="s">
        <v>563</v>
      </c>
      <c r="E469" t="s">
        <v>469</v>
      </c>
      <c r="F469" t="s">
        <v>567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 s="23" t="e">
        <v>#N/A</v>
      </c>
      <c r="AT469">
        <v>0</v>
      </c>
      <c r="AU469" s="24" t="e">
        <v>#N/A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W469" s="25"/>
    </row>
    <row r="470" spans="1:75" x14ac:dyDescent="0.25">
      <c r="A470">
        <v>63672</v>
      </c>
      <c r="B470">
        <v>63672</v>
      </c>
      <c r="C470" t="s">
        <v>620</v>
      </c>
      <c r="D470" t="s">
        <v>563</v>
      </c>
      <c r="E470" t="s">
        <v>469</v>
      </c>
      <c r="F470" t="s">
        <v>567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 s="23" t="e">
        <v>#N/A</v>
      </c>
      <c r="AT470">
        <v>0</v>
      </c>
      <c r="AU470" s="24" t="e">
        <v>#N/A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W470" s="25"/>
    </row>
    <row r="471" spans="1:75" x14ac:dyDescent="0.25">
      <c r="A471">
        <v>63846</v>
      </c>
      <c r="B471">
        <v>63846</v>
      </c>
      <c r="C471" t="s">
        <v>621</v>
      </c>
      <c r="D471" t="s">
        <v>563</v>
      </c>
      <c r="E471" t="s">
        <v>422</v>
      </c>
      <c r="F471" t="s">
        <v>567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 s="23" t="e">
        <v>#N/A</v>
      </c>
      <c r="AT471">
        <v>0</v>
      </c>
      <c r="AU471" s="24" t="e">
        <v>#N/A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W471" s="25"/>
    </row>
    <row r="472" spans="1:75" x14ac:dyDescent="0.25">
      <c r="A472">
        <v>64642</v>
      </c>
      <c r="B472">
        <v>64642</v>
      </c>
      <c r="C472" t="s">
        <v>622</v>
      </c>
      <c r="D472" t="s">
        <v>563</v>
      </c>
      <c r="E472" t="s">
        <v>429</v>
      </c>
      <c r="F472" t="s">
        <v>567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 s="23" t="e">
        <v>#N/A</v>
      </c>
      <c r="AT472">
        <v>0</v>
      </c>
      <c r="AU472" s="24" t="e">
        <v>#N/A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W472" s="25"/>
    </row>
    <row r="473" spans="1:75" x14ac:dyDescent="0.25">
      <c r="A473">
        <v>61779</v>
      </c>
      <c r="B473">
        <v>1762</v>
      </c>
      <c r="C473" t="s">
        <v>623</v>
      </c>
      <c r="D473" t="s">
        <v>563</v>
      </c>
      <c r="E473" t="s">
        <v>376</v>
      </c>
      <c r="F473" t="s">
        <v>564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 s="23" t="e">
        <v>#N/A</v>
      </c>
      <c r="AT473">
        <v>0</v>
      </c>
      <c r="AU473" s="24" t="e">
        <v>#N/A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W473" s="25"/>
    </row>
    <row r="474" spans="1:75" x14ac:dyDescent="0.25">
      <c r="A474">
        <v>64874</v>
      </c>
      <c r="B474">
        <v>64874</v>
      </c>
      <c r="C474" t="s">
        <v>624</v>
      </c>
      <c r="D474" t="s">
        <v>563</v>
      </c>
      <c r="E474" t="s">
        <v>376</v>
      </c>
      <c r="F474" t="s">
        <v>564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 s="23" t="e">
        <v>#N/A</v>
      </c>
      <c r="AT474">
        <v>0</v>
      </c>
      <c r="AU474" s="24" t="e">
        <v>#N/A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W474" s="25"/>
    </row>
    <row r="475" spans="1:75" x14ac:dyDescent="0.25">
      <c r="A475">
        <v>63915</v>
      </c>
      <c r="B475">
        <v>63915</v>
      </c>
      <c r="C475" t="s">
        <v>625</v>
      </c>
      <c r="D475" t="s">
        <v>563</v>
      </c>
      <c r="E475" t="s">
        <v>429</v>
      </c>
      <c r="F475" t="s">
        <v>567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 s="23" t="e">
        <v>#N/A</v>
      </c>
      <c r="AT475">
        <v>0</v>
      </c>
      <c r="AU475" s="24" t="e">
        <v>#N/A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W475" s="25"/>
    </row>
    <row r="476" spans="1:75" x14ac:dyDescent="0.25">
      <c r="A476">
        <v>63678</v>
      </c>
      <c r="B476">
        <v>63678</v>
      </c>
      <c r="C476" t="s">
        <v>626</v>
      </c>
      <c r="D476" t="s">
        <v>563</v>
      </c>
      <c r="E476" t="s">
        <v>219</v>
      </c>
      <c r="F476" t="s">
        <v>572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 s="23" t="e">
        <v>#N/A</v>
      </c>
      <c r="AT476">
        <v>0</v>
      </c>
      <c r="AU476" s="24" t="e">
        <v>#N/A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W476" s="25"/>
    </row>
    <row r="477" spans="1:75" x14ac:dyDescent="0.25">
      <c r="A477">
        <v>52304</v>
      </c>
      <c r="B477">
        <v>1280</v>
      </c>
      <c r="C477" t="s">
        <v>627</v>
      </c>
      <c r="D477" t="s">
        <v>563</v>
      </c>
      <c r="E477" t="s">
        <v>119</v>
      </c>
      <c r="F477" t="s">
        <v>572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 s="23" t="e">
        <v>#N/A</v>
      </c>
      <c r="AT477">
        <v>0</v>
      </c>
      <c r="AU477" s="24" t="e">
        <v>#N/A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W477" s="25"/>
    </row>
    <row r="478" spans="1:75" x14ac:dyDescent="0.25">
      <c r="A478">
        <v>63697</v>
      </c>
      <c r="B478">
        <v>63697</v>
      </c>
      <c r="C478" t="s">
        <v>628</v>
      </c>
      <c r="D478" t="s">
        <v>563</v>
      </c>
      <c r="E478" t="s">
        <v>309</v>
      </c>
      <c r="F478" t="s">
        <v>564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 s="23" t="e">
        <v>#N/A</v>
      </c>
      <c r="AT478">
        <v>0</v>
      </c>
      <c r="AU478" s="24" t="e">
        <v>#N/A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W478" s="25"/>
    </row>
    <row r="479" spans="1:75" x14ac:dyDescent="0.25">
      <c r="A479">
        <v>62847</v>
      </c>
      <c r="B479">
        <v>2154</v>
      </c>
      <c r="C479" t="s">
        <v>629</v>
      </c>
      <c r="D479" t="s">
        <v>563</v>
      </c>
      <c r="E479" t="s">
        <v>113</v>
      </c>
      <c r="F479" t="s">
        <v>572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 s="23" t="e">
        <v>#N/A</v>
      </c>
      <c r="AT479">
        <v>0</v>
      </c>
      <c r="AU479" s="24" t="e">
        <v>#N/A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W479" s="25"/>
    </row>
    <row r="480" spans="1:75" x14ac:dyDescent="0.25">
      <c r="A480">
        <v>63845</v>
      </c>
      <c r="B480">
        <v>63845</v>
      </c>
      <c r="C480" t="s">
        <v>630</v>
      </c>
      <c r="D480" t="s">
        <v>563</v>
      </c>
      <c r="E480" t="s">
        <v>82</v>
      </c>
      <c r="F480" t="s">
        <v>572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 s="23" t="e">
        <v>#N/A</v>
      </c>
      <c r="AT480">
        <v>0</v>
      </c>
      <c r="AU480" s="24" t="e">
        <v>#N/A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W480" s="25"/>
    </row>
    <row r="481" spans="1:75" x14ac:dyDescent="0.25">
      <c r="A481">
        <v>64180</v>
      </c>
      <c r="B481">
        <v>64180</v>
      </c>
      <c r="C481" t="s">
        <v>631</v>
      </c>
      <c r="D481" t="s">
        <v>563</v>
      </c>
      <c r="E481" t="s">
        <v>119</v>
      </c>
      <c r="F481" t="s">
        <v>572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 s="23" t="e">
        <v>#N/A</v>
      </c>
      <c r="AT481">
        <v>0</v>
      </c>
      <c r="AU481" s="24" t="e">
        <v>#N/A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W481" s="25"/>
    </row>
    <row r="482" spans="1:75" x14ac:dyDescent="0.25">
      <c r="A482">
        <v>64389</v>
      </c>
      <c r="B482">
        <v>64389</v>
      </c>
      <c r="C482" t="s">
        <v>632</v>
      </c>
      <c r="D482" t="s">
        <v>563</v>
      </c>
      <c r="E482" t="s">
        <v>113</v>
      </c>
      <c r="F482" t="s">
        <v>572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 s="23" t="e">
        <v>#N/A</v>
      </c>
      <c r="AT482">
        <v>0</v>
      </c>
      <c r="AU482" s="24" t="e">
        <v>#N/A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W482" s="25"/>
    </row>
    <row r="483" spans="1:75" x14ac:dyDescent="0.25">
      <c r="A483">
        <v>64627</v>
      </c>
      <c r="B483">
        <v>64627</v>
      </c>
      <c r="C483" t="s">
        <v>633</v>
      </c>
      <c r="D483" t="s">
        <v>563</v>
      </c>
      <c r="E483" t="s">
        <v>113</v>
      </c>
      <c r="F483" t="s">
        <v>572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 s="23" t="e">
        <v>#N/A</v>
      </c>
      <c r="AT483">
        <v>0</v>
      </c>
      <c r="AU483" s="24" t="e">
        <v>#N/A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W483" s="25"/>
    </row>
    <row r="484" spans="1:75" x14ac:dyDescent="0.25">
      <c r="A484">
        <v>52046</v>
      </c>
      <c r="B484">
        <v>1746</v>
      </c>
      <c r="C484" t="s">
        <v>634</v>
      </c>
      <c r="D484" t="s">
        <v>563</v>
      </c>
      <c r="E484" t="s">
        <v>238</v>
      </c>
      <c r="F484" t="s">
        <v>572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 s="23" t="e">
        <v>#N/A</v>
      </c>
      <c r="AT484">
        <v>0</v>
      </c>
      <c r="AU484" s="24" t="e">
        <v>#N/A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W484" s="25"/>
    </row>
    <row r="485" spans="1:75" x14ac:dyDescent="0.25">
      <c r="A485">
        <v>52258</v>
      </c>
      <c r="B485">
        <v>1573</v>
      </c>
      <c r="C485" t="s">
        <v>635</v>
      </c>
      <c r="D485" t="s">
        <v>563</v>
      </c>
      <c r="E485" t="s">
        <v>219</v>
      </c>
      <c r="F485" t="s">
        <v>572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 s="23" t="e">
        <v>#N/A</v>
      </c>
      <c r="AT485">
        <v>0</v>
      </c>
      <c r="AU485" s="24" t="e">
        <v>#N/A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W485" s="25"/>
    </row>
    <row r="486" spans="1:75" x14ac:dyDescent="0.25">
      <c r="A486">
        <v>53762</v>
      </c>
      <c r="B486">
        <v>1632</v>
      </c>
      <c r="C486" t="s">
        <v>636</v>
      </c>
      <c r="D486" t="s">
        <v>563</v>
      </c>
      <c r="E486" t="s">
        <v>219</v>
      </c>
      <c r="F486" t="s">
        <v>572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 s="23" t="e">
        <v>#N/A</v>
      </c>
      <c r="AT486">
        <v>0</v>
      </c>
      <c r="AU486" s="24" t="e">
        <v>#N/A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W486" s="25"/>
    </row>
    <row r="487" spans="1:75" x14ac:dyDescent="0.25">
      <c r="A487">
        <v>62006</v>
      </c>
      <c r="B487">
        <v>1856</v>
      </c>
      <c r="C487" t="s">
        <v>637</v>
      </c>
      <c r="D487" t="s">
        <v>563</v>
      </c>
      <c r="E487" t="s">
        <v>238</v>
      </c>
      <c r="F487" t="s">
        <v>572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 s="23" t="e">
        <v>#N/A</v>
      </c>
      <c r="AT487">
        <v>0</v>
      </c>
      <c r="AU487" s="24" t="e">
        <v>#N/A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W487" s="25"/>
    </row>
    <row r="488" spans="1:75" x14ac:dyDescent="0.25">
      <c r="A488">
        <v>62185</v>
      </c>
      <c r="B488">
        <v>1900</v>
      </c>
      <c r="C488" t="s">
        <v>638</v>
      </c>
      <c r="D488" t="s">
        <v>563</v>
      </c>
      <c r="E488" t="s">
        <v>82</v>
      </c>
      <c r="F488" t="s">
        <v>572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 s="23" t="e">
        <v>#N/A</v>
      </c>
      <c r="AT488">
        <v>0</v>
      </c>
      <c r="AU488" s="24" t="e">
        <v>#N/A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W488" s="25"/>
    </row>
    <row r="489" spans="1:75" x14ac:dyDescent="0.25">
      <c r="A489">
        <v>53676</v>
      </c>
      <c r="B489">
        <v>1249</v>
      </c>
      <c r="C489" t="s">
        <v>639</v>
      </c>
      <c r="D489" t="s">
        <v>563</v>
      </c>
      <c r="E489" t="s">
        <v>458</v>
      </c>
      <c r="F489" t="s">
        <v>567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 s="23" t="e">
        <v>#N/A</v>
      </c>
      <c r="AT489">
        <v>0</v>
      </c>
      <c r="AU489" s="24" t="e">
        <v>#N/A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W489" s="25"/>
    </row>
    <row r="490" spans="1:75" x14ac:dyDescent="0.25">
      <c r="A490">
        <v>61087</v>
      </c>
      <c r="B490">
        <v>1464</v>
      </c>
      <c r="C490" t="s">
        <v>640</v>
      </c>
      <c r="D490" t="s">
        <v>563</v>
      </c>
      <c r="E490" t="s">
        <v>119</v>
      </c>
      <c r="F490" t="s">
        <v>572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 s="23" t="e">
        <v>#N/A</v>
      </c>
      <c r="AT490">
        <v>0</v>
      </c>
      <c r="AU490" s="24" t="e">
        <v>#N/A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W490" s="25"/>
    </row>
    <row r="491" spans="1:75" x14ac:dyDescent="0.25">
      <c r="A491">
        <v>64684</v>
      </c>
      <c r="B491">
        <v>64684</v>
      </c>
      <c r="C491" t="s">
        <v>641</v>
      </c>
      <c r="D491" t="s">
        <v>563</v>
      </c>
      <c r="E491" t="s">
        <v>409</v>
      </c>
      <c r="F491" t="s">
        <v>567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 s="23" t="e">
        <v>#N/A</v>
      </c>
      <c r="AT491">
        <v>0</v>
      </c>
      <c r="AU491" s="24" t="e">
        <v>#N/A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W491" s="25"/>
    </row>
    <row r="492" spans="1:75" x14ac:dyDescent="0.25">
      <c r="A492">
        <v>64799</v>
      </c>
      <c r="B492">
        <v>64799</v>
      </c>
      <c r="C492" t="s">
        <v>642</v>
      </c>
      <c r="D492" t="s">
        <v>563</v>
      </c>
      <c r="E492" t="s">
        <v>447</v>
      </c>
      <c r="F492" t="s">
        <v>567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 s="23" t="e">
        <v>#N/A</v>
      </c>
      <c r="AT492">
        <v>0</v>
      </c>
      <c r="AU492" s="24" t="e">
        <v>#N/A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W492" s="25"/>
    </row>
    <row r="493" spans="1:75" x14ac:dyDescent="0.25">
      <c r="A493">
        <v>64879</v>
      </c>
      <c r="B493">
        <v>64879</v>
      </c>
      <c r="C493" t="s">
        <v>643</v>
      </c>
      <c r="D493" t="s">
        <v>563</v>
      </c>
      <c r="E493" t="s">
        <v>429</v>
      </c>
      <c r="F493" t="s">
        <v>567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 s="23" t="e">
        <v>#N/A</v>
      </c>
      <c r="AT493">
        <v>0</v>
      </c>
      <c r="AU493" s="24" t="e">
        <v>#N/A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W493" s="25"/>
    </row>
    <row r="494" spans="1:75" x14ac:dyDescent="0.25">
      <c r="A494">
        <v>63358</v>
      </c>
      <c r="B494">
        <v>63358</v>
      </c>
      <c r="C494" t="s">
        <v>644</v>
      </c>
      <c r="D494" t="s">
        <v>563</v>
      </c>
      <c r="E494" t="s">
        <v>238</v>
      </c>
      <c r="F494" t="s">
        <v>572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 s="23" t="e">
        <v>#N/A</v>
      </c>
      <c r="AT494">
        <v>0</v>
      </c>
      <c r="AU494" s="24" t="e">
        <v>#N/A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W494" s="25"/>
    </row>
    <row r="495" spans="1:75" x14ac:dyDescent="0.25">
      <c r="A495">
        <v>62783</v>
      </c>
      <c r="B495">
        <v>2073</v>
      </c>
      <c r="C495" t="s">
        <v>645</v>
      </c>
      <c r="D495" t="s">
        <v>563</v>
      </c>
      <c r="E495" t="s">
        <v>268</v>
      </c>
      <c r="F495" t="s">
        <v>564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 s="23" t="e">
        <v>#N/A</v>
      </c>
      <c r="AT495">
        <v>0</v>
      </c>
      <c r="AU495" s="24" t="e">
        <v>#N/A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W495" s="25"/>
    </row>
    <row r="496" spans="1:75" x14ac:dyDescent="0.25">
      <c r="A496">
        <v>64685</v>
      </c>
      <c r="B496">
        <v>64685</v>
      </c>
      <c r="C496" t="s">
        <v>646</v>
      </c>
      <c r="D496" t="s">
        <v>563</v>
      </c>
      <c r="E496" t="s">
        <v>287</v>
      </c>
      <c r="F496" t="s">
        <v>564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 s="23" t="e">
        <v>#N/A</v>
      </c>
      <c r="AT496">
        <v>0</v>
      </c>
      <c r="AU496" s="24" t="e">
        <v>#N/A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W496" s="25"/>
    </row>
    <row r="497" spans="1:75" x14ac:dyDescent="0.25">
      <c r="A497">
        <v>63041</v>
      </c>
      <c r="B497">
        <v>63041</v>
      </c>
      <c r="C497" t="s">
        <v>647</v>
      </c>
      <c r="D497" t="s">
        <v>563</v>
      </c>
      <c r="E497" t="s">
        <v>469</v>
      </c>
      <c r="F497" t="s">
        <v>567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 s="23" t="e">
        <v>#N/A</v>
      </c>
      <c r="AT497">
        <v>0</v>
      </c>
      <c r="AU497" s="24" t="e">
        <v>#N/A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W497" s="25"/>
    </row>
    <row r="498" spans="1:75" x14ac:dyDescent="0.25">
      <c r="A498">
        <v>63302</v>
      </c>
      <c r="B498">
        <v>63302</v>
      </c>
      <c r="C498" t="s">
        <v>648</v>
      </c>
      <c r="D498" t="s">
        <v>563</v>
      </c>
      <c r="E498" t="s">
        <v>372</v>
      </c>
      <c r="F498" t="s">
        <v>564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 s="23" t="e">
        <v>#N/A</v>
      </c>
      <c r="AT498">
        <v>0</v>
      </c>
      <c r="AU498" s="24" t="e">
        <v>#N/A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W498" s="25"/>
    </row>
    <row r="499" spans="1:75" x14ac:dyDescent="0.25">
      <c r="A499">
        <v>64485</v>
      </c>
      <c r="B499">
        <v>64485</v>
      </c>
      <c r="C499" t="s">
        <v>649</v>
      </c>
      <c r="D499" t="s">
        <v>563</v>
      </c>
      <c r="E499" t="s">
        <v>357</v>
      </c>
      <c r="F499" t="s">
        <v>564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 s="23" t="e">
        <v>#N/A</v>
      </c>
      <c r="AT499">
        <v>0</v>
      </c>
      <c r="AU499" s="24" t="e">
        <v>#N/A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W499" s="25"/>
    </row>
    <row r="500" spans="1:75" x14ac:dyDescent="0.25">
      <c r="A500">
        <v>64477</v>
      </c>
      <c r="B500">
        <v>64477</v>
      </c>
      <c r="C500" t="s">
        <v>650</v>
      </c>
      <c r="D500" t="s">
        <v>563</v>
      </c>
      <c r="E500" t="s">
        <v>469</v>
      </c>
      <c r="F500" t="s">
        <v>567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 s="23" t="e">
        <v>#N/A</v>
      </c>
      <c r="AT500">
        <v>0</v>
      </c>
      <c r="AU500" s="24" t="e">
        <v>#N/A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W500" s="25"/>
    </row>
    <row r="501" spans="1:75" x14ac:dyDescent="0.25">
      <c r="A501">
        <v>64391</v>
      </c>
      <c r="B501">
        <v>64391</v>
      </c>
      <c r="C501" t="s">
        <v>651</v>
      </c>
      <c r="D501" t="s">
        <v>563</v>
      </c>
      <c r="E501" t="s">
        <v>393</v>
      </c>
      <c r="F501" t="s">
        <v>567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 s="23" t="e">
        <v>#N/A</v>
      </c>
      <c r="AT501">
        <v>0</v>
      </c>
      <c r="AU501" s="24" t="e">
        <v>#N/A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W501" s="25"/>
    </row>
    <row r="502" spans="1:75" x14ac:dyDescent="0.25">
      <c r="A502">
        <v>64384</v>
      </c>
      <c r="B502">
        <v>64384</v>
      </c>
      <c r="C502" t="s">
        <v>652</v>
      </c>
      <c r="D502" t="s">
        <v>563</v>
      </c>
      <c r="E502" t="s">
        <v>469</v>
      </c>
      <c r="F502" t="s">
        <v>567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 s="23" t="e">
        <v>#N/A</v>
      </c>
      <c r="AT502">
        <v>0</v>
      </c>
      <c r="AU502" s="24" t="e">
        <v>#N/A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W502" s="25"/>
    </row>
    <row r="503" spans="1:75" x14ac:dyDescent="0.25">
      <c r="A503">
        <v>61832</v>
      </c>
      <c r="B503">
        <v>1871</v>
      </c>
      <c r="C503" t="s">
        <v>653</v>
      </c>
      <c r="D503" t="s">
        <v>563</v>
      </c>
      <c r="E503" t="s">
        <v>469</v>
      </c>
      <c r="F503" t="s">
        <v>567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 s="23" t="e">
        <v>#N/A</v>
      </c>
      <c r="AT503">
        <v>0</v>
      </c>
      <c r="AU503" s="24" t="e">
        <v>#N/A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W503" s="25"/>
    </row>
    <row r="504" spans="1:75" x14ac:dyDescent="0.25">
      <c r="A504">
        <v>61469</v>
      </c>
      <c r="B504">
        <v>1556</v>
      </c>
      <c r="C504" t="s">
        <v>654</v>
      </c>
      <c r="D504" t="s">
        <v>563</v>
      </c>
      <c r="E504" t="s">
        <v>462</v>
      </c>
      <c r="F504" t="s">
        <v>567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 s="23" t="e">
        <v>#N/A</v>
      </c>
      <c r="AT504">
        <v>0</v>
      </c>
      <c r="AU504" s="24" t="e">
        <v>#N/A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W504" s="25"/>
    </row>
    <row r="505" spans="1:75" x14ac:dyDescent="0.25">
      <c r="A505">
        <v>62668</v>
      </c>
      <c r="B505">
        <v>62668</v>
      </c>
      <c r="C505" t="s">
        <v>655</v>
      </c>
      <c r="D505" t="s">
        <v>656</v>
      </c>
      <c r="E505" t="s">
        <v>313</v>
      </c>
      <c r="F505" t="s">
        <v>657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 s="23" t="e">
        <v>#N/A</v>
      </c>
      <c r="AT505">
        <v>0</v>
      </c>
      <c r="AU505" s="24" t="e">
        <v>#N/A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W505" s="25"/>
    </row>
    <row r="506" spans="1:75" x14ac:dyDescent="0.25">
      <c r="A506">
        <v>64786</v>
      </c>
      <c r="B506">
        <v>64786</v>
      </c>
      <c r="C506" t="s">
        <v>658</v>
      </c>
      <c r="D506" t="s">
        <v>656</v>
      </c>
      <c r="E506" t="s">
        <v>376</v>
      </c>
      <c r="F506" t="s">
        <v>659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 s="23" t="e">
        <v>#N/A</v>
      </c>
      <c r="AT506">
        <v>0</v>
      </c>
      <c r="AU506" s="24" t="e">
        <v>#N/A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W506" s="25"/>
    </row>
    <row r="507" spans="1:75" x14ac:dyDescent="0.25">
      <c r="A507">
        <v>60895</v>
      </c>
      <c r="B507">
        <v>2122</v>
      </c>
      <c r="C507" t="s">
        <v>660</v>
      </c>
      <c r="D507" t="s">
        <v>656</v>
      </c>
      <c r="E507" t="s">
        <v>309</v>
      </c>
      <c r="F507" t="s">
        <v>657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 s="23" t="e">
        <v>#N/A</v>
      </c>
      <c r="AT507">
        <v>0</v>
      </c>
      <c r="AU507" s="24" t="e">
        <v>#N/A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W507" s="25"/>
    </row>
    <row r="508" spans="1:75" x14ac:dyDescent="0.25">
      <c r="A508">
        <v>64772</v>
      </c>
      <c r="C508" t="s">
        <v>661</v>
      </c>
      <c r="D508" t="s">
        <v>656</v>
      </c>
      <c r="E508" t="s">
        <v>339</v>
      </c>
      <c r="F508" t="s">
        <v>657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 s="23" t="e">
        <v>#N/A</v>
      </c>
      <c r="AT508">
        <v>0</v>
      </c>
      <c r="AU508" s="24" t="e">
        <v>#N/A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W508" s="25"/>
    </row>
    <row r="509" spans="1:75" x14ac:dyDescent="0.25">
      <c r="A509">
        <v>65021</v>
      </c>
      <c r="C509" t="s">
        <v>662</v>
      </c>
      <c r="D509" t="s">
        <v>656</v>
      </c>
      <c r="E509" t="s">
        <v>157</v>
      </c>
      <c r="F509" t="s">
        <v>663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 s="23" t="e">
        <v>#N/A</v>
      </c>
      <c r="AT509">
        <v>0</v>
      </c>
      <c r="AU509" s="24" t="e">
        <v>#N/A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W509" s="25"/>
    </row>
    <row r="510" spans="1:75" x14ac:dyDescent="0.25">
      <c r="A510">
        <v>64306</v>
      </c>
      <c r="B510">
        <v>64306</v>
      </c>
      <c r="C510" t="s">
        <v>664</v>
      </c>
      <c r="D510" t="s">
        <v>656</v>
      </c>
      <c r="E510" t="s">
        <v>235</v>
      </c>
      <c r="F510" t="s">
        <v>665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 s="23" t="e">
        <v>#N/A</v>
      </c>
      <c r="AT510">
        <v>0</v>
      </c>
      <c r="AU510" s="24" t="e">
        <v>#N/A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W510" s="25"/>
    </row>
    <row r="511" spans="1:75" x14ac:dyDescent="0.25">
      <c r="A511">
        <v>50528</v>
      </c>
      <c r="B511">
        <v>1393</v>
      </c>
      <c r="C511" t="s">
        <v>666</v>
      </c>
      <c r="D511" t="s">
        <v>656</v>
      </c>
      <c r="E511" t="s">
        <v>469</v>
      </c>
      <c r="F511" t="s">
        <v>667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 s="23" t="e">
        <v>#N/A</v>
      </c>
      <c r="AT511">
        <v>0</v>
      </c>
      <c r="AU511" s="24" t="e">
        <v>#N/A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W511" s="25"/>
    </row>
    <row r="512" spans="1:75" x14ac:dyDescent="0.25">
      <c r="A512">
        <v>52618</v>
      </c>
      <c r="B512">
        <v>52618</v>
      </c>
      <c r="C512" t="s">
        <v>668</v>
      </c>
      <c r="D512" t="s">
        <v>656</v>
      </c>
      <c r="E512" t="s">
        <v>488</v>
      </c>
      <c r="F512" t="s">
        <v>667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 s="23" t="e">
        <v>#N/A</v>
      </c>
      <c r="AT512">
        <v>0</v>
      </c>
      <c r="AU512" s="24" t="e">
        <v>#N/A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W512" s="25"/>
    </row>
    <row r="513" spans="1:75" x14ac:dyDescent="0.25">
      <c r="A513">
        <v>60182</v>
      </c>
      <c r="B513">
        <v>1056</v>
      </c>
      <c r="C513" t="s">
        <v>669</v>
      </c>
      <c r="D513" t="s">
        <v>656</v>
      </c>
      <c r="E513" t="s">
        <v>469</v>
      </c>
      <c r="F513" t="s">
        <v>667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 s="23" t="e">
        <v>#N/A</v>
      </c>
      <c r="AT513">
        <v>0</v>
      </c>
      <c r="AU513" s="24" t="e">
        <v>#N/A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W513" s="25"/>
    </row>
    <row r="514" spans="1:75" x14ac:dyDescent="0.25">
      <c r="A514">
        <v>63357</v>
      </c>
      <c r="B514">
        <v>63357</v>
      </c>
      <c r="C514" t="s">
        <v>670</v>
      </c>
      <c r="D514" t="s">
        <v>656</v>
      </c>
      <c r="E514" t="s">
        <v>447</v>
      </c>
      <c r="F514" t="s">
        <v>671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 s="23" t="e">
        <v>#N/A</v>
      </c>
      <c r="AT514">
        <v>0</v>
      </c>
      <c r="AU514" s="24" t="e">
        <v>#N/A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W514" s="25"/>
    </row>
    <row r="515" spans="1:75" x14ac:dyDescent="0.25">
      <c r="A515">
        <v>63906</v>
      </c>
      <c r="B515">
        <v>63906</v>
      </c>
      <c r="C515" t="s">
        <v>672</v>
      </c>
      <c r="D515" t="s">
        <v>656</v>
      </c>
      <c r="E515" t="s">
        <v>301</v>
      </c>
      <c r="F515" t="s">
        <v>657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 s="23" t="e">
        <v>#N/A</v>
      </c>
      <c r="AT515">
        <v>0</v>
      </c>
      <c r="AU515" s="24" t="e">
        <v>#N/A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W515" s="25"/>
    </row>
    <row r="516" spans="1:75" x14ac:dyDescent="0.25">
      <c r="A516">
        <v>63698</v>
      </c>
      <c r="B516">
        <v>63698</v>
      </c>
      <c r="C516" t="s">
        <v>673</v>
      </c>
      <c r="D516" t="s">
        <v>656</v>
      </c>
      <c r="E516" t="s">
        <v>301</v>
      </c>
      <c r="F516" t="s">
        <v>657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 s="23" t="e">
        <v>#N/A</v>
      </c>
      <c r="AT516">
        <v>0</v>
      </c>
      <c r="AU516" s="24" t="e">
        <v>#N/A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W516" s="25"/>
    </row>
    <row r="517" spans="1:75" x14ac:dyDescent="0.25">
      <c r="A517">
        <v>62952</v>
      </c>
      <c r="B517">
        <v>62952</v>
      </c>
      <c r="C517" t="s">
        <v>674</v>
      </c>
      <c r="D517" t="s">
        <v>656</v>
      </c>
      <c r="E517" t="s">
        <v>357</v>
      </c>
      <c r="F517" t="s">
        <v>657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 s="23" t="e">
        <v>#N/A</v>
      </c>
      <c r="AT517">
        <v>0</v>
      </c>
      <c r="AU517" s="24" t="e">
        <v>#N/A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W517" s="25"/>
    </row>
    <row r="518" spans="1:75" x14ac:dyDescent="0.25">
      <c r="A518">
        <v>64845</v>
      </c>
      <c r="B518">
        <v>64845</v>
      </c>
      <c r="C518" t="s">
        <v>675</v>
      </c>
      <c r="D518" t="s">
        <v>656</v>
      </c>
      <c r="E518" t="s">
        <v>379</v>
      </c>
      <c r="F518" t="s">
        <v>659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 s="23" t="e">
        <v>#N/A</v>
      </c>
      <c r="AT518">
        <v>0</v>
      </c>
      <c r="AU518" s="24" t="e">
        <v>#N/A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W518" s="25"/>
    </row>
    <row r="519" spans="1:75" x14ac:dyDescent="0.25">
      <c r="A519">
        <v>60321</v>
      </c>
      <c r="B519">
        <v>1023</v>
      </c>
      <c r="C519" t="s">
        <v>676</v>
      </c>
      <c r="D519" t="s">
        <v>656</v>
      </c>
      <c r="E519" t="s">
        <v>278</v>
      </c>
      <c r="F519" t="s">
        <v>677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 s="23" t="e">
        <v>#N/A</v>
      </c>
      <c r="AT519">
        <v>0</v>
      </c>
      <c r="AU519" s="24" t="e">
        <v>#N/A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W519" s="25"/>
    </row>
    <row r="520" spans="1:75" x14ac:dyDescent="0.25">
      <c r="A520">
        <v>64516</v>
      </c>
      <c r="B520">
        <v>64516</v>
      </c>
      <c r="C520" t="s">
        <v>678</v>
      </c>
      <c r="D520" t="s">
        <v>656</v>
      </c>
      <c r="E520" t="s">
        <v>384</v>
      </c>
      <c r="F520" t="s">
        <v>679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 s="23" t="e">
        <v>#N/A</v>
      </c>
      <c r="AT520">
        <v>0</v>
      </c>
      <c r="AU520" s="24" t="e">
        <v>#N/A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W520" s="25"/>
    </row>
    <row r="521" spans="1:75" x14ac:dyDescent="0.25">
      <c r="A521">
        <v>64747</v>
      </c>
      <c r="B521">
        <v>64747</v>
      </c>
      <c r="C521" t="s">
        <v>680</v>
      </c>
      <c r="D521" t="s">
        <v>656</v>
      </c>
      <c r="E521" t="s">
        <v>409</v>
      </c>
      <c r="F521" t="s">
        <v>679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 s="23" t="e">
        <v>#N/A</v>
      </c>
      <c r="AT521">
        <v>0</v>
      </c>
      <c r="AU521" s="24" t="e">
        <v>#N/A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W521" s="25"/>
    </row>
    <row r="522" spans="1:75" x14ac:dyDescent="0.25">
      <c r="A522">
        <v>64776</v>
      </c>
      <c r="B522">
        <v>64776</v>
      </c>
      <c r="C522" t="s">
        <v>681</v>
      </c>
      <c r="D522" t="s">
        <v>656</v>
      </c>
      <c r="E522" t="s">
        <v>422</v>
      </c>
      <c r="F522" t="s">
        <v>679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 s="23" t="e">
        <v>#N/A</v>
      </c>
      <c r="AT522">
        <v>0</v>
      </c>
      <c r="AU522" s="24" t="e">
        <v>#N/A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W522" s="25"/>
    </row>
    <row r="523" spans="1:75" x14ac:dyDescent="0.25">
      <c r="A523">
        <v>64773</v>
      </c>
      <c r="B523">
        <v>64773</v>
      </c>
      <c r="C523" t="s">
        <v>682</v>
      </c>
      <c r="D523" t="s">
        <v>656</v>
      </c>
      <c r="E523" t="s">
        <v>429</v>
      </c>
      <c r="F523" t="s">
        <v>679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 s="23" t="e">
        <v>#N/A</v>
      </c>
      <c r="AT523">
        <v>0</v>
      </c>
      <c r="AU523" s="24" t="e">
        <v>#N/A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W523" s="25"/>
    </row>
    <row r="524" spans="1:75" x14ac:dyDescent="0.25">
      <c r="A524">
        <v>64778</v>
      </c>
      <c r="B524">
        <v>64778</v>
      </c>
      <c r="C524" t="s">
        <v>683</v>
      </c>
      <c r="D524" t="s">
        <v>656</v>
      </c>
      <c r="E524" t="s">
        <v>402</v>
      </c>
      <c r="F524" t="s">
        <v>679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 s="23" t="e">
        <v>#N/A</v>
      </c>
      <c r="AT524">
        <v>0</v>
      </c>
      <c r="AU524" s="24" t="e">
        <v>#N/A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W524" s="25"/>
    </row>
    <row r="525" spans="1:75" x14ac:dyDescent="0.25">
      <c r="A525">
        <v>64825</v>
      </c>
      <c r="B525">
        <v>64825</v>
      </c>
      <c r="C525" t="s">
        <v>684</v>
      </c>
      <c r="D525" t="s">
        <v>656</v>
      </c>
      <c r="E525" t="s">
        <v>412</v>
      </c>
      <c r="F525" t="s">
        <v>679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 s="23" t="e">
        <v>#N/A</v>
      </c>
      <c r="AT525">
        <v>0</v>
      </c>
      <c r="AU525" s="24" t="e">
        <v>#N/A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W525" s="25"/>
    </row>
    <row r="526" spans="1:75" x14ac:dyDescent="0.25">
      <c r="A526">
        <v>64576</v>
      </c>
      <c r="B526">
        <v>64576</v>
      </c>
      <c r="C526" t="s">
        <v>685</v>
      </c>
      <c r="D526" t="s">
        <v>656</v>
      </c>
      <c r="E526" t="s">
        <v>247</v>
      </c>
      <c r="F526" t="s">
        <v>665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 s="23" t="e">
        <v>#N/A</v>
      </c>
      <c r="AT526">
        <v>0</v>
      </c>
      <c r="AU526" s="24" t="e">
        <v>#N/A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W526" s="25"/>
    </row>
    <row r="527" spans="1:75" x14ac:dyDescent="0.25">
      <c r="A527">
        <v>63712</v>
      </c>
      <c r="B527">
        <v>63712</v>
      </c>
      <c r="C527" t="s">
        <v>686</v>
      </c>
      <c r="D527" t="s">
        <v>656</v>
      </c>
      <c r="E527" t="s">
        <v>278</v>
      </c>
      <c r="F527" t="s">
        <v>677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 s="23" t="e">
        <v>#N/A</v>
      </c>
      <c r="AT527">
        <v>0</v>
      </c>
      <c r="AU527" s="24" t="e">
        <v>#N/A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W527" s="25"/>
    </row>
    <row r="528" spans="1:75" x14ac:dyDescent="0.25">
      <c r="A528">
        <v>63685</v>
      </c>
      <c r="B528">
        <v>63685</v>
      </c>
      <c r="C528" t="s">
        <v>687</v>
      </c>
      <c r="D528" t="s">
        <v>656</v>
      </c>
      <c r="E528" t="s">
        <v>469</v>
      </c>
      <c r="F528" t="s">
        <v>667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 s="23" t="e">
        <v>#N/A</v>
      </c>
      <c r="AT528">
        <v>0</v>
      </c>
      <c r="AU528" s="24" t="e">
        <v>#N/A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W528" s="25"/>
    </row>
    <row r="529" spans="1:75" x14ac:dyDescent="0.25">
      <c r="A529">
        <v>64934</v>
      </c>
      <c r="B529">
        <v>64934</v>
      </c>
      <c r="C529" t="s">
        <v>688</v>
      </c>
      <c r="D529" t="s">
        <v>656</v>
      </c>
      <c r="E529" t="s">
        <v>452</v>
      </c>
      <c r="F529" t="s">
        <v>671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 s="23" t="e">
        <v>#N/A</v>
      </c>
      <c r="AT529">
        <v>0</v>
      </c>
      <c r="AU529" s="24" t="e">
        <v>#N/A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W529" s="25"/>
    </row>
    <row r="530" spans="1:75" x14ac:dyDescent="0.25">
      <c r="A530">
        <v>64416</v>
      </c>
      <c r="B530">
        <v>64416</v>
      </c>
      <c r="C530" t="s">
        <v>689</v>
      </c>
      <c r="D530" t="s">
        <v>656</v>
      </c>
      <c r="E530" t="s">
        <v>287</v>
      </c>
      <c r="F530" t="s">
        <v>677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 s="23" t="e">
        <v>#N/A</v>
      </c>
      <c r="AT530">
        <v>0</v>
      </c>
      <c r="AU530" s="24" t="e">
        <v>#N/A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W530" s="25"/>
    </row>
    <row r="531" spans="1:75" x14ac:dyDescent="0.25">
      <c r="A531">
        <v>90380</v>
      </c>
      <c r="B531">
        <v>90380</v>
      </c>
      <c r="C531" t="s">
        <v>690</v>
      </c>
      <c r="D531" t="s">
        <v>656</v>
      </c>
      <c r="E531" t="s">
        <v>301</v>
      </c>
      <c r="F531" t="s">
        <v>657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 s="23" t="e">
        <v>#N/A</v>
      </c>
      <c r="AT531">
        <v>0</v>
      </c>
      <c r="AU531" s="24" t="e">
        <v>#N/A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W531" s="25"/>
    </row>
    <row r="532" spans="1:75" x14ac:dyDescent="0.25">
      <c r="A532">
        <v>52557</v>
      </c>
      <c r="B532">
        <v>1643</v>
      </c>
      <c r="C532" t="s">
        <v>691</v>
      </c>
      <c r="D532" t="s">
        <v>540</v>
      </c>
      <c r="E532" t="s">
        <v>321</v>
      </c>
      <c r="F532" t="s">
        <v>564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 s="23" t="e">
        <v>#N/A</v>
      </c>
      <c r="AT532">
        <v>0</v>
      </c>
      <c r="AU532" s="24" t="e">
        <v>#N/A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W532" s="25"/>
    </row>
    <row r="533" spans="1:75" x14ac:dyDescent="0.25">
      <c r="A533">
        <v>97013</v>
      </c>
      <c r="B533">
        <v>1588</v>
      </c>
      <c r="C533" t="s">
        <v>692</v>
      </c>
      <c r="D533" t="s">
        <v>540</v>
      </c>
      <c r="E533" t="s">
        <v>357</v>
      </c>
      <c r="F533" t="s">
        <v>564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 s="23" t="e">
        <v>#N/A</v>
      </c>
      <c r="AT533">
        <v>0</v>
      </c>
      <c r="AU533" s="24" t="e">
        <v>#N/A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W533" s="25"/>
    </row>
    <row r="534" spans="1:75" x14ac:dyDescent="0.25">
      <c r="A534">
        <v>60716</v>
      </c>
      <c r="B534">
        <v>1987</v>
      </c>
      <c r="C534" t="s">
        <v>693</v>
      </c>
      <c r="D534" t="s">
        <v>540</v>
      </c>
      <c r="E534" t="s">
        <v>339</v>
      </c>
      <c r="F534" t="s">
        <v>564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 s="23" t="e">
        <v>#N/A</v>
      </c>
      <c r="AT534">
        <v>0</v>
      </c>
      <c r="AU534" s="24" t="e">
        <v>#N/A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W534" s="25"/>
    </row>
    <row r="535" spans="1:75" x14ac:dyDescent="0.25">
      <c r="A535">
        <v>61119</v>
      </c>
      <c r="B535">
        <v>2092</v>
      </c>
      <c r="C535" t="s">
        <v>694</v>
      </c>
      <c r="D535" t="s">
        <v>540</v>
      </c>
      <c r="E535" t="s">
        <v>372</v>
      </c>
      <c r="F535" t="s">
        <v>564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 s="23" t="e">
        <v>#N/A</v>
      </c>
      <c r="AT535">
        <v>0</v>
      </c>
      <c r="AU535" s="24" t="e">
        <v>#N/A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W535" s="25"/>
    </row>
    <row r="536" spans="1:75" x14ac:dyDescent="0.25">
      <c r="A536">
        <v>64775</v>
      </c>
      <c r="B536">
        <v>64775</v>
      </c>
      <c r="C536" t="s">
        <v>695</v>
      </c>
      <c r="D536" t="s">
        <v>540</v>
      </c>
      <c r="E536" t="s">
        <v>350</v>
      </c>
      <c r="F536" t="s">
        <v>564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 s="23" t="e">
        <v>#N/A</v>
      </c>
      <c r="AT536">
        <v>0</v>
      </c>
      <c r="AU536" s="24" t="e">
        <v>#N/A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W536" s="25"/>
    </row>
    <row r="537" spans="1:75" x14ac:dyDescent="0.25">
      <c r="A537">
        <v>61001</v>
      </c>
      <c r="B537">
        <v>1459</v>
      </c>
      <c r="C537" t="s">
        <v>696</v>
      </c>
      <c r="D537" t="s">
        <v>540</v>
      </c>
      <c r="E537" t="s">
        <v>287</v>
      </c>
      <c r="F537" t="s">
        <v>564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 s="23" t="e">
        <v>#N/A</v>
      </c>
      <c r="AT537">
        <v>0</v>
      </c>
      <c r="AU537" s="24" t="e">
        <v>#N/A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W537" s="25"/>
    </row>
    <row r="538" spans="1:75" x14ac:dyDescent="0.25">
      <c r="A538">
        <v>64563</v>
      </c>
      <c r="B538">
        <v>64563</v>
      </c>
      <c r="C538" t="s">
        <v>697</v>
      </c>
      <c r="D538" t="s">
        <v>540</v>
      </c>
      <c r="E538" t="s">
        <v>294</v>
      </c>
      <c r="F538" t="s">
        <v>564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 s="23" t="e">
        <v>#N/A</v>
      </c>
      <c r="AT538">
        <v>0</v>
      </c>
      <c r="AU538" s="24" t="e">
        <v>#N/A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W538" s="25"/>
    </row>
    <row r="539" spans="1:75" x14ac:dyDescent="0.25">
      <c r="A539">
        <v>60428</v>
      </c>
      <c r="B539">
        <v>1038</v>
      </c>
      <c r="C539" t="s">
        <v>698</v>
      </c>
      <c r="D539" t="s">
        <v>540</v>
      </c>
      <c r="E539" t="s">
        <v>486</v>
      </c>
      <c r="F539" t="s">
        <v>567</v>
      </c>
      <c r="G539">
        <v>0</v>
      </c>
      <c r="H539">
        <v>0</v>
      </c>
      <c r="I539">
        <v>20762582.980000079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 s="23">
        <v>0</v>
      </c>
      <c r="AT539">
        <v>0</v>
      </c>
      <c r="AU539" s="24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W539" s="25"/>
    </row>
    <row r="540" spans="1:75" x14ac:dyDescent="0.25">
      <c r="A540">
        <v>60308</v>
      </c>
      <c r="B540">
        <v>1024</v>
      </c>
      <c r="C540" t="s">
        <v>699</v>
      </c>
      <c r="D540" t="s">
        <v>540</v>
      </c>
      <c r="E540" t="s">
        <v>235</v>
      </c>
      <c r="F540" t="s">
        <v>572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 s="23" t="e">
        <v>#N/A</v>
      </c>
      <c r="AT540">
        <v>0</v>
      </c>
      <c r="AU540" s="24" t="e">
        <v>#N/A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W540" s="25"/>
    </row>
    <row r="541" spans="1:75" x14ac:dyDescent="0.25">
      <c r="A541">
        <v>384</v>
      </c>
      <c r="B541">
        <v>959</v>
      </c>
      <c r="C541" t="s">
        <v>700</v>
      </c>
      <c r="D541" t="s">
        <v>540</v>
      </c>
      <c r="E541" t="s">
        <v>206</v>
      </c>
      <c r="F541" t="s">
        <v>572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 s="23" t="e">
        <v>#N/A</v>
      </c>
      <c r="AT541">
        <v>0</v>
      </c>
      <c r="AU541" s="24" t="e">
        <v>#N/A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W541" s="25"/>
    </row>
    <row r="542" spans="1:75" x14ac:dyDescent="0.25">
      <c r="A542">
        <v>52453</v>
      </c>
      <c r="B542">
        <v>1411</v>
      </c>
      <c r="C542" t="s">
        <v>701</v>
      </c>
      <c r="D542" t="s">
        <v>540</v>
      </c>
      <c r="E542" t="s">
        <v>196</v>
      </c>
      <c r="F542" t="s">
        <v>572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 s="23" t="e">
        <v>#N/A</v>
      </c>
      <c r="AT542">
        <v>0</v>
      </c>
      <c r="AU542" s="24" t="e">
        <v>#N/A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W542" s="25"/>
    </row>
    <row r="543" spans="1:75" x14ac:dyDescent="0.25">
      <c r="A543">
        <v>64710</v>
      </c>
      <c r="B543">
        <v>64710</v>
      </c>
      <c r="C543" t="s">
        <v>702</v>
      </c>
      <c r="D543" t="s">
        <v>540</v>
      </c>
      <c r="E543" t="s">
        <v>178</v>
      </c>
      <c r="F543" t="s">
        <v>572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 s="23" t="e">
        <v>#N/A</v>
      </c>
      <c r="AT543">
        <v>0</v>
      </c>
      <c r="AU543" s="24" t="e">
        <v>#N/A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W543" s="25"/>
    </row>
    <row r="544" spans="1:75" x14ac:dyDescent="0.25">
      <c r="A544">
        <v>332</v>
      </c>
      <c r="B544">
        <v>980</v>
      </c>
      <c r="C544" t="s">
        <v>703</v>
      </c>
      <c r="D544" t="s">
        <v>540</v>
      </c>
      <c r="E544" t="s">
        <v>429</v>
      </c>
      <c r="F544" t="s">
        <v>567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 s="23" t="e">
        <v>#N/A</v>
      </c>
      <c r="AT544">
        <v>0</v>
      </c>
      <c r="AU544" s="24" t="e">
        <v>#N/A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W544" s="25"/>
    </row>
    <row r="545" spans="1:75" x14ac:dyDescent="0.25">
      <c r="A545">
        <v>51870</v>
      </c>
      <c r="B545">
        <v>349</v>
      </c>
      <c r="C545" t="s">
        <v>704</v>
      </c>
      <c r="D545" t="s">
        <v>540</v>
      </c>
      <c r="E545" t="s">
        <v>313</v>
      </c>
      <c r="F545" t="s">
        <v>564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 s="23" t="e">
        <v>#N/A</v>
      </c>
      <c r="AT545">
        <v>0</v>
      </c>
      <c r="AU545" s="24" t="e">
        <v>#N/A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W545" s="25"/>
    </row>
    <row r="546" spans="1:75" x14ac:dyDescent="0.25">
      <c r="A546">
        <v>53645</v>
      </c>
      <c r="B546">
        <v>1252</v>
      </c>
      <c r="C546" t="s">
        <v>705</v>
      </c>
      <c r="D546" t="s">
        <v>540</v>
      </c>
      <c r="E546" t="s">
        <v>325</v>
      </c>
      <c r="F546" t="s">
        <v>564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 s="23" t="e">
        <v>#N/A</v>
      </c>
      <c r="AT546">
        <v>0</v>
      </c>
      <c r="AU546" s="24" t="e">
        <v>#N/A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W546" s="25"/>
    </row>
    <row r="547" spans="1:75" x14ac:dyDescent="0.25">
      <c r="A547">
        <v>50723</v>
      </c>
      <c r="B547">
        <v>379</v>
      </c>
      <c r="C547" t="s">
        <v>706</v>
      </c>
      <c r="D547" t="s">
        <v>540</v>
      </c>
      <c r="E547" t="s">
        <v>379</v>
      </c>
      <c r="F547" t="s">
        <v>564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 s="23" t="e">
        <v>#N/A</v>
      </c>
      <c r="AT547">
        <v>0</v>
      </c>
      <c r="AU547" s="24" t="e">
        <v>#N/A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W547" s="25"/>
    </row>
    <row r="548" spans="1:75" x14ac:dyDescent="0.25">
      <c r="A548">
        <v>5091</v>
      </c>
      <c r="B548">
        <v>835</v>
      </c>
      <c r="C548" t="s">
        <v>707</v>
      </c>
      <c r="D548" t="s">
        <v>540</v>
      </c>
      <c r="E548" t="s">
        <v>447</v>
      </c>
      <c r="F548" t="s">
        <v>567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 s="23" t="e">
        <v>#N/A</v>
      </c>
      <c r="AT548">
        <v>0</v>
      </c>
      <c r="AU548" s="24" t="e">
        <v>#N/A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W548" s="25"/>
    </row>
    <row r="549" spans="1:75" x14ac:dyDescent="0.25">
      <c r="A549">
        <v>52198</v>
      </c>
      <c r="B549">
        <v>428</v>
      </c>
      <c r="C549" t="s">
        <v>708</v>
      </c>
      <c r="D549" t="s">
        <v>540</v>
      </c>
      <c r="E549" t="s">
        <v>488</v>
      </c>
      <c r="F549" t="s">
        <v>567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 s="23" t="e">
        <v>#N/A</v>
      </c>
      <c r="AT549">
        <v>0</v>
      </c>
      <c r="AU549" s="24" t="e">
        <v>#N/A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W549" s="25"/>
    </row>
    <row r="550" spans="1:75" x14ac:dyDescent="0.25">
      <c r="A550">
        <v>52210</v>
      </c>
      <c r="B550">
        <v>98</v>
      </c>
      <c r="C550" t="s">
        <v>709</v>
      </c>
      <c r="D550" t="s">
        <v>540</v>
      </c>
      <c r="E550" t="s">
        <v>462</v>
      </c>
      <c r="F550" t="s">
        <v>567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 s="23" t="e">
        <v>#N/A</v>
      </c>
      <c r="AT550">
        <v>0</v>
      </c>
      <c r="AU550" s="24" t="e">
        <v>#N/A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W550" s="25"/>
    </row>
    <row r="551" spans="1:75" x14ac:dyDescent="0.25">
      <c r="A551">
        <v>52254</v>
      </c>
      <c r="B551">
        <v>1260</v>
      </c>
      <c r="C551" t="s">
        <v>710</v>
      </c>
      <c r="D551" t="s">
        <v>540</v>
      </c>
      <c r="E551" t="s">
        <v>412</v>
      </c>
      <c r="F551" t="s">
        <v>567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 s="23" t="e">
        <v>#N/A</v>
      </c>
      <c r="AT551">
        <v>0</v>
      </c>
      <c r="AU551" s="24" t="e">
        <v>#N/A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W551" s="25"/>
    </row>
    <row r="552" spans="1:75" x14ac:dyDescent="0.25">
      <c r="A552">
        <v>52704</v>
      </c>
      <c r="B552">
        <v>587</v>
      </c>
      <c r="C552" t="s">
        <v>711</v>
      </c>
      <c r="D552" t="s">
        <v>540</v>
      </c>
      <c r="E552" t="s">
        <v>409</v>
      </c>
      <c r="F552" t="s">
        <v>567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 s="23" t="e">
        <v>#N/A</v>
      </c>
      <c r="AT552">
        <v>0</v>
      </c>
      <c r="AU552" s="24" t="e">
        <v>#N/A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W552" s="25"/>
    </row>
    <row r="553" spans="1:75" x14ac:dyDescent="0.25">
      <c r="A553">
        <v>53906</v>
      </c>
      <c r="B553">
        <v>1040</v>
      </c>
      <c r="C553" t="s">
        <v>712</v>
      </c>
      <c r="D553" t="s">
        <v>540</v>
      </c>
      <c r="E553" t="s">
        <v>402</v>
      </c>
      <c r="F553" t="s">
        <v>567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 s="23" t="e">
        <v>#N/A</v>
      </c>
      <c r="AT553">
        <v>0</v>
      </c>
      <c r="AU553" s="24" t="e">
        <v>#N/A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W553" s="25"/>
    </row>
    <row r="554" spans="1:75" x14ac:dyDescent="0.25">
      <c r="A554">
        <v>63212</v>
      </c>
      <c r="B554">
        <v>2277</v>
      </c>
      <c r="C554" t="s">
        <v>713</v>
      </c>
      <c r="D554" t="s">
        <v>540</v>
      </c>
      <c r="E554" t="s">
        <v>469</v>
      </c>
      <c r="F554" t="s">
        <v>567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 s="23" t="e">
        <v>#N/A</v>
      </c>
      <c r="AT554">
        <v>0</v>
      </c>
      <c r="AU554" s="24" t="e">
        <v>#N/A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W554" s="25"/>
    </row>
    <row r="555" spans="1:75" x14ac:dyDescent="0.25">
      <c r="A555">
        <v>64388</v>
      </c>
      <c r="B555">
        <v>64388</v>
      </c>
      <c r="C555" t="s">
        <v>714</v>
      </c>
      <c r="D555" t="s">
        <v>540</v>
      </c>
      <c r="E555" t="s">
        <v>393</v>
      </c>
      <c r="F555" t="s">
        <v>567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 s="23" t="e">
        <v>#N/A</v>
      </c>
      <c r="AT555">
        <v>0</v>
      </c>
      <c r="AU555" s="24" t="e">
        <v>#N/A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W555" s="25"/>
    </row>
    <row r="556" spans="1:75" x14ac:dyDescent="0.25">
      <c r="A556">
        <v>61368</v>
      </c>
      <c r="B556">
        <v>1566</v>
      </c>
      <c r="C556" t="s">
        <v>715</v>
      </c>
      <c r="D556" t="s">
        <v>540</v>
      </c>
      <c r="E556" t="s">
        <v>376</v>
      </c>
      <c r="F556" t="s">
        <v>564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 s="23" t="e">
        <v>#N/A</v>
      </c>
      <c r="AT556">
        <v>0</v>
      </c>
      <c r="AU556" s="24" t="e">
        <v>#N/A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W556" s="25"/>
    </row>
    <row r="557" spans="1:75" x14ac:dyDescent="0.25">
      <c r="A557">
        <v>62525</v>
      </c>
      <c r="B557">
        <v>1979</v>
      </c>
      <c r="C557" t="s">
        <v>716</v>
      </c>
      <c r="D557" t="s">
        <v>540</v>
      </c>
      <c r="E557" t="s">
        <v>119</v>
      </c>
      <c r="F557" t="s">
        <v>572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 s="23" t="e">
        <v>#N/A</v>
      </c>
      <c r="AT557">
        <v>0</v>
      </c>
      <c r="AU557" s="24" t="e">
        <v>#N/A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W557" s="25"/>
    </row>
    <row r="558" spans="1:75" x14ac:dyDescent="0.25">
      <c r="A558">
        <v>64904</v>
      </c>
      <c r="B558">
        <v>64904</v>
      </c>
      <c r="C558" t="s">
        <v>717</v>
      </c>
      <c r="D558" t="s">
        <v>540</v>
      </c>
      <c r="E558" t="s">
        <v>113</v>
      </c>
      <c r="F558" t="s">
        <v>572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 s="23" t="e">
        <v>#N/A</v>
      </c>
      <c r="AT558">
        <v>0</v>
      </c>
      <c r="AU558" s="24" t="e">
        <v>#N/A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W558" s="25"/>
    </row>
    <row r="559" spans="1:75" x14ac:dyDescent="0.25">
      <c r="A559">
        <v>52672</v>
      </c>
      <c r="B559">
        <v>1303</v>
      </c>
      <c r="C559" t="s">
        <v>718</v>
      </c>
      <c r="D559" t="s">
        <v>540</v>
      </c>
      <c r="E559" t="s">
        <v>247</v>
      </c>
      <c r="F559" t="s">
        <v>572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 s="23" t="e">
        <v>#N/A</v>
      </c>
      <c r="AT559">
        <v>0</v>
      </c>
      <c r="AU559" s="24" t="e">
        <v>#N/A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W559" s="25"/>
    </row>
    <row r="560" spans="1:75" x14ac:dyDescent="0.25">
      <c r="A560">
        <v>62471</v>
      </c>
      <c r="B560">
        <v>1964</v>
      </c>
      <c r="C560" t="s">
        <v>719</v>
      </c>
      <c r="D560" t="s">
        <v>540</v>
      </c>
      <c r="E560" t="s">
        <v>219</v>
      </c>
      <c r="F560" t="s">
        <v>572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 s="23" t="e">
        <v>#N/A</v>
      </c>
      <c r="AT560">
        <v>0</v>
      </c>
      <c r="AU560" s="24" t="e">
        <v>#N/A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W560" s="25"/>
    </row>
    <row r="561" spans="1:75" x14ac:dyDescent="0.25">
      <c r="A561">
        <v>60513</v>
      </c>
      <c r="B561">
        <v>1800</v>
      </c>
      <c r="C561" t="s">
        <v>720</v>
      </c>
      <c r="D561" t="s">
        <v>540</v>
      </c>
      <c r="E561" t="s">
        <v>384</v>
      </c>
      <c r="F561" t="s">
        <v>567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 s="23" t="e">
        <v>#N/A</v>
      </c>
      <c r="AT561">
        <v>0</v>
      </c>
      <c r="AU561" s="24" t="e">
        <v>#N/A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W561" s="25"/>
    </row>
    <row r="562" spans="1:75" x14ac:dyDescent="0.25">
      <c r="A562">
        <v>64481</v>
      </c>
      <c r="B562">
        <v>64481</v>
      </c>
      <c r="C562" t="s">
        <v>721</v>
      </c>
      <c r="D562" t="s">
        <v>540</v>
      </c>
      <c r="E562" t="s">
        <v>494</v>
      </c>
      <c r="F562" t="s">
        <v>567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 s="23" t="e">
        <v>#N/A</v>
      </c>
      <c r="AT562">
        <v>0</v>
      </c>
      <c r="AU562" s="24" t="e">
        <v>#N/A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W562" s="25"/>
    </row>
    <row r="563" spans="1:75" x14ac:dyDescent="0.25">
      <c r="A563">
        <v>64714</v>
      </c>
      <c r="B563">
        <v>64714</v>
      </c>
      <c r="C563" t="s">
        <v>722</v>
      </c>
      <c r="D563" t="s">
        <v>540</v>
      </c>
      <c r="E563" t="s">
        <v>491</v>
      </c>
      <c r="F563" t="s">
        <v>567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 s="23" t="e">
        <v>#N/A</v>
      </c>
      <c r="AT563">
        <v>0</v>
      </c>
      <c r="AU563" s="24" t="e">
        <v>#N/A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W563" s="25"/>
    </row>
    <row r="564" spans="1:75" x14ac:dyDescent="0.25">
      <c r="A564">
        <v>64823</v>
      </c>
      <c r="B564">
        <v>64823</v>
      </c>
      <c r="C564" t="s">
        <v>723</v>
      </c>
      <c r="D564" t="s">
        <v>540</v>
      </c>
      <c r="E564" t="s">
        <v>452</v>
      </c>
      <c r="F564" t="s">
        <v>567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 s="23" t="e">
        <v>#N/A</v>
      </c>
      <c r="AT564">
        <v>0</v>
      </c>
      <c r="AU564" s="24" t="e">
        <v>#N/A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W564" s="25"/>
    </row>
    <row r="565" spans="1:75" x14ac:dyDescent="0.25">
      <c r="A565">
        <v>64959</v>
      </c>
      <c r="B565">
        <v>64959</v>
      </c>
      <c r="C565" t="s">
        <v>724</v>
      </c>
      <c r="D565" t="s">
        <v>540</v>
      </c>
      <c r="E565" t="s">
        <v>458</v>
      </c>
      <c r="F565" t="s">
        <v>567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 s="23" t="e">
        <v>#N/A</v>
      </c>
      <c r="AT565">
        <v>0</v>
      </c>
      <c r="AU565" s="24" t="e">
        <v>#N/A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W565" s="25"/>
    </row>
    <row r="566" spans="1:75" x14ac:dyDescent="0.25">
      <c r="A566">
        <v>64126</v>
      </c>
      <c r="B566">
        <v>64126</v>
      </c>
      <c r="C566" t="s">
        <v>725</v>
      </c>
      <c r="D566" t="s">
        <v>540</v>
      </c>
      <c r="E566" t="s">
        <v>260</v>
      </c>
      <c r="F566" t="s">
        <v>572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 s="23" t="e">
        <v>#N/A</v>
      </c>
      <c r="AT566">
        <v>0</v>
      </c>
      <c r="AU566" s="24" t="e">
        <v>#N/A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W566" s="25"/>
    </row>
    <row r="567" spans="1:75" x14ac:dyDescent="0.25">
      <c r="A567">
        <v>63109</v>
      </c>
      <c r="B567">
        <v>2229</v>
      </c>
      <c r="C567" t="s">
        <v>726</v>
      </c>
      <c r="D567" t="s">
        <v>540</v>
      </c>
      <c r="E567" t="s">
        <v>276</v>
      </c>
      <c r="F567" t="s">
        <v>564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 s="23" t="e">
        <v>#N/A</v>
      </c>
      <c r="AT567">
        <v>0</v>
      </c>
      <c r="AU567" s="24" t="e">
        <v>#N/A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W567" s="25"/>
    </row>
    <row r="568" spans="1:75" x14ac:dyDescent="0.25">
      <c r="A568">
        <v>64865</v>
      </c>
      <c r="B568">
        <v>64865</v>
      </c>
      <c r="C568" t="s">
        <v>727</v>
      </c>
      <c r="D568" t="s">
        <v>540</v>
      </c>
      <c r="E568" t="s">
        <v>268</v>
      </c>
      <c r="F568" t="s">
        <v>564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 s="23" t="e">
        <v>#N/A</v>
      </c>
      <c r="AT568">
        <v>0</v>
      </c>
      <c r="AU568" s="24" t="e">
        <v>#N/A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W568" s="25"/>
    </row>
    <row r="569" spans="1:75" x14ac:dyDescent="0.25">
      <c r="A569">
        <v>50359</v>
      </c>
      <c r="B569">
        <v>717</v>
      </c>
      <c r="C569" t="s">
        <v>728</v>
      </c>
      <c r="D569" t="s">
        <v>540</v>
      </c>
      <c r="E569" t="s">
        <v>278</v>
      </c>
      <c r="F569" t="s">
        <v>564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 s="23" t="e">
        <v>#N/A</v>
      </c>
      <c r="AT569">
        <v>0</v>
      </c>
      <c r="AU569" s="24" t="e">
        <v>#N/A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W569" s="25"/>
    </row>
    <row r="570" spans="1:75" x14ac:dyDescent="0.25">
      <c r="A570">
        <v>64080</v>
      </c>
      <c r="B570">
        <v>64080</v>
      </c>
      <c r="C570" t="s">
        <v>729</v>
      </c>
      <c r="D570" t="s">
        <v>540</v>
      </c>
      <c r="E570" t="s">
        <v>273</v>
      </c>
      <c r="F570" t="s">
        <v>564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 s="23" t="e">
        <v>#N/A</v>
      </c>
      <c r="AT570">
        <v>0</v>
      </c>
      <c r="AU570" s="24" t="e">
        <v>#N/A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W570" s="25"/>
    </row>
    <row r="571" spans="1:75" x14ac:dyDescent="0.25">
      <c r="A571">
        <v>52483</v>
      </c>
      <c r="B571">
        <v>1269</v>
      </c>
      <c r="C571" t="s">
        <v>730</v>
      </c>
      <c r="D571" t="s">
        <v>540</v>
      </c>
      <c r="E571" t="s">
        <v>238</v>
      </c>
      <c r="F571" t="s">
        <v>572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 s="23" t="e">
        <v>#N/A</v>
      </c>
      <c r="AT571">
        <v>0</v>
      </c>
      <c r="AU571" s="24" t="e">
        <v>#N/A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W571" s="25"/>
    </row>
    <row r="572" spans="1:75" x14ac:dyDescent="0.25">
      <c r="A572">
        <v>61167</v>
      </c>
      <c r="B572">
        <v>1535</v>
      </c>
      <c r="C572" t="s">
        <v>731</v>
      </c>
      <c r="D572" t="s">
        <v>540</v>
      </c>
      <c r="E572" t="s">
        <v>157</v>
      </c>
      <c r="F572" t="s">
        <v>572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 s="23" t="e">
        <v>#N/A</v>
      </c>
      <c r="AT572">
        <v>0</v>
      </c>
      <c r="AU572" s="24" t="e">
        <v>#N/A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W572" s="25"/>
    </row>
    <row r="573" spans="1:75" x14ac:dyDescent="0.25">
      <c r="A573">
        <v>60183</v>
      </c>
      <c r="B573">
        <v>1031</v>
      </c>
      <c r="C573" t="s">
        <v>732</v>
      </c>
      <c r="D573" t="s">
        <v>540</v>
      </c>
      <c r="E573" t="s">
        <v>422</v>
      </c>
      <c r="F573" t="s">
        <v>567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 s="23" t="e">
        <v>#N/A</v>
      </c>
      <c r="AT573">
        <v>0</v>
      </c>
      <c r="AU573" s="24" t="e">
        <v>#N/A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W573" s="25"/>
    </row>
    <row r="574" spans="1:75" x14ac:dyDescent="0.25">
      <c r="A574">
        <v>53200</v>
      </c>
      <c r="B574">
        <v>736</v>
      </c>
      <c r="C574" t="s">
        <v>733</v>
      </c>
      <c r="D574" t="s">
        <v>540</v>
      </c>
      <c r="E574" t="s">
        <v>309</v>
      </c>
      <c r="F574" t="s">
        <v>564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 s="23" t="e">
        <v>#N/A</v>
      </c>
      <c r="AT574">
        <v>0</v>
      </c>
      <c r="AU574" s="24" t="e">
        <v>#N/A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W574" s="25"/>
    </row>
    <row r="575" spans="1:75" x14ac:dyDescent="0.25">
      <c r="A575">
        <v>52885</v>
      </c>
      <c r="B575">
        <v>52885</v>
      </c>
      <c r="C575" t="s">
        <v>734</v>
      </c>
      <c r="D575" t="s">
        <v>735</v>
      </c>
      <c r="E575" t="s">
        <v>370</v>
      </c>
      <c r="F575" t="s">
        <v>564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 s="23" t="e">
        <v>#N/A</v>
      </c>
      <c r="AT575">
        <v>0</v>
      </c>
      <c r="AU575" s="24" t="e">
        <v>#N/A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W575" s="25"/>
    </row>
    <row r="576" spans="1:75" x14ac:dyDescent="0.25">
      <c r="A576">
        <v>62659</v>
      </c>
      <c r="B576">
        <v>2015</v>
      </c>
      <c r="C576" t="s">
        <v>736</v>
      </c>
      <c r="D576" t="s">
        <v>735</v>
      </c>
      <c r="E576" t="s">
        <v>178</v>
      </c>
      <c r="F576" t="s">
        <v>572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 s="23" t="e">
        <v>#N/A</v>
      </c>
      <c r="AT576">
        <v>0</v>
      </c>
      <c r="AU576" s="24" t="e">
        <v>#N/A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W576" s="25"/>
    </row>
    <row r="577" spans="1:75" x14ac:dyDescent="0.25">
      <c r="A577">
        <v>25</v>
      </c>
      <c r="B577">
        <v>833</v>
      </c>
      <c r="C577" t="s">
        <v>737</v>
      </c>
      <c r="D577" t="s">
        <v>735</v>
      </c>
      <c r="E577" t="s">
        <v>384</v>
      </c>
      <c r="F577" t="s">
        <v>567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 s="23" t="e">
        <v>#N/A</v>
      </c>
      <c r="AT577">
        <v>0</v>
      </c>
      <c r="AU577" s="24" t="e">
        <v>#N/A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W577" s="25"/>
    </row>
    <row r="578" spans="1:75" x14ac:dyDescent="0.25">
      <c r="A578">
        <v>388</v>
      </c>
      <c r="B578">
        <v>913</v>
      </c>
      <c r="C578" t="s">
        <v>738</v>
      </c>
      <c r="D578" t="s">
        <v>735</v>
      </c>
      <c r="E578" t="s">
        <v>469</v>
      </c>
      <c r="F578" t="s">
        <v>567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 s="23" t="e">
        <v>#N/A</v>
      </c>
      <c r="AT578">
        <v>0</v>
      </c>
      <c r="AU578" s="24" t="e">
        <v>#N/A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W578" s="25"/>
    </row>
    <row r="579" spans="1:75" x14ac:dyDescent="0.25">
      <c r="A579">
        <v>64318</v>
      </c>
      <c r="B579">
        <v>64318</v>
      </c>
      <c r="C579" t="s">
        <v>739</v>
      </c>
      <c r="D579" t="s">
        <v>735</v>
      </c>
      <c r="E579" t="s">
        <v>439</v>
      </c>
      <c r="F579" t="s">
        <v>567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 s="23" t="e">
        <v>#N/A</v>
      </c>
      <c r="AT579">
        <v>0</v>
      </c>
      <c r="AU579" s="24" t="e">
        <v>#N/A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W579" s="25"/>
    </row>
    <row r="580" spans="1:75" x14ac:dyDescent="0.25">
      <c r="A580">
        <v>52246</v>
      </c>
      <c r="B580">
        <v>1283</v>
      </c>
      <c r="C580" t="s">
        <v>740</v>
      </c>
      <c r="D580" t="s">
        <v>735</v>
      </c>
      <c r="E580" t="s">
        <v>219</v>
      </c>
      <c r="F580" t="s">
        <v>572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 s="23" t="e">
        <v>#N/A</v>
      </c>
      <c r="AT580">
        <v>0</v>
      </c>
      <c r="AU580" s="24" t="e">
        <v>#N/A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W580" s="25"/>
    </row>
    <row r="581" spans="1:75" x14ac:dyDescent="0.25">
      <c r="A581">
        <v>5412</v>
      </c>
      <c r="B581">
        <v>937</v>
      </c>
      <c r="C581" t="s">
        <v>741</v>
      </c>
      <c r="D581" t="s">
        <v>735</v>
      </c>
      <c r="E581" t="s">
        <v>82</v>
      </c>
      <c r="F581" t="s">
        <v>572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 s="23" t="e">
        <v>#N/A</v>
      </c>
      <c r="AT581">
        <v>0</v>
      </c>
      <c r="AU581" s="24" t="e">
        <v>#N/A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W581" s="25"/>
    </row>
    <row r="582" spans="1:75" x14ac:dyDescent="0.25">
      <c r="A582">
        <v>5044</v>
      </c>
      <c r="B582">
        <v>846</v>
      </c>
      <c r="C582" t="s">
        <v>742</v>
      </c>
      <c r="D582" t="s">
        <v>735</v>
      </c>
      <c r="E582" t="s">
        <v>301</v>
      </c>
      <c r="F582" t="s">
        <v>564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 s="23" t="e">
        <v>#N/A</v>
      </c>
      <c r="AT582">
        <v>0</v>
      </c>
      <c r="AU582" s="24" t="e">
        <v>#N/A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W582" s="25"/>
    </row>
    <row r="583" spans="1:75" x14ac:dyDescent="0.25">
      <c r="BW583" s="23"/>
    </row>
    <row r="584" spans="1:75" x14ac:dyDescent="0.25">
      <c r="BW584" s="23"/>
    </row>
  </sheetData>
  <conditionalFormatting sqref="A1:A1048576">
    <cfRule type="duplicateValues" dxfId="2" priority="1"/>
  </conditionalFormatting>
  <conditionalFormatting sqref="A1:A394">
    <cfRule type="duplicateValues" dxfId="1" priority="7"/>
  </conditionalFormatting>
  <conditionalFormatting sqref="A395:A415">
    <cfRule type="duplicateValues" dxfId="0" priority="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Layout_Banquero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Del Pilar Hernandez Carmona</dc:creator>
  <cp:lastModifiedBy>Maria Del Pilar Hernandez Carmona</cp:lastModifiedBy>
  <dcterms:created xsi:type="dcterms:W3CDTF">2022-06-02T23:42:07Z</dcterms:created>
  <dcterms:modified xsi:type="dcterms:W3CDTF">2022-06-03T21:02:24Z</dcterms:modified>
</cp:coreProperties>
</file>