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0MXL13425XX\Users\jrrojash\Desktop\bmercado\Documents\Compartida\CARPETA PÚBLICA\PHC\Estados de Cuenta\Cargas Finales\Cargas finales 2022\02 febrero 2022\"/>
    </mc:Choice>
  </mc:AlternateContent>
  <xr:revisionPtr revIDLastSave="0" documentId="13_ncr:1_{5D7273A0-9001-4732-ACE5-D30F12C192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<sst xmlns="http://schemas.openxmlformats.org/spreadsheetml/2006/main" count="2277" uniqueCount="688">
  <si>
    <t>CF</t>
  </si>
  <si>
    <t>No. Nómina</t>
  </si>
  <si>
    <t>Total Activos Administrados</t>
  </si>
  <si>
    <t>Segmento</t>
  </si>
  <si>
    <t>Puesto</t>
  </si>
  <si>
    <t>Nombre</t>
  </si>
  <si>
    <t>Meta Fondos</t>
  </si>
  <si>
    <t>Real Fondos</t>
  </si>
  <si>
    <t>Alcance Fondos</t>
  </si>
  <si>
    <t>Cumplimiento Fondos</t>
  </si>
  <si>
    <t>Meta Clientes</t>
  </si>
  <si>
    <t>Real Clientes</t>
  </si>
  <si>
    <t>Alcance Clientes</t>
  </si>
  <si>
    <t>Cumplimiento Clientes</t>
  </si>
  <si>
    <t>Renta Variable</t>
  </si>
  <si>
    <t>Comisión por saldo</t>
  </si>
  <si>
    <t>Blindaje Patrimonial</t>
  </si>
  <si>
    <t>Ofertas Publicas</t>
  </si>
  <si>
    <t>Crédito VIP</t>
  </si>
  <si>
    <t>Mercado de Dinero</t>
  </si>
  <si>
    <t>Banco</t>
  </si>
  <si>
    <t>Productos Bancarios</t>
  </si>
  <si>
    <t>Complemento de Derivados</t>
  </si>
  <si>
    <t>Ingresos Distribuidos</t>
  </si>
  <si>
    <t>Smartrac</t>
  </si>
  <si>
    <t>Asset Management</t>
  </si>
  <si>
    <t>Fiduciario</t>
  </si>
  <si>
    <t>Bonificación</t>
  </si>
  <si>
    <t>Colocaciones Adicionales</t>
  </si>
  <si>
    <t>Actiweb</t>
  </si>
  <si>
    <t>Siglo CB</t>
  </si>
  <si>
    <t>Siglo BCO</t>
  </si>
  <si>
    <t>Operaciones Cambiarias</t>
  </si>
  <si>
    <t>Cambios</t>
  </si>
  <si>
    <t>Casa de Bolsa</t>
  </si>
  <si>
    <t>Base Comisionable</t>
  </si>
  <si>
    <t>% Para pago</t>
  </si>
  <si>
    <t>Comisión Bruta</t>
  </si>
  <si>
    <t>Referenciados</t>
  </si>
  <si>
    <t>Seguros</t>
  </si>
  <si>
    <t>Arrendamientos</t>
  </si>
  <si>
    <t>Crédito</t>
  </si>
  <si>
    <t>Total Cumplimiento</t>
  </si>
  <si>
    <t>Alcance Generación</t>
  </si>
  <si>
    <t>Prom CB</t>
  </si>
  <si>
    <t>Real del Periodo</t>
  </si>
  <si>
    <t>Ingresos Totales</t>
  </si>
  <si>
    <t>Indiviso</t>
  </si>
  <si>
    <t>Otros</t>
  </si>
  <si>
    <t>Gasto</t>
  </si>
  <si>
    <t>Comisión por Operación</t>
  </si>
  <si>
    <t>Meta Mesual Generación</t>
  </si>
  <si>
    <t>HERNANDEZ VILLARRUEL ALMA WENDY</t>
  </si>
  <si>
    <t>ORDONANA AGUILAR JOSE ANTONIO</t>
  </si>
  <si>
    <t>CARRILLO JIMENEZ MARIO ALBERTO</t>
  </si>
  <si>
    <t>HERMOSILLO MILLAN ALINA</t>
  </si>
  <si>
    <t>MARIN HERRERA JULIAN FELIPE</t>
  </si>
  <si>
    <t>CERVANTES RAMIREZ ERICKA DOLORES</t>
  </si>
  <si>
    <t>BAIDON ROMANO ABRAHAM</t>
  </si>
  <si>
    <t>NUÑO ARREOLA ALFREDO FLAVIO</t>
  </si>
  <si>
    <t>GALGUERA MARTINEZ MARIA VICTORIA</t>
  </si>
  <si>
    <t>SOTOMAYOR ROMANO MAURICIO ISRAEL</t>
  </si>
  <si>
    <t>JOHNSTON PIMENTEL MARIA EVELINA</t>
  </si>
  <si>
    <t>TORRES LARA URIEL RICARDO</t>
  </si>
  <si>
    <t>CHALITA GONZALEZ ANTONIO</t>
  </si>
  <si>
    <t>PEREZ LOPEZ DE LA CERDA JULIAN</t>
  </si>
  <si>
    <t>CALDERON PANIAGUA FERMIN</t>
  </si>
  <si>
    <t>MENDIOLA MARIN KARLA BIBIANA</t>
  </si>
  <si>
    <t>CARRASCO ARIAS IK BALAM</t>
  </si>
  <si>
    <t>SEDANO JEREZ GUILLERMO</t>
  </si>
  <si>
    <t>PIECK MICHELSEN RAFAEL</t>
  </si>
  <si>
    <t>CERVANTES LEBRIJA LUIS</t>
  </si>
  <si>
    <t>ESPINOSA MARTINEZ VICTOR DAVID</t>
  </si>
  <si>
    <t>TREVINO NOYE MARGARITA</t>
  </si>
  <si>
    <t>ARCE ZOZAYACORREA ARTURO MALCOLM</t>
  </si>
  <si>
    <t>MOLINA MONTALVA EDAENA</t>
  </si>
  <si>
    <t>CASTAÑEDA GARCIA JUAN MANUEL</t>
  </si>
  <si>
    <t>ALCALA ARELLANO JOSE</t>
  </si>
  <si>
    <t>CERVANTES SALAS MARCO</t>
  </si>
  <si>
    <t>ESCAREÑO MUÑOZ MARIA DEL CARMEN</t>
  </si>
  <si>
    <t>TABARES ESPINOSA MARIBEL EDITH</t>
  </si>
  <si>
    <t>CANO PEREZ GABRIELA</t>
  </si>
  <si>
    <t>GALVAN MUNOZ ISABEL</t>
  </si>
  <si>
    <t>PATRON RAUPACH MONICA MARIA</t>
  </si>
  <si>
    <t>SANCHEZ DUCOING GABRIEL</t>
  </si>
  <si>
    <t>VILLAVERDE HERNANDEZ MARISOL</t>
  </si>
  <si>
    <t>PARRA MIRANDA HUGO ALBERTO</t>
  </si>
  <si>
    <t>MAYORGA GONZALEZ DULCE JENIFFER</t>
  </si>
  <si>
    <t>AGUILAR HORTA RODRIGO DE JESUS</t>
  </si>
  <si>
    <t>CASTILLO CRUZ JESSICA</t>
  </si>
  <si>
    <t>D ABBADIE MIER LAURA</t>
  </si>
  <si>
    <t>JIMENEZ VELAZQUEZ LUIS ANTONIO</t>
  </si>
  <si>
    <t>BERNAL GONZALEZ CHRISTIAN ALFREDO</t>
  </si>
  <si>
    <t>TEJEDA REYES ANA CLAUDIA</t>
  </si>
  <si>
    <t>MANCILLA ESPINOSA JOSE MARIA</t>
  </si>
  <si>
    <t>PERALTA GOMEZ KARINA ELIZABETH</t>
  </si>
  <si>
    <t>SANCHEZ GONZALEZ VICTOR MANUEL</t>
  </si>
  <si>
    <t>PALACIOS BELTRAN RICARDO</t>
  </si>
  <si>
    <t>LEDEZMA AVILA LEONARDO MANUEL</t>
  </si>
  <si>
    <t>DURAN CORIA ALEJANDRO</t>
  </si>
  <si>
    <t>VALLE ANDRES MARIA DEL CONSUELO</t>
  </si>
  <si>
    <t>ARGUELLES GONZALEZ MARCO ANTONIO</t>
  </si>
  <si>
    <t>ALVAREZ JIMENEZ CHRISTIAN GERARDO</t>
  </si>
  <si>
    <t>BISOGNO DE HOYOS MARCO ISRAEL</t>
  </si>
  <si>
    <t>ARISTOY MAAWAD KAY MARIANA</t>
  </si>
  <si>
    <t>DEL VILLAR Y CORTINA JORGE ANTONIO</t>
  </si>
  <si>
    <t>ASCENCION SOTO MARIA EUGENIA</t>
  </si>
  <si>
    <t>DEL ANGEL FIGUEROA PAOLA INDIRA</t>
  </si>
  <si>
    <t>MARTINEZ CAMPERO LUIS ADRIAN</t>
  </si>
  <si>
    <t>GUILLEN AGUILAR MARCO AURELIO</t>
  </si>
  <si>
    <t>GARCIAGALAN ROSAS ANA CECILIA</t>
  </si>
  <si>
    <t>DIAZ HERNANDEZ LUCIA</t>
  </si>
  <si>
    <t>LLAMA ESTEINOU SANTIAGO</t>
  </si>
  <si>
    <t>ROJAS SANDOVAL CLAUDIA PATRICIA</t>
  </si>
  <si>
    <t>MALDONADO CHAVEZ DAVID ANTONIO</t>
  </si>
  <si>
    <t>CRUZ ALVAREZ PAOLA GABRIELA</t>
  </si>
  <si>
    <t>FERADO MONREAL ADRIANA</t>
  </si>
  <si>
    <t>VALLEJO ORTIZ JETZABEL</t>
  </si>
  <si>
    <t>NORIEGA FERRER RICARDO</t>
  </si>
  <si>
    <t>SANTOYO DEL CASTILLO ARIADNA AIDA</t>
  </si>
  <si>
    <t>INOSTROSA MEADE CLAUDIA DOLORES</t>
  </si>
  <si>
    <t>PEREZ TEJADA CABRERA JOSE LUIS</t>
  </si>
  <si>
    <t>BAÑUELOS BARRERA LLUVIA AMPARO</t>
  </si>
  <si>
    <t>MATA LONA RAUL</t>
  </si>
  <si>
    <t>PEREZ GROTEWOLD RODRIGO</t>
  </si>
  <si>
    <t>IÑARRA RAUH-HAIN IKER</t>
  </si>
  <si>
    <t>RAMIREZ VILLANUEVA LILIAN DOLORES</t>
  </si>
  <si>
    <t>PARDINAS GALVAN ANA ELENA</t>
  </si>
  <si>
    <t>LOPEZ SALCIDO LAURA</t>
  </si>
  <si>
    <t>VIESCA GARCIA RODRIGO</t>
  </si>
  <si>
    <t>MACOTELA MORA LUZ PATRICIA</t>
  </si>
  <si>
    <t>VEGA URIBE ESTELA GUADALUPE</t>
  </si>
  <si>
    <t>TREJO FLORES CLAUDIA CRISTINA</t>
  </si>
  <si>
    <t>GUTIERREZ ROJAS MARIA TERESA</t>
  </si>
  <si>
    <t>SANCHEZ SAINZ RENE</t>
  </si>
  <si>
    <t>CAIRE ROMERO FERNANDO</t>
  </si>
  <si>
    <t>ZARATE NAVA GEORGINA PATRICIA</t>
  </si>
  <si>
    <t>MORALES RODRIGUEZ PATRICIA</t>
  </si>
  <si>
    <t>CEJA GARCIA RAFAEL</t>
  </si>
  <si>
    <t>SILVA URCID BRISA JIMENA</t>
  </si>
  <si>
    <t>CHACON HERNANDEZ JESUS ALEJANDRO</t>
  </si>
  <si>
    <t>NORIEGA FERNANDEZ FRANCISCO</t>
  </si>
  <si>
    <t>VELAZQUEZ ZALDIVAR JULIO</t>
  </si>
  <si>
    <t>LOPEZ MANJARREZ BLANCA DELIA</t>
  </si>
  <si>
    <t>RAMIREZ FERNANDEZ JAVIER</t>
  </si>
  <si>
    <t>EGUILUZ HACES ALEJANDRA</t>
  </si>
  <si>
    <t>MONZON SANDOVAL BERTHA ISELA</t>
  </si>
  <si>
    <t>GONZALEZ VEGA RAMON ALEJANDRO</t>
  </si>
  <si>
    <t>LUNA MONTIEL MARIA GUADALUPE</t>
  </si>
  <si>
    <t>CRUZ TERAN ANA MARIA</t>
  </si>
  <si>
    <t>CORDOBA HERNANDEZ CATALINA</t>
  </si>
  <si>
    <t>VARGAS ALVAREZ ARTURO</t>
  </si>
  <si>
    <t>CUELLAR LOPEZ CARLOS FELIPE</t>
  </si>
  <si>
    <t>GUZMAN SOLORZA EFREN IVAN</t>
  </si>
  <si>
    <t>PIÑA CHAVEZ CONCEPCION</t>
  </si>
  <si>
    <t>ARANDA NUÑEZ ALICIA</t>
  </si>
  <si>
    <t>FLORES BORDON SERGIO RUBEN</t>
  </si>
  <si>
    <t>BARCENA GUTIERREZ MARIA ALEJANDRA</t>
  </si>
  <si>
    <t>PEREZ CASTILLA AUREA LORENA</t>
  </si>
  <si>
    <t>HERNANDEZ VALDES MIGUEL ANGEL</t>
  </si>
  <si>
    <t>PEREZ MENDEZ FRANCISCO JAVIER</t>
  </si>
  <si>
    <t>LOPEZ AVILES ANA LUISA</t>
  </si>
  <si>
    <t>LOPEZ ZUNIGA ERIKA REYNA</t>
  </si>
  <si>
    <t>OROZCO ORTEGA MARIA DE JESUS</t>
  </si>
  <si>
    <t>MORENO JUAREZ EDUARDO</t>
  </si>
  <si>
    <t>VIEYRA MARTIÑON CARLOS FRANCISCO</t>
  </si>
  <si>
    <t>AGUILAR FLORES ADRIANA</t>
  </si>
  <si>
    <t>GUERRERO MARTINEZ GUADALUPE ALONSO</t>
  </si>
  <si>
    <t>INIESTA JARDON DINORATH LEONOR</t>
  </si>
  <si>
    <t>FIGUEROA GARCIA HUGO</t>
  </si>
  <si>
    <t>ARELLANO IRINEO ISABEL</t>
  </si>
  <si>
    <t>SILVA FLORES JAQUELINE ELIZABETH</t>
  </si>
  <si>
    <t>ROJAS ORTEGA MARIA GUADALUPE</t>
  </si>
  <si>
    <t>MORALES SANTIAGO ROBERTO VLADIMIR</t>
  </si>
  <si>
    <t>SANCHEZ RIOFRIO ISAAC</t>
  </si>
  <si>
    <t>VARGAS GONZALEZ MARLENE</t>
  </si>
  <si>
    <t>LAZCANO SANCHEZ GABRIELA</t>
  </si>
  <si>
    <t>ROSAL BALDUC AMARO</t>
  </si>
  <si>
    <t>TELLEZ MONDRAGON ALFONSO</t>
  </si>
  <si>
    <t>AGUILAR HERNANDEZ MIGUEL</t>
  </si>
  <si>
    <t>VELASCO DAVILA SAUL</t>
  </si>
  <si>
    <t>MARTINEZ SAUCEDO MARIANA</t>
  </si>
  <si>
    <t>VERA CHAPA FEDERICO</t>
  </si>
  <si>
    <t>MACIAS FRIAS KARLA ANABEL</t>
  </si>
  <si>
    <t>GUZMAN CAMARILLO CARMEN MINERVA</t>
  </si>
  <si>
    <t>BOTELLO RENDON JOSE RICARDO</t>
  </si>
  <si>
    <t>VALENCIA ROSAS FERNANDO</t>
  </si>
  <si>
    <t>QUIZAMAN BAZAN ALDO ARTURO</t>
  </si>
  <si>
    <t>SANCHEZ FLORES RICARDO</t>
  </si>
  <si>
    <t>SOLLANO SUAREZ JESUS GERARDO</t>
  </si>
  <si>
    <t>OGAZ VIRAMONTES SALVADOR</t>
  </si>
  <si>
    <t>ZALDIVAR BUSTAMANTE RICARDO</t>
  </si>
  <si>
    <t>LOZANO RODRIGUEZ VERONICA DE GUADALUPE</t>
  </si>
  <si>
    <t>SANCHEZ OJEDA ERICK</t>
  </si>
  <si>
    <t>ESPINOSA LAGUNA DAVID ALEJANDRO</t>
  </si>
  <si>
    <t>ZUÑIGA SANCHEZ HECTOR</t>
  </si>
  <si>
    <t>SERNA BLANCO ELIZABETH</t>
  </si>
  <si>
    <t>MORA CERVANTES JAVIER</t>
  </si>
  <si>
    <t>CRUZ GUTIERREZ YURIMA</t>
  </si>
  <si>
    <t>VENEGAS GUTIERREZ VICTOR</t>
  </si>
  <si>
    <t>HERNANDEZ LOPEZ RODOLFO</t>
  </si>
  <si>
    <t>BAUTISTA HERNANDEZ MIGUEL ANGEL</t>
  </si>
  <si>
    <t>ROJAS ANTILLON JORGE ANTONIO</t>
  </si>
  <si>
    <t>GAMBOA BELLO RAUL MANELIK</t>
  </si>
  <si>
    <t>PASILLAS MORENO ARNULFO</t>
  </si>
  <si>
    <t>RANGEL OLVERA DANIEL</t>
  </si>
  <si>
    <t>GARCIA DAVILA LUIS ISAAC</t>
  </si>
  <si>
    <t>MERINO RODRIGUEZ JORGE RAMSES</t>
  </si>
  <si>
    <t>MANZO REYES GRETCHEN MARIANA</t>
  </si>
  <si>
    <t>CASAS LUGO BRENDA CARMINA</t>
  </si>
  <si>
    <t>JIRASH MEDINA CARLOS GABRIEL</t>
  </si>
  <si>
    <t>ORTEGA SENTIES JOSE ALEJANDRO</t>
  </si>
  <si>
    <t>OSORIO MORALES FERNANDO</t>
  </si>
  <si>
    <t>GUTIERREZ GUTIERREZ JORGE CARLOS</t>
  </si>
  <si>
    <t>MACIAS NEGRETE LAURA ICELA</t>
  </si>
  <si>
    <t>SOSA SERNA CLAUDIA ELENA</t>
  </si>
  <si>
    <t>PEREZ GARCIA ROCIO DEL CARMEN</t>
  </si>
  <si>
    <t>VERDIN GONZALEZ MARIA GUADALUPE</t>
  </si>
  <si>
    <t>DE LA SERNA HERNANDEZ ROBERTO</t>
  </si>
  <si>
    <t>GONZALEZ ESPARZA LUIS RODRIGO</t>
  </si>
  <si>
    <t>AGUILAR GARCIA REYNA ELIZABETH</t>
  </si>
  <si>
    <t>DE LA GARZA TREVIÑO JESUS FELIX</t>
  </si>
  <si>
    <t>BELMONT OGARRIO OSCAR</t>
  </si>
  <si>
    <t>ARELLANO  AYALA ROCIO</t>
  </si>
  <si>
    <t>FRANCO UGALDE ANGELICA</t>
  </si>
  <si>
    <t>AGUILAR AYALA ARTURO</t>
  </si>
  <si>
    <t>AGUILERA AREVALO  EDUARDO</t>
  </si>
  <si>
    <t>BELTRAN ALTAMIRANO MARIA ESTELA</t>
  </si>
  <si>
    <t>HERNANDEZ HINOJOSA RICARDO</t>
  </si>
  <si>
    <t>BREMAUNTZ GONZALEZ SERGIO EUGENIO</t>
  </si>
  <si>
    <t>ESTRADA ESPINOZA SILVIA</t>
  </si>
  <si>
    <t>FIGUEROA RAMOS JOSE ANTONIO</t>
  </si>
  <si>
    <t>SANCHEZ LOPEZ SANDRA CATALINA</t>
  </si>
  <si>
    <t>HERNANDEZ GOMEZ JOSE ELOY</t>
  </si>
  <si>
    <t>VELAZQUEZ GARCIA MA SOCORRO</t>
  </si>
  <si>
    <t>DE GIOVANNINI  SALDIVAR ROSSANA</t>
  </si>
  <si>
    <t>ESTRADA GUERRERO ELIZABETH ELVIRA</t>
  </si>
  <si>
    <t>MERCENARIO OTERO MIGUEL AGUSTIN</t>
  </si>
  <si>
    <t>DEL CASTILLO PONS ROSENDO ALEJANDRO</t>
  </si>
  <si>
    <t>GONZALEZ DURAN SUSANA IVONNE</t>
  </si>
  <si>
    <t>LLAMAS ANDRADE ERIKA</t>
  </si>
  <si>
    <t>CABEZA DE VACA APPENDINI ANA ELENA</t>
  </si>
  <si>
    <t>GARCIA ROJAS COLLAZO CAROLINA</t>
  </si>
  <si>
    <t>ENG MANZANO JOSE ANTONIO</t>
  </si>
  <si>
    <t>TORRES CARRILLO ADRIANA ALEJANDRA</t>
  </si>
  <si>
    <t>TROPIANO . CARMELA ANGELA</t>
  </si>
  <si>
    <t>VIDAL GUTIERREZ GODOFREDO</t>
  </si>
  <si>
    <t>BECERRA RAMIREZ REBECA</t>
  </si>
  <si>
    <t>GUTIERREZ GONZALEZ DANIEL</t>
  </si>
  <si>
    <t>NAVARRO SANDOVAL JOSE</t>
  </si>
  <si>
    <t>CERVANTES GONZALEZ MA. GUADALUPE ELENA</t>
  </si>
  <si>
    <t>ACOSTA RODRIGUEZ JONATHAN JESUS</t>
  </si>
  <si>
    <t>MARTINEZ RODRIGUEZ LUIS JAVIER</t>
  </si>
  <si>
    <t>BERBER LOPEZ MARGARITA</t>
  </si>
  <si>
    <t>PELAEZ DIAZ JUAN PABLO</t>
  </si>
  <si>
    <t>VALDES CAUDILLO FRANCISCO JAVIER</t>
  </si>
  <si>
    <t>BARBA QUEZADA JOSE GABRIEL</t>
  </si>
  <si>
    <t>HERNANDEZ GUTIERREZ EDUARDO</t>
  </si>
  <si>
    <t>AGUIRRE ARAUJO JOSE DE JESUS</t>
  </si>
  <si>
    <t>NAVARRO CISNEROS LUIS FERNANDO</t>
  </si>
  <si>
    <t>ALATORRE RODRIGUEZ MARIA ESTHER</t>
  </si>
  <si>
    <t>HERNANDEZ GUTIERREZ CARLOS</t>
  </si>
  <si>
    <t>CHESA MARTINEZ JUAN ANTONIO</t>
  </si>
  <si>
    <t>SILVA RINCON MARIA DEL ROSARIO</t>
  </si>
  <si>
    <t>FERNANDEZ ACEVES CRISTINA ELIZABETH</t>
  </si>
  <si>
    <t>HINOJOSA FREGOSO LUZ EUGENIA</t>
  </si>
  <si>
    <t>NAVARRO ENRIQUEZ ANABELL</t>
  </si>
  <si>
    <t>PEREZ DE ANDA ARACELI GRACIELA</t>
  </si>
  <si>
    <t>ZENDEJAS HERNANDEZ PRISCILA</t>
  </si>
  <si>
    <t>HERNANDEZ MARTIN CLAUDIA</t>
  </si>
  <si>
    <t>DE LA MORA SANCHEZ MARIO ALEJANDRO</t>
  </si>
  <si>
    <t>TINAJERO SOLIS BELVETH LIZETHE</t>
  </si>
  <si>
    <t>IÑIGUEZ MONTES MOISES ARMANDO</t>
  </si>
  <si>
    <t>PEREZ GARCIA VICTOR MANUEL</t>
  </si>
  <si>
    <t>RAMOS CAMACHO MARISA</t>
  </si>
  <si>
    <t>HERNANDEZ HERNANDEZ JOSE GERARDO</t>
  </si>
  <si>
    <t>RODRIGUEZ FIGUEROA GUILLERMO</t>
  </si>
  <si>
    <t>DE LA TORRE DE LA TORRE FABIOLA</t>
  </si>
  <si>
    <t>DURON NUNGARAY VERONICA</t>
  </si>
  <si>
    <t>LOPEZ  ESCAMILLA JOSE RAMON</t>
  </si>
  <si>
    <t>OLIVARES ALVAREZ MARGARITA</t>
  </si>
  <si>
    <t>HERNANDEZ PADILLA SUSANA</t>
  </si>
  <si>
    <t>ZAPATA MARTINEZ MONICA</t>
  </si>
  <si>
    <t>MORENO CONTRERAS RODRIGO</t>
  </si>
  <si>
    <t>SANCHEZ HUIZAR MARITZA</t>
  </si>
  <si>
    <t>ASTORGA SARABIA SILVIA PATRICIA</t>
  </si>
  <si>
    <t>AVELAR AVIÑA ARCELIA</t>
  </si>
  <si>
    <t>OCEGUERA CONTRERAS PRISCILA</t>
  </si>
  <si>
    <t>SOTO CONTRERAS CAROLINA</t>
  </si>
  <si>
    <t>PAZ ARRIAGA LUIS GUILLERMO</t>
  </si>
  <si>
    <t>PIÑA MARIN MARIA LORENA</t>
  </si>
  <si>
    <t>RIVERO MORAGREGA MARIA JOSE</t>
  </si>
  <si>
    <t>MORALES DE SANTIAGO SAMAIRA BITALY</t>
  </si>
  <si>
    <t>CANOVAS LASTRA MAURICIO</t>
  </si>
  <si>
    <t>MARTINEZ CABRAL TOLEDANO RUBEN JAVIER</t>
  </si>
  <si>
    <t>GODINEZ RUIZ ANA KARINA</t>
  </si>
  <si>
    <t>URRUTIA CASTILLO ALEJANDRA YESSYHUARA</t>
  </si>
  <si>
    <t>BRAVO RAMIREZ MARIA DE LA PAZ</t>
  </si>
  <si>
    <t>AGUIRRE CALDERON ANA LILIA</t>
  </si>
  <si>
    <t>ARMENTA LIZARRAGA DORA LETICIA</t>
  </si>
  <si>
    <t>ROBLES GUEVARA ELVIA MARITZA</t>
  </si>
  <si>
    <t>RUIZ FUENTES MARIA DE LOURDES</t>
  </si>
  <si>
    <t>RODRIGUEZ SANCHEZ LAURA VERONICA</t>
  </si>
  <si>
    <t>DE LA MORA BARRERA CARLOS IVAN</t>
  </si>
  <si>
    <t>GALINDO FLORES YAMMIN</t>
  </si>
  <si>
    <t>FERADO VILLA CLAUDIA</t>
  </si>
  <si>
    <t>IBARRA GONZALEZ SUSANA PATRICIA</t>
  </si>
  <si>
    <t>OLMEDO CUEVAS AMANDA GABRIELA</t>
  </si>
  <si>
    <t>ORTIZ JIMENEZ MARTHA SUSANA</t>
  </si>
  <si>
    <t>GODINEZ LOZANO LUIS DANIEL</t>
  </si>
  <si>
    <t>MAGAÑA ESPINOSA ERIKA GABRIELA</t>
  </si>
  <si>
    <t>ELIZALDE MENDOZA MARIO ANDRE</t>
  </si>
  <si>
    <t>NAVARRO CISNEROS HUGO SALVADOR</t>
  </si>
  <si>
    <t>GAYA REAL MANUEL RICARDO</t>
  </si>
  <si>
    <t>GARCIA URQUIZA MARINES</t>
  </si>
  <si>
    <t>ARMAS DEL POZZO MAGALY</t>
  </si>
  <si>
    <t>TREJO OSORNIO JOSE LUIS</t>
  </si>
  <si>
    <t>SANTANDER FRANCO IVAN JESUS</t>
  </si>
  <si>
    <t>RAMOS BALANDRA ANA BELL</t>
  </si>
  <si>
    <t>ESCOBAR CUEVAS JOSE ANTONIO</t>
  </si>
  <si>
    <t>PLIEGO MARRON GABRIELA</t>
  </si>
  <si>
    <t>LEAL TENORIO YOLANDA</t>
  </si>
  <si>
    <t>SUAREZ RIVERO ROBERTO</t>
  </si>
  <si>
    <t>TRUJILLO PERALTA MAGALY</t>
  </si>
  <si>
    <t>DIAZ ASCENCIO MARIBEL</t>
  </si>
  <si>
    <t>ROBLES GARNICA ALEJANDRO</t>
  </si>
  <si>
    <t>VAZQUEZ TREJO UBALDO</t>
  </si>
  <si>
    <t>GONZALEZ QUINTERO FERNANDO</t>
  </si>
  <si>
    <t>VAZQUEZ JIMENEZ MARIA MERCEDES</t>
  </si>
  <si>
    <t>RODRIGUEZ HERNANDEZ BLANCA ESTELA</t>
  </si>
  <si>
    <t>COPPEL  GOMEZ RUBIO ARMANDO</t>
  </si>
  <si>
    <t>ORDOÑEZ GOMEZ NIDRA ZUZET</t>
  </si>
  <si>
    <t>DEL VALLE COPPEL LORENZA</t>
  </si>
  <si>
    <t>ARMENTA  ARAMBURO OSWALDO</t>
  </si>
  <si>
    <t>LOPEZ MARTINEZ BERENICE</t>
  </si>
  <si>
    <t>GONZALEZ MOLINA BERNARDO</t>
  </si>
  <si>
    <t>HERNANDEZ MALDONADO ABRAHAM</t>
  </si>
  <si>
    <t>MEZA VALDEZ JESUS MANUEL</t>
  </si>
  <si>
    <t>CHAIDEZ NUÑEZ ANA MINERVA</t>
  </si>
  <si>
    <t>TAMAYO RODRIGUEZ CESAR</t>
  </si>
  <si>
    <t>FAVELA BARRAZA HECTOR RENE</t>
  </si>
  <si>
    <t>ARREDONDO MUÑOZ SELENE LIZETH</t>
  </si>
  <si>
    <t>CALLES GODOY GUILLERMO</t>
  </si>
  <si>
    <t>DIAZ SAMAYOA JESUS</t>
  </si>
  <si>
    <t>PORTUGAL LUGO MARISOL</t>
  </si>
  <si>
    <t>HERNANDEZ IBARRA FRANCISCO JAVIER</t>
  </si>
  <si>
    <t>LEYVA ROBLES  MANUEL GUILLERMO</t>
  </si>
  <si>
    <t>MARTINEZ SANDIEL MARIA EUGENIA</t>
  </si>
  <si>
    <t>GARCIA GOMEZ LAURA MAYELA</t>
  </si>
  <si>
    <t>ORTIZ REYES MARIA ANTONIETA</t>
  </si>
  <si>
    <t>PASTRANA SANCHEZ ROBERTO</t>
  </si>
  <si>
    <t>GUZMAN FERNANDEZ LUISA ELENA</t>
  </si>
  <si>
    <t>PINTO  GENOVEZ CLAUDIA ALEJANDRA</t>
  </si>
  <si>
    <t>SUAREZ MARTINEZ ANGELICA BEATRIZ</t>
  </si>
  <si>
    <t>SANCHEZ ALCOCER FELIPE</t>
  </si>
  <si>
    <t>ZAVALA MORENO MARGARITA</t>
  </si>
  <si>
    <t>REYES HERNANDEZ AMEYALZITL ABRIL</t>
  </si>
  <si>
    <t>AVILA LOPEZ CRISTHIAN ENRIQUE</t>
  </si>
  <si>
    <t>FIGUERAS CABRERA JOSE JORGE</t>
  </si>
  <si>
    <t>BARRON GONZALEZ JAVIER ADOLFO</t>
  </si>
  <si>
    <t>ESPINOSA MARTINEZ ANTONIO</t>
  </si>
  <si>
    <t>AVENDANO ESTEVEZ LUIS GERARDO</t>
  </si>
  <si>
    <t>LOPEZ RAMIREZ CLAUDIA</t>
  </si>
  <si>
    <t>ZIOLKOWSKI  . JACQUES KLAUDIUSZ</t>
  </si>
  <si>
    <t>MARIN MARTINEZ ROBERTO SAMUEL</t>
  </si>
  <si>
    <t>CASTILLO TORRES FRANCISCO JAVIER</t>
  </si>
  <si>
    <t>ROMERO DIAZ ESTEBAN</t>
  </si>
  <si>
    <t>MARTINEZ RIVERA JOEL</t>
  </si>
  <si>
    <t>PARDO TORRES MARIANA</t>
  </si>
  <si>
    <t>GOROSTIZA ECHEVERRIA LUIS GUILLERMO</t>
  </si>
  <si>
    <t>ARJONILLA CARBALLO AZUCENA DEL ROSARIO</t>
  </si>
  <si>
    <t>CASTILLA ALTAMIRANO MARIO FABIAN</t>
  </si>
  <si>
    <t>JAYME BADUY JUAN CARLOS</t>
  </si>
  <si>
    <t>GARCIA MALDONADO JOSE EDUARDO</t>
  </si>
  <si>
    <t>DAVISON MENDOZA JENNIFFER KATYA ROXANA</t>
  </si>
  <si>
    <t>VARGAS CORREA PATRICIA PILAR DEL SOCORRO</t>
  </si>
  <si>
    <t>SOLIS BAEZA MARIA BARBARA</t>
  </si>
  <si>
    <t>CANTO GONGORA ENRIQUE JAVIER</t>
  </si>
  <si>
    <t>ALONSO TORRES EDGAR OSWALDO</t>
  </si>
  <si>
    <t>TORRES MARQUEZ ANDRES</t>
  </si>
  <si>
    <t>REYNA BELTRAN BRENDA</t>
  </si>
  <si>
    <t>LEIJA GUTIERREZ JOSE LUIS RAUL</t>
  </si>
  <si>
    <t>SOTELO MENDEZ JUAN ERNESTO</t>
  </si>
  <si>
    <t>SILLER VILLARREAL CARLOS ALEJANDRO</t>
  </si>
  <si>
    <t>HERNANDEZ RIOS HERVEY XAVIER</t>
  </si>
  <si>
    <t>MANCILLA GUTIERREZ CESAR EDUARDO</t>
  </si>
  <si>
    <t>RINCON SUASTEGUI HECTOR MARTIN</t>
  </si>
  <si>
    <t>MORALES LICONA LUIS ALBERTO</t>
  </si>
  <si>
    <t>NAVARRO MUÑOZ CESAR GABRIEL</t>
  </si>
  <si>
    <t>ROBLES MALDONADO CLAUDIA MARCELA</t>
  </si>
  <si>
    <t>REYES HERNANDEZ MARIA GABRIELA</t>
  </si>
  <si>
    <t>OSTOS RUIZ ROGELIO</t>
  </si>
  <si>
    <t>VAZQUEZ VALADEZ LUIS ABRAHAM</t>
  </si>
  <si>
    <t>GIRON TELLEZ CESAR GERARDO</t>
  </si>
  <si>
    <t>RAMOS ROCHA MANUEL ARTURO</t>
  </si>
  <si>
    <t>TREJO PONCE JUAN ISRAEL</t>
  </si>
  <si>
    <t>ARZAGA GOMEZ CESAR JERONIMO</t>
  </si>
  <si>
    <t>CARDENAS GUERRERO MARGARITA</t>
  </si>
  <si>
    <t>ALMEIDA  VELASCO ESTEFANIA</t>
  </si>
  <si>
    <t>ORTIZ VIVO DIEGO</t>
  </si>
  <si>
    <t>BACA FERNANDEZ JULIO MARIO</t>
  </si>
  <si>
    <t>RUENES MOSCOSO GERARDO JESUS</t>
  </si>
  <si>
    <t>CAMPOS STENNER RODOLFO ALEJANDRO</t>
  </si>
  <si>
    <t>CORDOVA  MUÑIZ MARIA EUGENIA</t>
  </si>
  <si>
    <t>CHAIREZ ACOSTA MARIA DEL ROSARIO</t>
  </si>
  <si>
    <t>VENEGAS CHAVEZ RENE</t>
  </si>
  <si>
    <t>TREVIÑO MARROQUIN BARBARA</t>
  </si>
  <si>
    <t>CASTANEDA LOPEZ JORGE HUGO</t>
  </si>
  <si>
    <t>QUIROGA BORCHARDT DIANA JOSEFINA</t>
  </si>
  <si>
    <t>TAPIA CAMOU MONICA SOFIA</t>
  </si>
  <si>
    <t>ANDUEZA ROMO CLAUDIA</t>
  </si>
  <si>
    <t>DURAZO VALENCIA CARLOS GERARDO</t>
  </si>
  <si>
    <t>VIZCAINO QUIROGA IVAN</t>
  </si>
  <si>
    <t>SCHRAIDT MEXIA JUAN ADOLFO</t>
  </si>
  <si>
    <t>LEON CAMARGO LUIS GUSTAVO</t>
  </si>
  <si>
    <t>BURRUEL MARQUEZ ALEJANDRO</t>
  </si>
  <si>
    <t>CAMARGO DELGADO ENRIQUE OCTAVIO</t>
  </si>
  <si>
    <t>RAMOS CAZARES FRANCISCO JOSE</t>
  </si>
  <si>
    <t>RODRIGUEZ ELIZONDO GERARDO GUADALUPE</t>
  </si>
  <si>
    <t>CANTU MIRELES GABRIELA</t>
  </si>
  <si>
    <t>GUZMAN GOMEZ HECTOR ARMANDO</t>
  </si>
  <si>
    <t>HINOJOSA JUAREZ SCHEDAR</t>
  </si>
  <si>
    <t>AGUIRRE FLORES LUIS FERNANDO</t>
  </si>
  <si>
    <t>VILLARREAL CAVAZOS JORGE ARTURO</t>
  </si>
  <si>
    <t>VILLARREAL  RODRIGUEZ JESUS ANGEL</t>
  </si>
  <si>
    <t>DE LA GARZA GARCIA ALEJANDRO</t>
  </si>
  <si>
    <t>GARZA  CRUZ  GENARO MANUEL</t>
  </si>
  <si>
    <t>GARZA LAGUERA BUSTINDUI TERINA</t>
  </si>
  <si>
    <t>MERCADO VILLARREAL JAVIER OMAR</t>
  </si>
  <si>
    <t>PEREZ SALINAS MANCERA MAURICIO</t>
  </si>
  <si>
    <t>PORTILLA ESCALANTE JAIME</t>
  </si>
  <si>
    <t>MARTINEZ  GUERRERO  ESTRELLA LUCIA</t>
  </si>
  <si>
    <t>PONS GARZA SERGIO GABRIEL</t>
  </si>
  <si>
    <t>LEAL  MARTINEZ  ALEJANDRO</t>
  </si>
  <si>
    <t>BAY BENAVIDES MAURICIO ANDRES</t>
  </si>
  <si>
    <t>CALIFA  ASSAD RAUL GERARDO</t>
  </si>
  <si>
    <t>KALIFA ASSAD MARTIN FRANCISCO</t>
  </si>
  <si>
    <t>JURGENSEN GUERRA NORA</t>
  </si>
  <si>
    <t>LOZANO LEDEZMA DELIA YOLANDA</t>
  </si>
  <si>
    <t>LAZO GARZA MARCELA</t>
  </si>
  <si>
    <t>SEGURA MEDELLIN DANIEL</t>
  </si>
  <si>
    <t>GARZA CAVAZOS OTONIEL</t>
  </si>
  <si>
    <t>RODRIGUEZ FLORES MARIA ALICIA</t>
  </si>
  <si>
    <t>RICARDEZ SANTIAGO ELIZABETH</t>
  </si>
  <si>
    <t>GALLARDO GARCIA DAVID</t>
  </si>
  <si>
    <t>FLORES TREVIÑO  VERONICA CECILIA</t>
  </si>
  <si>
    <t>CERVANTES ZARDENETTA ERENDIDA</t>
  </si>
  <si>
    <t>CARRILLO MARTINEZ OSCAR MARIO</t>
  </si>
  <si>
    <t>GARZA CARRILLO DELIA TERESITA</t>
  </si>
  <si>
    <t>MONTOYA CORONADO ORALIA</t>
  </si>
  <si>
    <t>DE LA GARZA AYALA MARCELA CECILIA</t>
  </si>
  <si>
    <t>CUELLAR VALLE JOSE LUIS</t>
  </si>
  <si>
    <t>CASTELLANOS SERNA ANA LAURA</t>
  </si>
  <si>
    <t>DELGADO BUSTILLOS MARIA DE LOURDES</t>
  </si>
  <si>
    <t>LOZANO DORADO ROBERTO JULIO</t>
  </si>
  <si>
    <t>FLORES ZARATE SAMUEL</t>
  </si>
  <si>
    <t>CALDERA BAEZ ESTEBAN</t>
  </si>
  <si>
    <t>MARTINEZ GARZA SERGIO GERARDO</t>
  </si>
  <si>
    <t>ASESOR PATRIMONIAL ASOCIADO</t>
  </si>
  <si>
    <t>ASESOR WEALTH MANAGEMENT</t>
  </si>
  <si>
    <t>DIRECTOR DE CENTRO FINANCIERO</t>
  </si>
  <si>
    <t>BANQUERO PRIVADO SENIOR</t>
  </si>
  <si>
    <t>SUBDIRECTOR DE PROMOCION</t>
  </si>
  <si>
    <t>BANQUERO PRIVADO JUNIOR</t>
  </si>
  <si>
    <t>DIRECTOR BANCA PRIVADA</t>
  </si>
  <si>
    <t>ASESOR PATRIMONIAL</t>
  </si>
  <si>
    <t>CD MX CORPORATIVO</t>
  </si>
  <si>
    <t>CD MX MONTES URALES</t>
  </si>
  <si>
    <t>EDO MEX TECAMACHALCO</t>
  </si>
  <si>
    <t>CD MX JULIO VERNE POLANCO</t>
  </si>
  <si>
    <t>CD MX ALTAVISTA</t>
  </si>
  <si>
    <t>CD MX PATIO UNIVERSIDAD</t>
  </si>
  <si>
    <t>CD MX TERRAZA PEDREGAL</t>
  </si>
  <si>
    <t>CD MX XOLA</t>
  </si>
  <si>
    <t>MOR CUERNAVACA DOMINGO DIEZ</t>
  </si>
  <si>
    <t>EDO MEX TOLUCA V CARRANZA</t>
  </si>
  <si>
    <t>EDO MEX SATELITE</t>
  </si>
  <si>
    <t>CD MX LINDAVISTA</t>
  </si>
  <si>
    <t>EDO MEX GT LOMAS VERDES</t>
  </si>
  <si>
    <t>EDO MEX VALLE DORADO</t>
  </si>
  <si>
    <t>AGS AGUASCALIENTES NTE 509</t>
  </si>
  <si>
    <t>MICH MOR AV LAZARO CARDENAS</t>
  </si>
  <si>
    <t>GTO IRAPUATO</t>
  </si>
  <si>
    <t>GTO LEON CERRO GORDO</t>
  </si>
  <si>
    <t>JAL CHAPALA AJIJIC</t>
  </si>
  <si>
    <t>JAL MARINA VALLARTA</t>
  </si>
  <si>
    <t>JAL ZAPOPAN ANDARES CORP. PATRIA</t>
  </si>
  <si>
    <t>JAL GDL FORUM TLAQUEPAQUE</t>
  </si>
  <si>
    <t>JAL GDL MARIANO OTERO GWTC</t>
  </si>
  <si>
    <t>JAL GDL PLAZA MEXICO</t>
  </si>
  <si>
    <t>JAL ZAPOPAN PLAZA ANDARES</t>
  </si>
  <si>
    <t>JAL ZAPOPAN PLAZA PATRIA</t>
  </si>
  <si>
    <t>QRO QUERETARO BERNARDO QUINTANA</t>
  </si>
  <si>
    <t>GTO SMA CENTRO</t>
  </si>
  <si>
    <t>SIN MAZATLAN AV DEL MAR</t>
  </si>
  <si>
    <t>BCS LOS CABOS P PENINSULA</t>
  </si>
  <si>
    <t>SIN CULIACAN TORRE STA MARIA</t>
  </si>
  <si>
    <t>SIN LOS MOCHIS PLAZA ROSALES</t>
  </si>
  <si>
    <t>VER BOCA DEL RIO LAS AMERICAS</t>
  </si>
  <si>
    <t>CHIS TUX GUT BEL. DOMINGUEZ</t>
  </si>
  <si>
    <t>PUE CHOLULA CITY ANGELOPOLIS</t>
  </si>
  <si>
    <t>QROO CANCUN PLAZA HOLLYWOOD</t>
  </si>
  <si>
    <t>YUC MERIDA PLAZA LUXUS ALTABRISA</t>
  </si>
  <si>
    <t>SLP SAN LUIS POTOSI PEDREGAL</t>
  </si>
  <si>
    <t>COAH SALTILLO PARQUE CENTRO</t>
  </si>
  <si>
    <t>BC TIJUANA PASEO</t>
  </si>
  <si>
    <t>CHIH CD JUAREZ PLAZA ODORE</t>
  </si>
  <si>
    <t>CHIH CHIH AV DE LA JUVENTUD</t>
  </si>
  <si>
    <t>COAH TORREON B INDEPENDENCIA</t>
  </si>
  <si>
    <t>SON HERMOSILLO PLAZA ANDENES</t>
  </si>
  <si>
    <t>TAMPS NUEVO LAREDO AV COLON</t>
  </si>
  <si>
    <t>TAMPS TAMPICO AV HIDALGO</t>
  </si>
  <si>
    <t>NL MTY VISTA HERMOSA</t>
  </si>
  <si>
    <t>GENERACION</t>
  </si>
  <si>
    <t>DIRECCION DE CF</t>
  </si>
  <si>
    <t>ASESOR</t>
  </si>
  <si>
    <t>PATRIMONIAL</t>
  </si>
  <si>
    <t>PRIVADA</t>
  </si>
  <si>
    <t>Fondo de fondos</t>
  </si>
  <si>
    <t>Cumplimiento Fondos de Fondos</t>
  </si>
  <si>
    <t>GUZMAN  VILLEGAS KARLA ISELA</t>
  </si>
  <si>
    <t>ROSAS ROSAS BARBARA MONSERRAT</t>
  </si>
  <si>
    <t>POUCEL GARCIA VERONICA</t>
  </si>
  <si>
    <t>ABARCA MONROY JUDITH</t>
  </si>
  <si>
    <t>DIAZ GARCIA CLAUDIA</t>
  </si>
  <si>
    <t>MORA HERNANDEZ JOAQUIN ALBERTO</t>
  </si>
  <si>
    <t>FRANCO JASSO OCTAVIO</t>
  </si>
  <si>
    <t>ROJAS HERRERA JORGE</t>
  </si>
  <si>
    <t>MORALES GARCIA MIGUEL</t>
  </si>
  <si>
    <t>ALVITER NOLASCO VICTOR</t>
  </si>
  <si>
    <t>OCHOA PADILLA LOURDES NOEMI</t>
  </si>
  <si>
    <t>BRECEDA LOUSTAUNAU MARIO ALFREDO</t>
  </si>
  <si>
    <t>LIZARRARAS VIRGEN PATRICIA</t>
  </si>
  <si>
    <t>GONZALEZ RAMIREZ GUILLERMO</t>
  </si>
  <si>
    <t>HERNANDEZ FLORES MAYRA NAHYELY</t>
  </si>
  <si>
    <t>ASCENCIO DELGADO ROSA GUADALUPE</t>
  </si>
  <si>
    <t>PRECIADO  SERNA SOFIA LETICIA</t>
  </si>
  <si>
    <t>MORAGREGA CANUDAS JUAN PABLO</t>
  </si>
  <si>
    <t>CARRILLO TORRES MONICA</t>
  </si>
  <si>
    <t>REYES RIVAS ERIKA SUGEY</t>
  </si>
  <si>
    <t>ALVAREZ ROBLES PATRICIA EUGENIA</t>
  </si>
  <si>
    <t>CEJA MANZUR RAUL EDUARDO</t>
  </si>
  <si>
    <t>NORIS BALDENEBRO BLANCA LORENA</t>
  </si>
  <si>
    <t>CAPITAINE DROUAILLET DENISSE</t>
  </si>
  <si>
    <t>MARTINEZ SEVERO LUCILA</t>
  </si>
  <si>
    <t>FIERRO SANCHEZ ALEJANDRO</t>
  </si>
  <si>
    <t>CEDILLO PEREZ GERARDO</t>
  </si>
  <si>
    <t>CASTRO VALDES TANIA JOCELYN</t>
  </si>
  <si>
    <t>RODRIGUEZ GUEVARA MARIO PATRICIO</t>
  </si>
  <si>
    <t>MACIAS DE ALBA GONZALO</t>
  </si>
  <si>
    <t>MASANTE  MUÑIZ  ANDREA</t>
  </si>
  <si>
    <t>* Suma de Bonos</t>
  </si>
  <si>
    <t>* Comisión por Cambios</t>
  </si>
  <si>
    <t>ESCALANTE GONZALEZ LAURA ELENA</t>
  </si>
  <si>
    <t>GOMEZ MORIN MARTINEZ DEL RIO CASILDA</t>
  </si>
  <si>
    <t>LUNA Y PARRA GOMEZ URQUIZA JOSE</t>
  </si>
  <si>
    <t>SASTRIAS Y BORDES MARIA MARGARITA</t>
  </si>
  <si>
    <t>CORTES PALMA JOSE DAVID</t>
  </si>
  <si>
    <t>ARRIAGA ABRAHAM GILDA DEL CARMEN</t>
  </si>
  <si>
    <t>HERRERA LASSO  JIMENEZ PABLO</t>
  </si>
  <si>
    <t>VAZQUEZ GUILLEN OSCAR</t>
  </si>
  <si>
    <t>LEAL MARQUEZ JOSE BAUDILIO</t>
  </si>
  <si>
    <t>MARINEZ VARELA CELIA ALIETA</t>
  </si>
  <si>
    <t>GARCIA OLIVERAS CONSTANZA MARIA</t>
  </si>
  <si>
    <t>CAVAZOS TREVIÑO MAYRA</t>
  </si>
  <si>
    <t>DIRECTOR</t>
  </si>
  <si>
    <t>RAMIREZ PICKETT MARTHA ELIA</t>
  </si>
  <si>
    <t>CASSEREAU AMERENA CARLOS</t>
  </si>
  <si>
    <t>VARGAS IBARRECHE ANE</t>
  </si>
  <si>
    <t>VELASCO ARBOLEYA EDUARDO</t>
  </si>
  <si>
    <t>WALKER COS NANCY MARIA</t>
  </si>
  <si>
    <t>LEON ESTRADA EDUARDO</t>
  </si>
  <si>
    <t>LARRONDO SCHOELLY CARLOS ALBERTO</t>
  </si>
  <si>
    <t>GUTIERREZ TREVIÑO LUIS MARTIN</t>
  </si>
  <si>
    <t>ROMAY GARCIA DE QUEVEDO RAMON HUMBERTO</t>
  </si>
  <si>
    <t>NESME MILAN CARLA</t>
  </si>
  <si>
    <t>ESCOBAR VARGAS MARIA OGARITA</t>
  </si>
  <si>
    <t>RODRIGUEZ DE LA VEGA FAMILIAR RAMON</t>
  </si>
  <si>
    <t>ABADI SMEKE BELORA</t>
  </si>
  <si>
    <t>TREJO ESCALANTE VICTOR MANUEL</t>
  </si>
  <si>
    <t>BALP BORREGO JOSE GERARDO</t>
  </si>
  <si>
    <t>BRISENO ALCANTARA JESUS ERNESTO</t>
  </si>
  <si>
    <t>ROMANO BAEZ RODRIGO</t>
  </si>
  <si>
    <t>GARCIA HERNANDEZ DULCE</t>
  </si>
  <si>
    <t>MORENO VELAZQUEZ AMERICA ESCANDINAVIA</t>
  </si>
  <si>
    <t>WEALTH MANAGEMENT</t>
  </si>
  <si>
    <t>HURTADO FREYRE DAVID</t>
  </si>
  <si>
    <t>ALCAZAR ESTRADA  MARICELA</t>
  </si>
  <si>
    <t>MEJIA RUIZ ALEJANDRO</t>
  </si>
  <si>
    <t>AUTRIQUE ECHEVESTE JUAN ALBERTO</t>
  </si>
  <si>
    <t>JACQUEZ TELLEZ BRENDA EMILIA</t>
  </si>
  <si>
    <t>PEÑA ORTEGA ROSALINDA</t>
  </si>
  <si>
    <t>SOMEYERA YAÑEZ AMERICA</t>
  </si>
  <si>
    <t>ETF´s</t>
  </si>
  <si>
    <t>Contratos por Esquema</t>
  </si>
  <si>
    <t>Créditos  por Esquema</t>
  </si>
  <si>
    <t>Seguros por Esquema</t>
  </si>
  <si>
    <t>GONZALEZ GOMEZ JORGE</t>
  </si>
  <si>
    <t>Ajuste auditoria</t>
  </si>
  <si>
    <t>SUBDIRECTOR</t>
  </si>
  <si>
    <t>LORENZO  MORENO  ARLETTE</t>
  </si>
  <si>
    <t>LANDEROS ROJAS EVANGELINA</t>
  </si>
  <si>
    <t>CARDENAS LOPEZ KARLA ALMIRA</t>
  </si>
  <si>
    <t>KRIEGER FLORES DANIEL</t>
  </si>
  <si>
    <t>CUBRIA GONZALEZ JOSE HUMBERTO</t>
  </si>
  <si>
    <t>VELA ROMERO MARCO ANTONIO</t>
  </si>
  <si>
    <t>VENTURA RIVAS ADRIANA</t>
  </si>
  <si>
    <t>ALMARAZ KLADIANO EDUARDO</t>
  </si>
  <si>
    <t>GUZMAN RAMIREZ JOSE ANTONIO</t>
  </si>
  <si>
    <t>CEREZO  RUIZ JUAN MARIANO</t>
  </si>
  <si>
    <t>AVILA  RIVERO MAURICIO</t>
  </si>
  <si>
    <t>JASSO GUERRERO JUAN JOSE</t>
  </si>
  <si>
    <t>CASTAÑEDA SALAZAR HUGO</t>
  </si>
  <si>
    <t>GODOY MARTINEZ KARL</t>
  </si>
  <si>
    <t>DAVENPORT FLORES JACQUELINE</t>
  </si>
  <si>
    <t>MARTINEZ GONZALEZ JULIETA</t>
  </si>
  <si>
    <t>NL SAN PEDRO SAN AGUSTIN</t>
  </si>
  <si>
    <t>VARGAS BERMUDEZ JANIN</t>
  </si>
  <si>
    <t>BELTRAN ROJAS OSCAR ABRAHAM</t>
  </si>
  <si>
    <t>DE LEON MERCADO BRAULIO</t>
  </si>
  <si>
    <t>DIRECTOR REGIONAL</t>
  </si>
  <si>
    <t>RAMOS MEDRANO DANIEL</t>
  </si>
  <si>
    <t>AVIÑA FERNANDEZ MARTIN NAPOLEON</t>
  </si>
  <si>
    <t>DE LA LLAVE DARUICH VICTOR AMADO</t>
  </si>
  <si>
    <t>MELGAREJO DE LA TORRE GUSTAVO</t>
  </si>
  <si>
    <t>DELGADO GONZALEZ SHALEM</t>
  </si>
  <si>
    <t>GALLARDO PARRA SANDRA LIZETH</t>
  </si>
  <si>
    <t>RODRIGUEZ LOPEZ LAURA CECILIA</t>
  </si>
  <si>
    <t>DURAN GONZALEZ ESMERALDA CELINA</t>
  </si>
  <si>
    <t>POPOCA CHAVEZ  CARLOS ALBERTO</t>
  </si>
  <si>
    <t>LUNA MORALES MARIA DEL PILAR</t>
  </si>
  <si>
    <t>ORTIZ BORBOA GUILLERMO ALBERTO</t>
  </si>
  <si>
    <t>AGUILERA GARCIA GONZALO ALBERTO</t>
  </si>
  <si>
    <t>VAZQUEZ MANRIQUE DE LARA JOSE MANUEL</t>
  </si>
  <si>
    <t>CORTINA Y CORTINA JOSE CARLOS</t>
  </si>
  <si>
    <t>DAVILA CAMACHO CARLOS EDUARDO</t>
  </si>
  <si>
    <t>HERNANDEZ CHIQUITO JOSE ALBERTO</t>
  </si>
  <si>
    <t>DEL CASTILLO LEON MARCO ANTONIO</t>
  </si>
  <si>
    <t>PEÑA MENDOZA GUILLERMO</t>
  </si>
  <si>
    <t>RAMIREZ RUIZ JOSE ENRIQUE</t>
  </si>
  <si>
    <t>SOTO GONZALEZ PAULINA</t>
  </si>
  <si>
    <t>SALDAÑA PRIGADAA MANUEL ALEJANDRO</t>
  </si>
  <si>
    <t>REYES GARCIA GUILLERMO</t>
  </si>
  <si>
    <t>LOPEZ SAUCEDA JULIO CESAR</t>
  </si>
  <si>
    <t>CORONEL PADILLA BRENDA</t>
  </si>
  <si>
    <t>VAZQUEZ ROUGON YOLANDA</t>
  </si>
  <si>
    <t>DELGADO RODRIGUEZ PAMELA MARIANA</t>
  </si>
  <si>
    <t>OJEDA LOPEZ MARIANA</t>
  </si>
  <si>
    <t>OROZCO MAGAÑA JOSE ANTONIO</t>
  </si>
  <si>
    <t>ASESOR REFERENCIADOR</t>
  </si>
  <si>
    <t>ASESOR ENLACE</t>
  </si>
  <si>
    <t>RODRIGUEZ PEREZ MANUEL ALEJANDRO</t>
  </si>
  <si>
    <t>SEGURA OSORIO BEATRIZ</t>
  </si>
  <si>
    <t>LEAL VILLALON JUAN CRISTOBAL</t>
  </si>
  <si>
    <t>NAVARRO TREJO CRISTIAN ALEJANDRO</t>
  </si>
  <si>
    <t>DIAZ CARRILLO ANTONIO ALBERTO</t>
  </si>
  <si>
    <t>ECHARTEA PINEDA OLGA LIDIA</t>
  </si>
  <si>
    <t>BANQUERO DE APOYO</t>
  </si>
  <si>
    <t>SUBDIRECTOR PATRIMONIAL</t>
  </si>
  <si>
    <t>EDO MEX PLAZA ESMERALDA</t>
  </si>
  <si>
    <t>TREVIÑO TORRES TAYDE PATRICIA</t>
  </si>
  <si>
    <t>SANCHEZ  DINORIN FERNANDO</t>
  </si>
  <si>
    <t>CARRILLO SANCHEZ AMAURY</t>
  </si>
  <si>
    <t>ITURRALDE FIERRO IDANIA YARELLY</t>
  </si>
  <si>
    <t>MEZA VILLARREAL JOSE LUIS</t>
  </si>
  <si>
    <t>FLORES CORDERO ROSSANA</t>
  </si>
  <si>
    <t>CONSULTOR FINANCIERO A</t>
  </si>
  <si>
    <t>SLEMAN TORRES LOURDES NAYIBI</t>
  </si>
  <si>
    <t>MORENO CHAVEZ SERGIO</t>
  </si>
  <si>
    <t>AGUILAR BOBADILLA FRANCISCO JAVIER</t>
  </si>
  <si>
    <t>ESTRADA DALLOZ ANA GABRIELA GUADALUPE</t>
  </si>
  <si>
    <t>LARA CANO CLAUDIA ELIZABETH</t>
  </si>
  <si>
    <t>HERRERA GUERRERO SANTIAGO</t>
  </si>
  <si>
    <t>OROPEZA DEL AGUILA MARCO ANTONIO</t>
  </si>
  <si>
    <t>YAÑEZ GUADARRAMA ROBERTO CARLO</t>
  </si>
  <si>
    <t>LUI PEREZ LYN</t>
  </si>
  <si>
    <t>SANCHEZ GODINEZ VICTOR</t>
  </si>
  <si>
    <t>CABELLO GONZALEZ ANDRES</t>
  </si>
  <si>
    <t>VARGAS GARCIA FRANCISCO JAVIER</t>
  </si>
  <si>
    <t>REYES  FLORES  TANIA GUILLERMINA</t>
  </si>
  <si>
    <t>COB CASTRO DANIEL HUMBERTO</t>
  </si>
  <si>
    <t>ORTIZ SOTO ANDRES</t>
  </si>
  <si>
    <t>FIGUEROA FELIX ENEIDA</t>
  </si>
  <si>
    <t>IBARRA CHAVEZ ABRAHAM</t>
  </si>
  <si>
    <t>BRISEÑO  QUINTANA  JOSE MARIA</t>
  </si>
  <si>
    <t>REYES CHAVEZ PAULINA JEANNETH</t>
  </si>
  <si>
    <t>SUBDIRECTOR DE CENTRO FINANCIERO</t>
  </si>
  <si>
    <t>DIRECTOR DE ASESORIA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</si>
</sst>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[Red]\-#,##0\ 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#,##0.00_ ;[Red]\-#,##0.00\ "/>
    <numFmt numFmtId="168" formatCode="#,##0.00_ ;\-#,##0.00\ 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1"/>
      <color indexed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18">
    <xf numFmtId="0" fontId="0" fillId="0" borderId="0"/>
    <xf numFmtId="0" fontId="3" fillId="0" borderId="0" applyNumberFormat="0" applyFill="0" applyBorder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4" borderId="1">
      <alignment vertical="center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2" xfId="0" applyFont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6" fillId="3" borderId="2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5" fillId="3" borderId="2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7" fontId="8" fillId="0" borderId="0" xfId="0" applyNumberFormat="1" applyFont="1" applyFill="1" applyBorder="1" applyAlignment="1">
      <alignment horizontal="right"/>
    </xf>
    <xf numFmtId="0" fontId="0" fillId="0" borderId="0" xfId="0" applyBorder="1"/>
    <xf numFmtId="4" fontId="0" fillId="0" borderId="0" xfId="0" applyNumberFormat="1" applyBorder="1"/>
    <xf numFmtId="3" fontId="0" fillId="0" borderId="0" xfId="0" applyNumberFormat="1" applyBorder="1"/>
    <xf numFmtId="167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6" fillId="0" borderId="3" xfId="0" applyFont="1" applyFill="1" applyBorder="1" applyAlignment="1">
      <alignment horizontal="center" wrapText="1"/>
    </xf>
    <xf numFmtId="4" fontId="0" fillId="0" borderId="0" xfId="0" applyNumberFormat="1" applyFill="1" applyBorder="1"/>
    <xf numFmtId="0" fontId="9" fillId="0" borderId="0" xfId="1" applyFont="1" applyFill="1" applyBorder="1" applyAlignment="1">
      <alignment horizontal="left"/>
    </xf>
    <xf numFmtId="4" fontId="0" fillId="0" borderId="0" xfId="0" applyNumberFormat="1"/>
    <xf numFmtId="0" fontId="0" fillId="0" borderId="0" xfId="0" applyFill="1"/>
    <xf numFmtId="10" fontId="8" fillId="0" borderId="0" xfId="17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/>
    <xf numFmtId="4" fontId="8" fillId="0" borderId="0" xfId="0" applyNumberFormat="1" applyFont="1" applyFill="1" applyBorder="1" applyAlignment="1">
      <alignment horizontal="right"/>
    </xf>
    <xf numFmtId="169" fontId="8" fillId="0" borderId="0" xfId="17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right"/>
    </xf>
    <xf numFmtId="164" fontId="9" fillId="0" borderId="4" xfId="1" applyNumberFormat="1" applyFont="1" applyFill="1" applyBorder="1" applyAlignment="1">
      <alignment horizontal="right"/>
    </xf>
    <xf numFmtId="169" fontId="8" fillId="0" borderId="0" xfId="17" applyNumberFormat="1" applyFont="1" applyFill="1" applyBorder="1" applyAlignment="1" applyProtection="1">
      <alignment horizontal="center"/>
    </xf>
    <xf numFmtId="9" fontId="0" fillId="8" borderId="0" xfId="0" applyNumberFormat="1" applyFill="1" applyBorder="1"/>
    <xf numFmtId="4" fontId="10" fillId="8" borderId="0" xfId="0" applyNumberFormat="1" applyFont="1" applyFill="1" applyBorder="1"/>
    <xf numFmtId="8" fontId="11" fillId="8" borderId="0" xfId="0" applyNumberFormat="1" applyFont="1" applyFill="1" applyBorder="1" applyAlignment="1">
      <alignment horizontal="right"/>
    </xf>
    <xf numFmtId="4" fontId="0" fillId="8" borderId="0" xfId="0" applyNumberFormat="1" applyFill="1" applyBorder="1"/>
    <xf numFmtId="4" fontId="0" fillId="0" borderId="0" xfId="0" applyNumberFormat="1" applyFont="1" applyFill="1" applyBorder="1"/>
    <xf numFmtId="164" fontId="8" fillId="0" borderId="4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8" fillId="0" borderId="0" xfId="17" applyFont="1" applyFill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/>
    <xf numFmtId="0" fontId="8" fillId="0" borderId="4" xfId="0" applyFont="1" applyBorder="1"/>
    <xf numFmtId="0" fontId="8" fillId="0" borderId="0" xfId="0" applyFont="1" applyBorder="1"/>
    <xf numFmtId="167" fontId="11" fillId="0" borderId="0" xfId="0" applyNumberFormat="1" applyFont="1" applyAlignment="1">
      <alignment horizontal="right"/>
    </xf>
    <xf numFmtId="0" fontId="0" fillId="0" borderId="0" xfId="0" applyFill="1" applyBorder="1"/>
    <xf numFmtId="168" fontId="8" fillId="0" borderId="0" xfId="0" applyNumberFormat="1" applyFont="1" applyBorder="1"/>
    <xf numFmtId="167" fontId="8" fillId="0" borderId="0" xfId="0" applyNumberFormat="1" applyFont="1"/>
    <xf numFmtId="164" fontId="11" fillId="0" borderId="0" xfId="1" applyNumberFormat="1" applyFont="1" applyFill="1" applyBorder="1" applyAlignment="1">
      <alignment horizontal="right"/>
    </xf>
    <xf numFmtId="164" fontId="11" fillId="0" borderId="4" xfId="1" applyNumberFormat="1" applyFont="1" applyFill="1" applyBorder="1" applyAlignment="1">
      <alignment horizontal="right"/>
    </xf>
    <xf numFmtId="0" fontId="8" fillId="0" borderId="0" xfId="0" applyFont="1" applyFill="1" applyBorder="1"/>
    <xf numFmtId="9" fontId="8" fillId="0" borderId="0" xfId="17" applyFont="1" applyBorder="1" applyAlignment="1">
      <alignment horizontal="center"/>
    </xf>
    <xf numFmtId="4" fontId="0" fillId="0" borderId="0" xfId="0" applyNumberFormat="1" applyFill="1"/>
  </cellXfs>
  <cellStyles count="18">
    <cellStyle name="Millares 2" xfId="2" xr:uid="{00000000-0005-0000-0000-000000000000}"/>
    <cellStyle name="Millares 3" xfId="3" xr:uid="{00000000-0005-0000-0000-000001000000}"/>
    <cellStyle name="Millares 4" xfId="4" xr:uid="{00000000-0005-0000-0000-000002000000}"/>
    <cellStyle name="Millares 5" xfId="5" xr:uid="{00000000-0005-0000-0000-000003000000}"/>
    <cellStyle name="Moneda 2" xfId="6" xr:uid="{00000000-0005-0000-0000-000005000000}"/>
    <cellStyle name="Moneda 3" xfId="7" xr:uid="{00000000-0005-0000-0000-000006000000}"/>
    <cellStyle name="Normal" xfId="0" builtinId="0"/>
    <cellStyle name="Normal 2" xfId="1" xr:uid="{00000000-0005-0000-0000-000008000000}"/>
    <cellStyle name="Normal 2 2" xfId="8" xr:uid="{00000000-0005-0000-0000-000009000000}"/>
    <cellStyle name="Normal 2 3" xfId="9" xr:uid="{00000000-0005-0000-0000-00000A000000}"/>
    <cellStyle name="Normal 2 3 2 2 2" xfId="10" xr:uid="{00000000-0005-0000-0000-00000B000000}"/>
    <cellStyle name="Normal 3" xfId="11" xr:uid="{00000000-0005-0000-0000-00000C000000}"/>
    <cellStyle name="Normal 3 2" xfId="12" xr:uid="{00000000-0005-0000-0000-00000D000000}"/>
    <cellStyle name="Normal 3 2 2" xfId="13" xr:uid="{00000000-0005-0000-0000-00000E000000}"/>
    <cellStyle name="Normal 4" xfId="14" xr:uid="{00000000-0005-0000-0000-00000F000000}"/>
    <cellStyle name="OBI_ColHeader" xfId="15" xr:uid="{00000000-0005-0000-0000-000010000000}"/>
    <cellStyle name="Porcentaje" xfId="17" builtinId="5"/>
    <cellStyle name="Porcentaje 2" xfId="16" xr:uid="{00000000-0005-0000-0000-000012000000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CC"/>
      <color rgb="FFC6E6A2"/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55"/>
  <sheetViews>
    <sheetView tabSelected="1" zoomScale="80" zoomScaleNormal="80" workbookViewId="0">
      <pane ySplit="1" topLeftCell="A511" activePane="bottomLeft" state="frozen"/>
      <selection pane="bottomLeft"/>
    </sheetView>
  </sheetViews>
  <sheetFormatPr baseColWidth="10" defaultColWidth="15" defaultRowHeight="15" x14ac:dyDescent="0.25"/>
  <cols>
    <col min="1" max="1" width="9" style="44" customWidth="1"/>
    <col min="2" max="2" width="14.42578125" style="5" bestFit="1" customWidth="1"/>
    <col min="3" max="3" width="57.7109375" bestFit="1" customWidth="1"/>
    <col min="4" max="4" width="37.85546875" bestFit="1" customWidth="1"/>
    <col min="5" max="5" width="39.28515625" bestFit="1" customWidth="1"/>
    <col min="6" max="6" width="23.42578125" bestFit="1" customWidth="1"/>
    <col min="7" max="7" width="16.28515625" bestFit="1" customWidth="1"/>
    <col min="8" max="9" width="14.42578125" bestFit="1" customWidth="1"/>
    <col min="10" max="10" width="14.85546875" style="1" bestFit="1" customWidth="1"/>
    <col min="11" max="11" width="14.42578125" style="40" bestFit="1" customWidth="1"/>
    <col min="12" max="13" width="14.42578125" bestFit="1" customWidth="1"/>
    <col min="14" max="14" width="15.5703125" bestFit="1" customWidth="1"/>
    <col min="15" max="15" width="14.42578125" bestFit="1" customWidth="1"/>
    <col min="16" max="16" width="18.42578125" style="5" bestFit="1" customWidth="1"/>
    <col min="17" max="17" width="18.5703125" style="5" bestFit="1" customWidth="1"/>
    <col min="18" max="18" width="18.7109375" style="4" bestFit="1" customWidth="1"/>
    <col min="19" max="19" width="18.7109375" bestFit="1" customWidth="1"/>
    <col min="20" max="20" width="16" bestFit="1" customWidth="1"/>
    <col min="21" max="21" width="20.85546875" bestFit="1" customWidth="1"/>
    <col min="22" max="23" width="14.42578125" bestFit="1" customWidth="1"/>
    <col min="24" max="24" width="18.42578125" bestFit="1" customWidth="1"/>
    <col min="25" max="25" width="14.42578125" bestFit="1" customWidth="1"/>
    <col min="26" max="26" width="20.5703125" bestFit="1" customWidth="1"/>
    <col min="27" max="30" width="14.42578125" style="2" bestFit="1" customWidth="1"/>
    <col min="31" max="31" width="14.42578125" bestFit="1" customWidth="1"/>
    <col min="32" max="32" width="16.28515625" bestFit="1" customWidth="1"/>
    <col min="33" max="34" width="14.42578125" bestFit="1" customWidth="1"/>
    <col min="35" max="35" width="20.5703125" bestFit="1" customWidth="1"/>
    <col min="36" max="38" width="14.42578125" bestFit="1" customWidth="1"/>
    <col min="39" max="39" width="15.140625" bestFit="1" customWidth="1"/>
    <col min="40" max="40" width="14.42578125" bestFit="1" customWidth="1"/>
    <col min="41" max="41" width="19.140625" style="3" customWidth="1"/>
    <col min="42" max="42" width="18.5703125" bestFit="1" customWidth="1"/>
    <col min="43" max="43" width="18" bestFit="1" customWidth="1"/>
    <col min="44" max="44" width="17.7109375" style="5" bestFit="1" customWidth="1"/>
    <col min="45" max="45" width="20.28515625" bestFit="1" customWidth="1"/>
    <col min="46" max="46" width="14.42578125" bestFit="1" customWidth="1"/>
    <col min="47" max="47" width="14.5703125" style="25" bestFit="1" customWidth="1"/>
    <col min="48" max="48" width="17.85546875" style="25" bestFit="1" customWidth="1"/>
    <col min="49" max="51" width="14.42578125" style="25" bestFit="1" customWidth="1"/>
    <col min="52" max="52" width="17" style="25" bestFit="1" customWidth="1"/>
    <col min="53" max="53" width="14.42578125" style="25" bestFit="1" customWidth="1"/>
    <col min="54" max="54" width="15.7109375" style="25" bestFit="1" customWidth="1"/>
    <col min="55" max="55" width="18" style="25" bestFit="1" customWidth="1"/>
    <col min="56" max="56" width="17" style="25" bestFit="1" customWidth="1"/>
    <col min="57" max="57" width="16.42578125" bestFit="1" customWidth="1"/>
    <col min="58" max="58" width="14.28515625" bestFit="1" customWidth="1"/>
    <col min="59" max="61" width="14.42578125" bestFit="1" customWidth="1"/>
  </cols>
  <sheetData>
    <row r="1" spans="1:61" ht="45" x14ac:dyDescent="0.25">
      <c r="A1" s="42" t="s">
        <v>1</v>
      </c>
      <c r="B1" s="6" t="s">
        <v>44</v>
      </c>
      <c r="C1" s="6" t="s">
        <v>5</v>
      </c>
      <c r="D1" s="6" t="s">
        <v>4</v>
      </c>
      <c r="E1" s="6" t="s">
        <v>0</v>
      </c>
      <c r="F1" s="6" t="s">
        <v>3</v>
      </c>
      <c r="G1" s="6" t="s">
        <v>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6" t="s">
        <v>51</v>
      </c>
      <c r="Q1" s="6" t="s">
        <v>45</v>
      </c>
      <c r="R1" s="6" t="s">
        <v>43</v>
      </c>
      <c r="S1" s="7" t="s">
        <v>42</v>
      </c>
      <c r="T1" s="8" t="s">
        <v>14</v>
      </c>
      <c r="U1" s="8" t="s">
        <v>15</v>
      </c>
      <c r="V1" s="8" t="s">
        <v>21</v>
      </c>
      <c r="W1" s="8" t="s">
        <v>16</v>
      </c>
      <c r="X1" s="8" t="s">
        <v>17</v>
      </c>
      <c r="Y1" s="8" t="s">
        <v>18</v>
      </c>
      <c r="Z1" s="8" t="s">
        <v>19</v>
      </c>
      <c r="AA1" s="9" t="s">
        <v>20</v>
      </c>
      <c r="AB1" s="10" t="s">
        <v>30</v>
      </c>
      <c r="AC1" s="10" t="s">
        <v>31</v>
      </c>
      <c r="AD1" s="10" t="s">
        <v>32</v>
      </c>
      <c r="AE1" s="9" t="s">
        <v>33</v>
      </c>
      <c r="AF1" s="11" t="s">
        <v>22</v>
      </c>
      <c r="AG1" s="11" t="s">
        <v>23</v>
      </c>
      <c r="AH1" s="11" t="s">
        <v>24</v>
      </c>
      <c r="AI1" s="11" t="s">
        <v>25</v>
      </c>
      <c r="AJ1" s="11" t="s">
        <v>26</v>
      </c>
      <c r="AK1" s="11" t="s">
        <v>27</v>
      </c>
      <c r="AL1" s="11" t="s">
        <v>598</v>
      </c>
      <c r="AM1" s="11" t="s">
        <v>28</v>
      </c>
      <c r="AN1" s="11" t="s">
        <v>29</v>
      </c>
      <c r="AO1" s="12" t="s">
        <v>34</v>
      </c>
      <c r="AP1" s="6" t="s">
        <v>46</v>
      </c>
      <c r="AQ1" s="13" t="s">
        <v>47</v>
      </c>
      <c r="AR1" s="13" t="s">
        <v>48</v>
      </c>
      <c r="AS1" s="6" t="s">
        <v>35</v>
      </c>
      <c r="AT1" s="14" t="s">
        <v>36</v>
      </c>
      <c r="AU1" s="6" t="s">
        <v>37</v>
      </c>
      <c r="AV1" s="13" t="s">
        <v>49</v>
      </c>
      <c r="AW1" s="6" t="s">
        <v>50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593</v>
      </c>
      <c r="BC1" s="7" t="s">
        <v>518</v>
      </c>
      <c r="BD1" s="7" t="s">
        <v>519</v>
      </c>
      <c r="BE1" s="21" t="s">
        <v>551</v>
      </c>
      <c r="BF1" s="21" t="s">
        <v>552</v>
      </c>
      <c r="BG1" s="21" t="s">
        <v>594</v>
      </c>
      <c r="BH1" s="21" t="s">
        <v>595</v>
      </c>
      <c r="BI1" s="21" t="s">
        <v>596</v>
      </c>
    </row>
    <row r="2" spans="1:61" s="16" customFormat="1" x14ac:dyDescent="0.25">
      <c r="A2" s="43">
        <v>60370</v>
      </c>
      <c r="B2" s="16">
        <v>1160</v>
      </c>
      <c r="C2" s="16" t="s">
        <v>567</v>
      </c>
      <c r="D2" s="16" t="s">
        <v>565</v>
      </c>
      <c r="E2" s="16" t="s">
        <v>466</v>
      </c>
      <c r="F2" s="16" t="s">
        <v>585</v>
      </c>
      <c r="G2" s="17">
        <v>866607464.08928108</v>
      </c>
      <c r="H2" s="18">
        <v>0</v>
      </c>
      <c r="I2" s="16">
        <v>-58990473.389999509</v>
      </c>
      <c r="J2" s="33">
        <v>0</v>
      </c>
      <c r="K2" s="45">
        <v>0</v>
      </c>
      <c r="L2" s="31">
        <v>0</v>
      </c>
      <c r="M2" s="38">
        <v>0</v>
      </c>
      <c r="N2" s="33">
        <v>0</v>
      </c>
      <c r="O2" s="45">
        <v>0</v>
      </c>
      <c r="P2" s="27">
        <v>0</v>
      </c>
      <c r="Q2" s="28">
        <v>516893.95261587074</v>
      </c>
      <c r="R2" s="45">
        <v>0</v>
      </c>
      <c r="S2" s="41">
        <v>0</v>
      </c>
      <c r="T2" s="15">
        <v>0</v>
      </c>
      <c r="U2" s="15">
        <v>130390.11999999901</v>
      </c>
      <c r="V2" s="15">
        <v>414.23928253838301</v>
      </c>
      <c r="W2" s="15">
        <v>8332.99</v>
      </c>
      <c r="X2" s="15">
        <v>0</v>
      </c>
      <c r="Y2" s="15">
        <v>0</v>
      </c>
      <c r="Z2" s="15">
        <v>0</v>
      </c>
      <c r="AA2" s="15">
        <v>139137.34928253738</v>
      </c>
      <c r="AB2" s="16">
        <v>227.87</v>
      </c>
      <c r="AC2" s="15">
        <v>0</v>
      </c>
      <c r="AD2" s="15">
        <v>0</v>
      </c>
      <c r="AE2" s="15">
        <v>227.87</v>
      </c>
      <c r="AF2" s="15">
        <v>0</v>
      </c>
      <c r="AG2" s="15">
        <v>0</v>
      </c>
      <c r="AH2" s="15">
        <v>0</v>
      </c>
      <c r="AI2" s="15">
        <v>33729.933333333334</v>
      </c>
      <c r="AJ2" s="15">
        <v>0</v>
      </c>
      <c r="AK2" s="15">
        <v>0</v>
      </c>
      <c r="AL2" s="15">
        <v>0</v>
      </c>
      <c r="AM2" s="15">
        <v>0</v>
      </c>
      <c r="AN2" s="15">
        <v>343798.8</v>
      </c>
      <c r="AO2" s="15">
        <v>377528.73333333334</v>
      </c>
      <c r="AP2" s="28">
        <v>516893.95261587074</v>
      </c>
      <c r="AQ2" s="15">
        <v>-5000</v>
      </c>
      <c r="AR2" s="50">
        <v>0</v>
      </c>
      <c r="AS2" s="15">
        <v>511893.95261587074</v>
      </c>
      <c r="AT2" s="29">
        <v>0.3</v>
      </c>
      <c r="AU2" s="36">
        <v>153568.18578476121</v>
      </c>
      <c r="AV2" s="16">
        <v>125000</v>
      </c>
      <c r="AW2" s="28">
        <v>36568.185784761212</v>
      </c>
      <c r="AX2" s="37">
        <v>12652.111918320003</v>
      </c>
      <c r="AY2" s="37">
        <v>0</v>
      </c>
      <c r="AZ2" s="37">
        <v>0</v>
      </c>
      <c r="BA2" s="37">
        <v>0</v>
      </c>
      <c r="BB2" s="37">
        <v>46.26</v>
      </c>
      <c r="BC2" s="52">
        <v>0</v>
      </c>
      <c r="BD2" s="45">
        <v>0</v>
      </c>
      <c r="BE2" s="34">
        <v>0</v>
      </c>
      <c r="BF2" s="35">
        <v>45.574000000000005</v>
      </c>
      <c r="BG2" s="16">
        <v>0</v>
      </c>
      <c r="BH2" s="16">
        <v>0</v>
      </c>
      <c r="BI2" s="16">
        <v>0</v>
      </c>
    </row>
    <row r="3" spans="1:61" s="16" customFormat="1" x14ac:dyDescent="0.25">
      <c r="A3" s="43">
        <v>61007</v>
      </c>
      <c r="B3" s="16">
        <v>1621</v>
      </c>
      <c r="C3" s="16" t="s">
        <v>569</v>
      </c>
      <c r="D3" s="16" t="s">
        <v>650</v>
      </c>
      <c r="E3" s="16" t="s">
        <v>467</v>
      </c>
      <c r="F3" s="16" t="s">
        <v>585</v>
      </c>
      <c r="G3" s="17">
        <v>532375890.71676999</v>
      </c>
      <c r="H3" s="18">
        <v>0</v>
      </c>
      <c r="I3" s="16">
        <v>-8598940.8200001717</v>
      </c>
      <c r="J3" s="33">
        <v>0</v>
      </c>
      <c r="K3" s="26">
        <v>0</v>
      </c>
      <c r="L3" s="30">
        <v>0</v>
      </c>
      <c r="M3" s="39">
        <v>-7</v>
      </c>
      <c r="N3" s="33">
        <v>0</v>
      </c>
      <c r="O3" s="26">
        <v>0</v>
      </c>
      <c r="P3" s="20">
        <v>0</v>
      </c>
      <c r="Q3" s="28">
        <v>290039.74693745462</v>
      </c>
      <c r="R3" s="46">
        <v>0</v>
      </c>
      <c r="S3" s="41">
        <v>0</v>
      </c>
      <c r="T3" s="15">
        <v>0</v>
      </c>
      <c r="U3" s="15">
        <v>34348.979999999901</v>
      </c>
      <c r="V3" s="15">
        <v>62.066937454768599</v>
      </c>
      <c r="W3" s="15">
        <v>0</v>
      </c>
      <c r="X3" s="15">
        <v>0</v>
      </c>
      <c r="Y3" s="15">
        <v>0</v>
      </c>
      <c r="Z3" s="15">
        <v>0</v>
      </c>
      <c r="AA3" s="15">
        <v>34411.046937454666</v>
      </c>
      <c r="AB3" s="16">
        <v>1712.1699999999998</v>
      </c>
      <c r="AC3" s="15">
        <v>0</v>
      </c>
      <c r="AD3" s="15">
        <v>0</v>
      </c>
      <c r="AE3" s="15">
        <v>1712.1699999999998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253916.53</v>
      </c>
      <c r="AO3" s="15">
        <v>253916.53</v>
      </c>
      <c r="AP3" s="28">
        <v>290039.74693745462</v>
      </c>
      <c r="AQ3" s="15">
        <v>-5000</v>
      </c>
      <c r="AR3" s="50">
        <v>0</v>
      </c>
      <c r="AS3" s="15">
        <v>285039.74693745462</v>
      </c>
      <c r="AT3" s="29">
        <v>0.3</v>
      </c>
      <c r="AU3" s="36">
        <v>85511.924081236386</v>
      </c>
      <c r="AV3" s="16">
        <v>40000</v>
      </c>
      <c r="AW3" s="28">
        <v>45511.924081236386</v>
      </c>
      <c r="AX3" s="37">
        <v>494.60032070400007</v>
      </c>
      <c r="AY3" s="37">
        <v>0</v>
      </c>
      <c r="AZ3" s="37">
        <v>0</v>
      </c>
      <c r="BA3" s="37">
        <v>0</v>
      </c>
      <c r="BB3" s="37">
        <v>0</v>
      </c>
      <c r="BC3" s="51">
        <v>0</v>
      </c>
      <c r="BD3" s="46">
        <v>0</v>
      </c>
      <c r="BE3" s="34">
        <v>0</v>
      </c>
      <c r="BF3" s="35">
        <v>342.43399999999997</v>
      </c>
      <c r="BG3" s="16">
        <v>0</v>
      </c>
      <c r="BH3" s="16">
        <v>0</v>
      </c>
      <c r="BI3" s="16">
        <v>0</v>
      </c>
    </row>
    <row r="4" spans="1:61" s="16" customFormat="1" x14ac:dyDescent="0.25">
      <c r="A4" s="43">
        <v>63702</v>
      </c>
      <c r="B4" s="16">
        <v>63702</v>
      </c>
      <c r="C4" s="16" t="s">
        <v>576</v>
      </c>
      <c r="D4" s="16" t="s">
        <v>649</v>
      </c>
      <c r="E4" s="16" t="s">
        <v>466</v>
      </c>
      <c r="F4" s="16" t="s">
        <v>585</v>
      </c>
      <c r="G4" s="17">
        <v>206510615.895928</v>
      </c>
      <c r="H4" s="18">
        <v>0</v>
      </c>
      <c r="I4" s="16">
        <v>-2444800.6499999762</v>
      </c>
      <c r="J4" s="33">
        <v>0</v>
      </c>
      <c r="K4" s="26">
        <v>0</v>
      </c>
      <c r="L4" s="30">
        <v>0</v>
      </c>
      <c r="M4" s="39">
        <v>-1</v>
      </c>
      <c r="N4" s="33">
        <v>0</v>
      </c>
      <c r="O4" s="26">
        <v>0</v>
      </c>
      <c r="P4" s="20">
        <v>0</v>
      </c>
      <c r="Q4" s="28">
        <v>200581.56981655362</v>
      </c>
      <c r="R4" s="46">
        <v>0</v>
      </c>
      <c r="S4" s="41">
        <v>0</v>
      </c>
      <c r="T4" s="15">
        <v>0</v>
      </c>
      <c r="U4" s="15">
        <v>0</v>
      </c>
      <c r="V4" s="15">
        <v>85.1398165536325</v>
      </c>
      <c r="W4" s="15">
        <v>0</v>
      </c>
      <c r="X4" s="15">
        <v>0</v>
      </c>
      <c r="Y4" s="15">
        <v>0</v>
      </c>
      <c r="Z4" s="15">
        <v>0</v>
      </c>
      <c r="AA4" s="15">
        <v>85.1398165536325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200496.43</v>
      </c>
      <c r="AO4" s="15">
        <v>200496.43</v>
      </c>
      <c r="AP4" s="28">
        <v>200581.56981655362</v>
      </c>
      <c r="AQ4" s="15">
        <v>-5000</v>
      </c>
      <c r="AR4" s="50">
        <v>0</v>
      </c>
      <c r="AS4" s="15">
        <v>195581.56981655362</v>
      </c>
      <c r="AT4" s="29">
        <v>0.3</v>
      </c>
      <c r="AU4" s="36">
        <v>58674.47094496608</v>
      </c>
      <c r="AV4" s="16">
        <v>5186</v>
      </c>
      <c r="AW4" s="28">
        <v>53488.47094496608</v>
      </c>
      <c r="AX4" s="37">
        <v>1942.7354372160003</v>
      </c>
      <c r="AY4" s="37">
        <v>0</v>
      </c>
      <c r="AZ4" s="37">
        <v>0</v>
      </c>
      <c r="BA4" s="37">
        <v>0</v>
      </c>
      <c r="BB4" s="37">
        <v>0</v>
      </c>
      <c r="BC4" s="51">
        <v>0</v>
      </c>
      <c r="BD4" s="46">
        <v>0</v>
      </c>
      <c r="BE4" s="34">
        <v>0</v>
      </c>
      <c r="BF4" s="35">
        <v>0</v>
      </c>
      <c r="BG4" s="16">
        <v>0</v>
      </c>
      <c r="BH4" s="16">
        <v>0</v>
      </c>
      <c r="BI4" s="16">
        <v>0</v>
      </c>
    </row>
    <row r="5" spans="1:61" s="16" customFormat="1" x14ac:dyDescent="0.25">
      <c r="A5" s="43">
        <v>60913</v>
      </c>
      <c r="B5" s="16">
        <v>1217</v>
      </c>
      <c r="C5" s="16" t="s">
        <v>568</v>
      </c>
      <c r="D5" s="16" t="s">
        <v>649</v>
      </c>
      <c r="E5" s="16" t="s">
        <v>467</v>
      </c>
      <c r="F5" s="16" t="s">
        <v>585</v>
      </c>
      <c r="G5" s="17">
        <v>502822805.11901605</v>
      </c>
      <c r="H5" s="18">
        <v>0</v>
      </c>
      <c r="I5" s="16">
        <v>-7336688.7299999893</v>
      </c>
      <c r="J5" s="33">
        <v>0</v>
      </c>
      <c r="K5" s="26">
        <v>0</v>
      </c>
      <c r="L5" s="30">
        <v>0</v>
      </c>
      <c r="M5" s="39">
        <v>-1</v>
      </c>
      <c r="N5" s="33">
        <v>0</v>
      </c>
      <c r="O5" s="26">
        <v>0</v>
      </c>
      <c r="P5" s="20">
        <v>0</v>
      </c>
      <c r="Q5" s="28">
        <v>88944.179554737479</v>
      </c>
      <c r="R5" s="46">
        <v>0</v>
      </c>
      <c r="S5" s="41">
        <v>0</v>
      </c>
      <c r="T5" s="15">
        <v>0</v>
      </c>
      <c r="U5" s="15">
        <v>676.03</v>
      </c>
      <c r="V5" s="15">
        <v>197.02955473747801</v>
      </c>
      <c r="W5" s="15">
        <v>0</v>
      </c>
      <c r="X5" s="15">
        <v>0</v>
      </c>
      <c r="Y5" s="15">
        <v>0</v>
      </c>
      <c r="Z5" s="15">
        <v>0</v>
      </c>
      <c r="AA5" s="15">
        <v>873.05955473747804</v>
      </c>
      <c r="AB5" s="16">
        <v>3544.6099999999997</v>
      </c>
      <c r="AC5" s="15">
        <v>0</v>
      </c>
      <c r="AD5" s="15">
        <v>0</v>
      </c>
      <c r="AE5" s="15">
        <v>3544.6099999999997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84526.51</v>
      </c>
      <c r="AO5" s="15">
        <v>84526.51</v>
      </c>
      <c r="AP5" s="28">
        <v>88944.179554737479</v>
      </c>
      <c r="AQ5" s="15">
        <v>-5000</v>
      </c>
      <c r="AR5" s="50">
        <v>0</v>
      </c>
      <c r="AS5" s="15">
        <v>83944.179554737479</v>
      </c>
      <c r="AT5" s="29">
        <v>0.3</v>
      </c>
      <c r="AU5" s="36">
        <v>25183.253866421244</v>
      </c>
      <c r="AV5" s="16">
        <v>5186</v>
      </c>
      <c r="AW5" s="28">
        <v>19997.253866421244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51">
        <v>0</v>
      </c>
      <c r="BD5" s="46">
        <v>0</v>
      </c>
      <c r="BE5" s="34">
        <v>0</v>
      </c>
      <c r="BF5" s="35">
        <v>708.92200000000003</v>
      </c>
      <c r="BG5" s="16">
        <v>0</v>
      </c>
      <c r="BH5" s="16">
        <v>0</v>
      </c>
      <c r="BI5" s="16">
        <v>0</v>
      </c>
    </row>
    <row r="6" spans="1:61" s="16" customFormat="1" x14ac:dyDescent="0.25">
      <c r="A6" s="43">
        <v>5965</v>
      </c>
      <c r="B6" s="16">
        <v>866</v>
      </c>
      <c r="C6" s="16" t="s">
        <v>84</v>
      </c>
      <c r="D6" s="16" t="s">
        <v>462</v>
      </c>
      <c r="E6" s="16" t="s">
        <v>466</v>
      </c>
      <c r="F6" s="16" t="s">
        <v>585</v>
      </c>
      <c r="G6" s="17">
        <v>1430001846.94467</v>
      </c>
      <c r="H6" s="18">
        <v>0</v>
      </c>
      <c r="I6" s="16">
        <v>11101678.82000041</v>
      </c>
      <c r="J6" s="33">
        <v>0</v>
      </c>
      <c r="K6" s="26">
        <v>0.5</v>
      </c>
      <c r="L6" s="30">
        <v>0</v>
      </c>
      <c r="M6" s="39">
        <v>-1</v>
      </c>
      <c r="N6" s="33">
        <v>0</v>
      </c>
      <c r="O6" s="26">
        <v>0</v>
      </c>
      <c r="P6" s="20">
        <v>0</v>
      </c>
      <c r="Q6" s="28">
        <v>301664.86037975468</v>
      </c>
      <c r="R6" s="46">
        <v>0</v>
      </c>
      <c r="S6" s="41">
        <v>0.5</v>
      </c>
      <c r="T6" s="15">
        <v>0</v>
      </c>
      <c r="U6" s="15">
        <v>21292.06</v>
      </c>
      <c r="V6" s="15">
        <v>2325.16037975467</v>
      </c>
      <c r="W6" s="15">
        <v>0</v>
      </c>
      <c r="X6" s="15">
        <v>0</v>
      </c>
      <c r="Y6" s="15">
        <v>0</v>
      </c>
      <c r="Z6" s="15">
        <v>0</v>
      </c>
      <c r="AA6" s="15">
        <v>23617.220379754672</v>
      </c>
      <c r="AB6" s="16">
        <v>49653.13</v>
      </c>
      <c r="AC6" s="15">
        <v>128.16999999999999</v>
      </c>
      <c r="AD6" s="15">
        <v>0</v>
      </c>
      <c r="AE6" s="15">
        <v>49781.299999999996</v>
      </c>
      <c r="AF6" s="15">
        <v>0</v>
      </c>
      <c r="AG6" s="15">
        <v>0</v>
      </c>
      <c r="AH6" s="15">
        <v>0</v>
      </c>
      <c r="AI6" s="15">
        <v>0</v>
      </c>
      <c r="AJ6" s="15">
        <v>-3305.47</v>
      </c>
      <c r="AK6" s="15">
        <v>0</v>
      </c>
      <c r="AL6" s="15">
        <v>0</v>
      </c>
      <c r="AM6" s="15">
        <v>0</v>
      </c>
      <c r="AN6" s="15">
        <v>231571.81</v>
      </c>
      <c r="AO6" s="15">
        <v>228266.34</v>
      </c>
      <c r="AP6" s="28">
        <v>301664.86037975468</v>
      </c>
      <c r="AQ6" s="15">
        <v>-5000</v>
      </c>
      <c r="AR6" s="50">
        <v>0</v>
      </c>
      <c r="AS6" s="15">
        <v>296664.86037975468</v>
      </c>
      <c r="AT6" s="29">
        <v>0.3</v>
      </c>
      <c r="AU6" s="36">
        <v>88999.458113926405</v>
      </c>
      <c r="AV6" s="16">
        <v>21600</v>
      </c>
      <c r="AW6" s="28">
        <v>67399.458113926405</v>
      </c>
      <c r="AX6" s="37">
        <v>856.5565296960001</v>
      </c>
      <c r="AY6" s="37">
        <v>0</v>
      </c>
      <c r="AZ6" s="37">
        <v>0</v>
      </c>
      <c r="BA6" s="37">
        <v>0</v>
      </c>
      <c r="BB6" s="37">
        <v>5061.8599999999997</v>
      </c>
      <c r="BC6" s="51">
        <v>0</v>
      </c>
      <c r="BD6" s="46">
        <v>0</v>
      </c>
      <c r="BE6" s="34">
        <v>0.5</v>
      </c>
      <c r="BF6" s="35">
        <v>9956.26</v>
      </c>
      <c r="BG6" s="16">
        <v>0</v>
      </c>
      <c r="BH6" s="16">
        <v>0</v>
      </c>
      <c r="BI6" s="16">
        <v>0</v>
      </c>
    </row>
    <row r="7" spans="1:61" s="16" customFormat="1" x14ac:dyDescent="0.25">
      <c r="A7" s="43">
        <v>53990</v>
      </c>
      <c r="B7" s="16">
        <v>799</v>
      </c>
      <c r="C7" s="16" t="s">
        <v>566</v>
      </c>
      <c r="D7" s="16" t="s">
        <v>462</v>
      </c>
      <c r="E7" s="16" t="s">
        <v>466</v>
      </c>
      <c r="F7" s="16" t="s">
        <v>585</v>
      </c>
      <c r="G7" s="17">
        <v>3165190314.1816597</v>
      </c>
      <c r="H7" s="18">
        <v>6000000</v>
      </c>
      <c r="I7" s="16">
        <v>-89146103.929999352</v>
      </c>
      <c r="J7" s="33">
        <v>-14.857683988333225</v>
      </c>
      <c r="K7" s="26">
        <v>0</v>
      </c>
      <c r="L7" s="30">
        <v>2</v>
      </c>
      <c r="M7" s="39">
        <v>-1</v>
      </c>
      <c r="N7" s="33">
        <v>-0.5</v>
      </c>
      <c r="O7" s="26">
        <v>0</v>
      </c>
      <c r="P7" s="20">
        <v>0</v>
      </c>
      <c r="Q7" s="28">
        <v>1906846.3443249813</v>
      </c>
      <c r="R7" s="46">
        <v>0</v>
      </c>
      <c r="S7" s="41">
        <v>0</v>
      </c>
      <c r="T7" s="15">
        <v>0</v>
      </c>
      <c r="U7" s="15">
        <v>12809.72</v>
      </c>
      <c r="V7" s="15">
        <v>187.264324981187</v>
      </c>
      <c r="W7" s="15">
        <v>0</v>
      </c>
      <c r="X7" s="15">
        <v>0</v>
      </c>
      <c r="Y7" s="15">
        <v>0</v>
      </c>
      <c r="Z7" s="15">
        <v>0</v>
      </c>
      <c r="AA7" s="15">
        <v>12996.984324981186</v>
      </c>
      <c r="AB7" s="16">
        <v>4997.25</v>
      </c>
      <c r="AC7" s="15">
        <v>0</v>
      </c>
      <c r="AD7" s="15">
        <v>0</v>
      </c>
      <c r="AE7" s="15">
        <v>4997.25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1888852.11</v>
      </c>
      <c r="AO7" s="15">
        <v>1888852.11</v>
      </c>
      <c r="AP7" s="28">
        <v>1906846.3443249813</v>
      </c>
      <c r="AQ7" s="15">
        <v>-5000</v>
      </c>
      <c r="AR7" s="50">
        <v>0</v>
      </c>
      <c r="AS7" s="15">
        <v>1901846.3443249813</v>
      </c>
      <c r="AT7" s="29">
        <v>0.3</v>
      </c>
      <c r="AU7" s="36">
        <v>570553.9032974944</v>
      </c>
      <c r="AV7" s="16">
        <v>51500</v>
      </c>
      <c r="AW7" s="28">
        <v>520553.9032974944</v>
      </c>
      <c r="AX7" s="37">
        <v>526.89576441600002</v>
      </c>
      <c r="AY7" s="37">
        <v>0</v>
      </c>
      <c r="AZ7" s="37">
        <v>0</v>
      </c>
      <c r="BA7" s="37">
        <v>0</v>
      </c>
      <c r="BB7" s="37">
        <v>28.55</v>
      </c>
      <c r="BC7" s="51">
        <v>0</v>
      </c>
      <c r="BD7" s="46">
        <v>0</v>
      </c>
      <c r="BE7" s="34">
        <v>0</v>
      </c>
      <c r="BF7" s="35">
        <v>999.45</v>
      </c>
      <c r="BG7" s="16">
        <v>0</v>
      </c>
      <c r="BH7" s="16">
        <v>0</v>
      </c>
      <c r="BI7" s="16">
        <v>0</v>
      </c>
    </row>
    <row r="8" spans="1:61" s="16" customFormat="1" x14ac:dyDescent="0.25">
      <c r="A8" s="43">
        <v>31</v>
      </c>
      <c r="B8" s="16">
        <v>826</v>
      </c>
      <c r="C8" s="16" t="s">
        <v>570</v>
      </c>
      <c r="D8" s="16" t="s">
        <v>459</v>
      </c>
      <c r="E8" s="16" t="s">
        <v>467</v>
      </c>
      <c r="F8" s="16" t="s">
        <v>585</v>
      </c>
      <c r="G8" s="17">
        <v>491085798.85899997</v>
      </c>
      <c r="H8" s="18">
        <v>6000000</v>
      </c>
      <c r="I8" s="16">
        <v>5692755.2099997401</v>
      </c>
      <c r="J8" s="33">
        <v>0.94879253499995664</v>
      </c>
      <c r="K8" s="26">
        <v>0</v>
      </c>
      <c r="L8" s="30">
        <v>2</v>
      </c>
      <c r="M8" s="39">
        <v>-1</v>
      </c>
      <c r="N8" s="33">
        <v>-0.5</v>
      </c>
      <c r="O8" s="26">
        <v>0</v>
      </c>
      <c r="P8" s="20">
        <v>0</v>
      </c>
      <c r="Q8" s="28">
        <v>358047.48</v>
      </c>
      <c r="R8" s="46">
        <v>0</v>
      </c>
      <c r="S8" s="41">
        <v>0</v>
      </c>
      <c r="T8" s="15">
        <v>0</v>
      </c>
      <c r="U8" s="15">
        <v>36964.199999999997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36964.199999999997</v>
      </c>
      <c r="AB8" s="16">
        <v>3783.1</v>
      </c>
      <c r="AC8" s="15">
        <v>0</v>
      </c>
      <c r="AD8" s="15">
        <v>40.96</v>
      </c>
      <c r="AE8" s="15">
        <v>3824.06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317259.21999999997</v>
      </c>
      <c r="AO8" s="15">
        <v>317259.21999999997</v>
      </c>
      <c r="AP8" s="28">
        <v>358047.48</v>
      </c>
      <c r="AQ8" s="15">
        <v>-5000</v>
      </c>
      <c r="AR8" s="50">
        <v>0</v>
      </c>
      <c r="AS8" s="15">
        <v>353047.48</v>
      </c>
      <c r="AT8" s="29">
        <v>0.3</v>
      </c>
      <c r="AU8" s="36">
        <v>105914.24399999999</v>
      </c>
      <c r="AV8" s="16">
        <v>26300</v>
      </c>
      <c r="AW8" s="28">
        <v>80914.243999999992</v>
      </c>
      <c r="AX8" s="37">
        <v>8167.6838544000002</v>
      </c>
      <c r="AY8" s="37">
        <v>0</v>
      </c>
      <c r="AZ8" s="37">
        <v>0</v>
      </c>
      <c r="BA8" s="37">
        <v>0</v>
      </c>
      <c r="BB8" s="37">
        <v>280.33</v>
      </c>
      <c r="BC8" s="51">
        <v>0</v>
      </c>
      <c r="BD8" s="46">
        <v>0</v>
      </c>
      <c r="BE8" s="34">
        <v>0</v>
      </c>
      <c r="BF8" s="35">
        <v>764.81200000000001</v>
      </c>
      <c r="BG8" s="16">
        <v>0</v>
      </c>
      <c r="BH8" s="16">
        <v>0</v>
      </c>
      <c r="BI8" s="16">
        <v>0</v>
      </c>
    </row>
    <row r="9" spans="1:61" s="16" customFormat="1" x14ac:dyDescent="0.25">
      <c r="A9" s="43">
        <v>62342</v>
      </c>
      <c r="B9" s="16">
        <v>1963</v>
      </c>
      <c r="C9" s="16" t="s">
        <v>571</v>
      </c>
      <c r="D9" s="16" t="s">
        <v>459</v>
      </c>
      <c r="E9" s="16" t="s">
        <v>467</v>
      </c>
      <c r="F9" s="16" t="s">
        <v>585</v>
      </c>
      <c r="G9" s="17">
        <v>2390077293.09202</v>
      </c>
      <c r="H9" s="18">
        <v>6000000</v>
      </c>
      <c r="I9" s="16">
        <v>-17414665.639998198</v>
      </c>
      <c r="J9" s="33">
        <v>-2.9024442733330331</v>
      </c>
      <c r="K9" s="26">
        <v>0</v>
      </c>
      <c r="L9" s="30">
        <v>2</v>
      </c>
      <c r="M9" s="39">
        <v>-2</v>
      </c>
      <c r="N9" s="33">
        <v>-1</v>
      </c>
      <c r="O9" s="26">
        <v>0</v>
      </c>
      <c r="P9" s="20">
        <v>0</v>
      </c>
      <c r="Q9" s="28">
        <v>825049.43877869355</v>
      </c>
      <c r="R9" s="46">
        <v>0</v>
      </c>
      <c r="S9" s="41">
        <v>0</v>
      </c>
      <c r="T9" s="15">
        <v>0</v>
      </c>
      <c r="U9" s="15">
        <v>7288.26</v>
      </c>
      <c r="V9" s="15">
        <v>456.70977869353999</v>
      </c>
      <c r="W9" s="15">
        <v>0</v>
      </c>
      <c r="X9" s="15">
        <v>0</v>
      </c>
      <c r="Y9" s="15">
        <v>0</v>
      </c>
      <c r="Z9" s="15">
        <v>0</v>
      </c>
      <c r="AA9" s="15">
        <v>7744.9697786935403</v>
      </c>
      <c r="AB9" s="16">
        <v>1932</v>
      </c>
      <c r="AC9" s="15">
        <v>0</v>
      </c>
      <c r="AD9" s="15">
        <v>0</v>
      </c>
      <c r="AE9" s="15">
        <v>1932</v>
      </c>
      <c r="AF9" s="15">
        <v>0</v>
      </c>
      <c r="AG9" s="15">
        <v>-779.2109999999999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816151.68</v>
      </c>
      <c r="AO9" s="15">
        <v>815372.46900000004</v>
      </c>
      <c r="AP9" s="28">
        <v>825049.43877869355</v>
      </c>
      <c r="AQ9" s="15">
        <v>-5000</v>
      </c>
      <c r="AR9" s="50">
        <v>0</v>
      </c>
      <c r="AS9" s="15">
        <v>820049.43877869355</v>
      </c>
      <c r="AT9" s="29">
        <v>0.3</v>
      </c>
      <c r="AU9" s="36">
        <v>246014.83163360806</v>
      </c>
      <c r="AV9" s="16">
        <v>91785</v>
      </c>
      <c r="AW9" s="28">
        <v>159014.83163360806</v>
      </c>
      <c r="AX9" s="37">
        <v>3067.9801427520001</v>
      </c>
      <c r="AY9" s="37">
        <v>0</v>
      </c>
      <c r="AZ9" s="37">
        <v>0</v>
      </c>
      <c r="BA9" s="37">
        <v>0</v>
      </c>
      <c r="BB9" s="37">
        <v>8.92</v>
      </c>
      <c r="BC9" s="51">
        <v>0</v>
      </c>
      <c r="BD9" s="46">
        <v>0</v>
      </c>
      <c r="BE9" s="34">
        <v>0</v>
      </c>
      <c r="BF9" s="35">
        <v>386.40000000000003</v>
      </c>
      <c r="BG9" s="16">
        <v>0</v>
      </c>
      <c r="BH9" s="16">
        <v>0</v>
      </c>
      <c r="BI9" s="16">
        <v>0</v>
      </c>
    </row>
    <row r="10" spans="1:61" s="16" customFormat="1" x14ac:dyDescent="0.25">
      <c r="A10" s="43">
        <v>63856</v>
      </c>
      <c r="B10" s="16">
        <v>63856</v>
      </c>
      <c r="C10" s="16" t="s">
        <v>572</v>
      </c>
      <c r="D10" s="16" t="s">
        <v>459</v>
      </c>
      <c r="E10" s="16" t="s">
        <v>467</v>
      </c>
      <c r="F10" s="16" t="s">
        <v>585</v>
      </c>
      <c r="G10" s="17">
        <v>1210771827.64288</v>
      </c>
      <c r="H10" s="18">
        <v>6000000</v>
      </c>
      <c r="I10" s="16">
        <v>15578785.150000006</v>
      </c>
      <c r="J10" s="33">
        <v>2.5964641916666675</v>
      </c>
      <c r="K10" s="26">
        <v>0</v>
      </c>
      <c r="L10" s="30">
        <v>2</v>
      </c>
      <c r="M10" s="39">
        <v>0</v>
      </c>
      <c r="N10" s="33">
        <v>0</v>
      </c>
      <c r="O10" s="26">
        <v>0</v>
      </c>
      <c r="P10" s="20">
        <v>0</v>
      </c>
      <c r="Q10" s="28">
        <v>1700860.2382696928</v>
      </c>
      <c r="R10" s="46">
        <v>0</v>
      </c>
      <c r="S10" s="41">
        <v>0</v>
      </c>
      <c r="T10" s="15">
        <v>0</v>
      </c>
      <c r="U10" s="15">
        <v>0</v>
      </c>
      <c r="V10" s="15">
        <v>43.378269692758401</v>
      </c>
      <c r="W10" s="15">
        <v>0</v>
      </c>
      <c r="X10" s="15">
        <v>0</v>
      </c>
      <c r="Y10" s="15">
        <v>0</v>
      </c>
      <c r="Z10" s="15">
        <v>0</v>
      </c>
      <c r="AA10" s="15">
        <v>43.378269692758401</v>
      </c>
      <c r="AB10" s="16">
        <v>108888.83</v>
      </c>
      <c r="AC10" s="15">
        <v>0</v>
      </c>
      <c r="AD10" s="15">
        <v>0</v>
      </c>
      <c r="AE10" s="15">
        <v>108888.83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1591928.03</v>
      </c>
      <c r="AO10" s="15">
        <v>1591928.03</v>
      </c>
      <c r="AP10" s="28">
        <v>1700860.2382696928</v>
      </c>
      <c r="AQ10" s="15">
        <v>-5000</v>
      </c>
      <c r="AR10" s="50">
        <v>-21600</v>
      </c>
      <c r="AS10" s="15">
        <v>1674260.2382696928</v>
      </c>
      <c r="AT10" s="29">
        <v>0.3</v>
      </c>
      <c r="AU10" s="36">
        <v>502278.07148090779</v>
      </c>
      <c r="AV10" s="16">
        <v>114000</v>
      </c>
      <c r="AW10" s="28">
        <v>402278.07148090779</v>
      </c>
      <c r="AX10" s="37">
        <v>0</v>
      </c>
      <c r="AY10" s="37">
        <v>0</v>
      </c>
      <c r="AZ10" s="37">
        <v>0</v>
      </c>
      <c r="BA10" s="37">
        <v>1162</v>
      </c>
      <c r="BB10" s="37">
        <v>0</v>
      </c>
      <c r="BC10" s="51">
        <v>0</v>
      </c>
      <c r="BD10" s="46">
        <v>0</v>
      </c>
      <c r="BE10" s="34">
        <v>0</v>
      </c>
      <c r="BF10" s="35">
        <v>21777.766000000003</v>
      </c>
      <c r="BG10" s="16">
        <v>0</v>
      </c>
      <c r="BH10" s="16">
        <v>0</v>
      </c>
      <c r="BI10" s="16">
        <v>0</v>
      </c>
    </row>
    <row r="11" spans="1:61" s="16" customFormat="1" x14ac:dyDescent="0.25">
      <c r="A11" s="43">
        <v>64050</v>
      </c>
      <c r="B11" s="16">
        <v>64050</v>
      </c>
      <c r="C11" s="16" t="s">
        <v>573</v>
      </c>
      <c r="D11" s="16" t="s">
        <v>459</v>
      </c>
      <c r="E11" s="16" t="s">
        <v>467</v>
      </c>
      <c r="F11" s="16" t="s">
        <v>585</v>
      </c>
      <c r="G11" s="17">
        <v>2301404993.44841</v>
      </c>
      <c r="H11" s="18">
        <v>6000000</v>
      </c>
      <c r="I11" s="16">
        <v>63319285.870000094</v>
      </c>
      <c r="J11" s="33">
        <v>10.553214311666682</v>
      </c>
      <c r="K11" s="26">
        <v>0</v>
      </c>
      <c r="L11" s="30">
        <v>2</v>
      </c>
      <c r="M11" s="39">
        <v>0</v>
      </c>
      <c r="N11" s="33">
        <v>0</v>
      </c>
      <c r="O11" s="26">
        <v>0</v>
      </c>
      <c r="P11" s="20">
        <v>0</v>
      </c>
      <c r="Q11" s="28">
        <v>389634.67075321829</v>
      </c>
      <c r="R11" s="46">
        <v>0</v>
      </c>
      <c r="S11" s="41">
        <v>0</v>
      </c>
      <c r="T11" s="15">
        <v>0</v>
      </c>
      <c r="U11" s="15">
        <v>8453.31</v>
      </c>
      <c r="V11" s="15">
        <v>18.050753218311598</v>
      </c>
      <c r="W11" s="15">
        <v>0</v>
      </c>
      <c r="X11" s="15">
        <v>0</v>
      </c>
      <c r="Y11" s="15">
        <v>0</v>
      </c>
      <c r="Z11" s="15">
        <v>0</v>
      </c>
      <c r="AA11" s="15">
        <v>8471.3607532183105</v>
      </c>
      <c r="AB11" s="16">
        <v>33501.46</v>
      </c>
      <c r="AC11" s="15">
        <v>0</v>
      </c>
      <c r="AD11" s="15">
        <v>0</v>
      </c>
      <c r="AE11" s="15">
        <v>33501.46</v>
      </c>
      <c r="AF11" s="15">
        <v>0</v>
      </c>
      <c r="AG11" s="15">
        <v>0</v>
      </c>
      <c r="AH11" s="15">
        <v>0</v>
      </c>
      <c r="AI11" s="15">
        <v>42088.19</v>
      </c>
      <c r="AJ11" s="15">
        <v>0</v>
      </c>
      <c r="AK11" s="15">
        <v>0</v>
      </c>
      <c r="AL11" s="15">
        <v>0</v>
      </c>
      <c r="AM11" s="15">
        <v>0</v>
      </c>
      <c r="AN11" s="15">
        <v>305573.65999999997</v>
      </c>
      <c r="AO11" s="15">
        <v>347661.85</v>
      </c>
      <c r="AP11" s="28">
        <v>389634.67075321829</v>
      </c>
      <c r="AQ11" s="15">
        <v>-5000</v>
      </c>
      <c r="AR11" s="50">
        <v>0</v>
      </c>
      <c r="AS11" s="15">
        <v>384634.67075321829</v>
      </c>
      <c r="AT11" s="29">
        <v>0.3</v>
      </c>
      <c r="AU11" s="36">
        <v>115390.40122596548</v>
      </c>
      <c r="AV11" s="16">
        <v>175000</v>
      </c>
      <c r="AW11" s="28">
        <v>0</v>
      </c>
      <c r="AX11" s="37">
        <v>44214.731265600007</v>
      </c>
      <c r="AY11" s="37">
        <v>0</v>
      </c>
      <c r="AZ11" s="37">
        <v>0</v>
      </c>
      <c r="BA11" s="37">
        <v>0</v>
      </c>
      <c r="BB11" s="37">
        <v>0</v>
      </c>
      <c r="BC11" s="51">
        <v>0</v>
      </c>
      <c r="BD11" s="46">
        <v>0</v>
      </c>
      <c r="BE11" s="34">
        <v>0</v>
      </c>
      <c r="BF11" s="35">
        <v>6700.2920000000004</v>
      </c>
      <c r="BG11" s="16">
        <v>0</v>
      </c>
      <c r="BH11" s="16">
        <v>0</v>
      </c>
      <c r="BI11" s="16">
        <v>0</v>
      </c>
    </row>
    <row r="12" spans="1:61" s="16" customFormat="1" x14ac:dyDescent="0.25">
      <c r="A12" s="43">
        <v>64052</v>
      </c>
      <c r="B12" s="16">
        <v>64052</v>
      </c>
      <c r="C12" s="16" t="s">
        <v>574</v>
      </c>
      <c r="D12" s="16" t="s">
        <v>459</v>
      </c>
      <c r="E12" s="16" t="s">
        <v>467</v>
      </c>
      <c r="F12" s="16" t="s">
        <v>585</v>
      </c>
      <c r="G12" s="17">
        <v>1221086989.304616</v>
      </c>
      <c r="H12" s="18">
        <v>6000000</v>
      </c>
      <c r="I12" s="16">
        <v>6316833.3799999952</v>
      </c>
      <c r="J12" s="33">
        <v>1.0528055633333326</v>
      </c>
      <c r="K12" s="26">
        <v>0</v>
      </c>
      <c r="L12" s="30">
        <v>2</v>
      </c>
      <c r="M12" s="39">
        <v>4</v>
      </c>
      <c r="N12" s="33">
        <v>2</v>
      </c>
      <c r="O12" s="26">
        <v>0</v>
      </c>
      <c r="P12" s="20">
        <v>0</v>
      </c>
      <c r="Q12" s="28">
        <v>207571.11844973982</v>
      </c>
      <c r="R12" s="46">
        <v>0</v>
      </c>
      <c r="S12" s="41">
        <v>0</v>
      </c>
      <c r="T12" s="15">
        <v>0</v>
      </c>
      <c r="U12" s="15">
        <v>0</v>
      </c>
      <c r="V12" s="15">
        <v>456.29844973979999</v>
      </c>
      <c r="W12" s="15">
        <v>0</v>
      </c>
      <c r="X12" s="15">
        <v>0</v>
      </c>
      <c r="Y12" s="15">
        <v>0</v>
      </c>
      <c r="Z12" s="15">
        <v>0</v>
      </c>
      <c r="AA12" s="15">
        <v>456.29844973979999</v>
      </c>
      <c r="AB12" s="16">
        <v>5860.95</v>
      </c>
      <c r="AC12" s="15">
        <v>0</v>
      </c>
      <c r="AD12" s="15">
        <v>0</v>
      </c>
      <c r="AE12" s="15">
        <v>5860.95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201253.87</v>
      </c>
      <c r="AO12" s="15">
        <v>201253.87</v>
      </c>
      <c r="AP12" s="28">
        <v>207571.11844973982</v>
      </c>
      <c r="AQ12" s="15">
        <v>-5000</v>
      </c>
      <c r="AR12" s="50">
        <v>0</v>
      </c>
      <c r="AS12" s="15">
        <v>202571.11844973982</v>
      </c>
      <c r="AT12" s="29">
        <v>0.3</v>
      </c>
      <c r="AU12" s="36">
        <v>60771.335534921942</v>
      </c>
      <c r="AV12" s="16">
        <v>195000</v>
      </c>
      <c r="AW12" s="28">
        <v>0</v>
      </c>
      <c r="AX12" s="37">
        <v>53329.796839200004</v>
      </c>
      <c r="AY12" s="37">
        <v>0</v>
      </c>
      <c r="AZ12" s="37">
        <v>0</v>
      </c>
      <c r="BA12" s="37">
        <v>0</v>
      </c>
      <c r="BB12" s="37">
        <v>0</v>
      </c>
      <c r="BC12" s="51">
        <v>0</v>
      </c>
      <c r="BD12" s="46">
        <v>0</v>
      </c>
      <c r="BE12" s="34">
        <v>0</v>
      </c>
      <c r="BF12" s="35">
        <v>1172.19</v>
      </c>
      <c r="BG12" s="16">
        <v>0</v>
      </c>
      <c r="BH12" s="16">
        <v>0</v>
      </c>
      <c r="BI12" s="16">
        <v>0</v>
      </c>
    </row>
    <row r="13" spans="1:61" s="16" customFormat="1" x14ac:dyDescent="0.25">
      <c r="A13" s="43">
        <v>63703</v>
      </c>
      <c r="B13" s="16">
        <v>63703</v>
      </c>
      <c r="C13" s="16" t="s">
        <v>575</v>
      </c>
      <c r="D13" s="16" t="s">
        <v>459</v>
      </c>
      <c r="E13" s="16" t="s">
        <v>467</v>
      </c>
      <c r="F13" s="16" t="s">
        <v>585</v>
      </c>
      <c r="G13" s="17">
        <v>640210601.81385195</v>
      </c>
      <c r="H13" s="18">
        <v>6000000</v>
      </c>
      <c r="I13" s="16">
        <v>-3818087.4400000274</v>
      </c>
      <c r="J13" s="33">
        <v>-0.63634790666667118</v>
      </c>
      <c r="K13" s="26">
        <v>0</v>
      </c>
      <c r="L13" s="30">
        <v>2</v>
      </c>
      <c r="M13" s="39">
        <v>-1</v>
      </c>
      <c r="N13" s="33">
        <v>-0.5</v>
      </c>
      <c r="O13" s="26">
        <v>0</v>
      </c>
      <c r="P13" s="20">
        <v>0</v>
      </c>
      <c r="Q13" s="28">
        <v>275691.23504614824</v>
      </c>
      <c r="R13" s="46">
        <v>0</v>
      </c>
      <c r="S13" s="41">
        <v>0</v>
      </c>
      <c r="T13" s="15">
        <v>0</v>
      </c>
      <c r="U13" s="15">
        <v>0</v>
      </c>
      <c r="V13" s="15">
        <v>151.84504614823899</v>
      </c>
      <c r="W13" s="15">
        <v>0</v>
      </c>
      <c r="X13" s="15">
        <v>0</v>
      </c>
      <c r="Y13" s="15">
        <v>0</v>
      </c>
      <c r="Z13" s="15">
        <v>0</v>
      </c>
      <c r="AA13" s="15">
        <v>151.84504614823899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275539.39</v>
      </c>
      <c r="AO13" s="15">
        <v>275539.39</v>
      </c>
      <c r="AP13" s="28">
        <v>275691.23504614824</v>
      </c>
      <c r="AQ13" s="15">
        <v>-5000</v>
      </c>
      <c r="AR13" s="50">
        <v>-21600</v>
      </c>
      <c r="AS13" s="15">
        <v>249091.23504614824</v>
      </c>
      <c r="AT13" s="29">
        <v>0.3</v>
      </c>
      <c r="AU13" s="36">
        <v>74727.370513844464</v>
      </c>
      <c r="AV13" s="16">
        <v>105000</v>
      </c>
      <c r="AW13" s="28">
        <v>0</v>
      </c>
      <c r="AX13" s="37">
        <v>9819.4475551200012</v>
      </c>
      <c r="AY13" s="37">
        <v>0</v>
      </c>
      <c r="AZ13" s="37">
        <v>0</v>
      </c>
      <c r="BA13" s="37">
        <v>0</v>
      </c>
      <c r="BB13" s="37">
        <v>0</v>
      </c>
      <c r="BC13" s="51">
        <v>0</v>
      </c>
      <c r="BD13" s="46">
        <v>0</v>
      </c>
      <c r="BE13" s="34">
        <v>0</v>
      </c>
      <c r="BF13" s="35">
        <v>0</v>
      </c>
      <c r="BG13" s="16">
        <v>0</v>
      </c>
      <c r="BH13" s="16">
        <v>0</v>
      </c>
      <c r="BI13" s="16">
        <v>0</v>
      </c>
    </row>
    <row r="14" spans="1:61" s="16" customFormat="1" x14ac:dyDescent="0.25">
      <c r="A14" s="43">
        <v>63071</v>
      </c>
      <c r="B14" s="16">
        <v>2233</v>
      </c>
      <c r="C14" s="16" t="s">
        <v>577</v>
      </c>
      <c r="D14" s="16" t="s">
        <v>459</v>
      </c>
      <c r="E14" s="16" t="s">
        <v>467</v>
      </c>
      <c r="F14" s="16" t="s">
        <v>585</v>
      </c>
      <c r="G14" s="17">
        <v>1596804503.1185098</v>
      </c>
      <c r="H14" s="18">
        <v>6000000</v>
      </c>
      <c r="I14" s="16">
        <v>-3876892.4100000262</v>
      </c>
      <c r="J14" s="33">
        <v>-0.64614873500000436</v>
      </c>
      <c r="K14" s="26">
        <v>0</v>
      </c>
      <c r="L14" s="30">
        <v>2</v>
      </c>
      <c r="M14" s="39">
        <v>0</v>
      </c>
      <c r="N14" s="33">
        <v>0</v>
      </c>
      <c r="O14" s="26">
        <v>0</v>
      </c>
      <c r="P14" s="20">
        <v>0</v>
      </c>
      <c r="Q14" s="28">
        <v>565882.57264225627</v>
      </c>
      <c r="R14" s="46">
        <v>0</v>
      </c>
      <c r="S14" s="41">
        <v>0</v>
      </c>
      <c r="T14" s="15">
        <v>0</v>
      </c>
      <c r="U14" s="15">
        <v>0</v>
      </c>
      <c r="V14" s="15">
        <v>40.372642256251503</v>
      </c>
      <c r="W14" s="15">
        <v>0</v>
      </c>
      <c r="X14" s="15">
        <v>0</v>
      </c>
      <c r="Y14" s="15">
        <v>377222.22</v>
      </c>
      <c r="Z14" s="15">
        <v>0</v>
      </c>
      <c r="AA14" s="15">
        <v>377262.59264225623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188619.98</v>
      </c>
      <c r="AO14" s="15">
        <v>188619.98</v>
      </c>
      <c r="AP14" s="28">
        <v>565882.57264225627</v>
      </c>
      <c r="AQ14" s="15">
        <v>-5000</v>
      </c>
      <c r="AR14" s="50">
        <v>-21600</v>
      </c>
      <c r="AS14" s="15">
        <v>539282.57264225627</v>
      </c>
      <c r="AT14" s="29">
        <v>0.3</v>
      </c>
      <c r="AU14" s="36">
        <v>161784.77179267688</v>
      </c>
      <c r="AV14" s="16">
        <v>148400</v>
      </c>
      <c r="AW14" s="28">
        <v>21784.771792676882</v>
      </c>
      <c r="AX14" s="37">
        <v>2848.454195328</v>
      </c>
      <c r="AY14" s="37">
        <v>0</v>
      </c>
      <c r="AZ14" s="37">
        <v>0</v>
      </c>
      <c r="BA14" s="37">
        <v>0</v>
      </c>
      <c r="BB14" s="37">
        <v>0</v>
      </c>
      <c r="BC14" s="51">
        <v>0</v>
      </c>
      <c r="BD14" s="46">
        <v>0</v>
      </c>
      <c r="BE14" s="34">
        <v>0</v>
      </c>
      <c r="BF14" s="35">
        <v>0</v>
      </c>
      <c r="BG14" s="16">
        <v>0</v>
      </c>
      <c r="BH14" s="16">
        <v>0</v>
      </c>
      <c r="BI14" s="16">
        <v>0</v>
      </c>
    </row>
    <row r="15" spans="1:61" s="16" customFormat="1" x14ac:dyDescent="0.25">
      <c r="A15" s="43">
        <v>62009</v>
      </c>
      <c r="B15" s="16">
        <v>1822</v>
      </c>
      <c r="C15" s="16" t="s">
        <v>578</v>
      </c>
      <c r="D15" s="16" t="s">
        <v>459</v>
      </c>
      <c r="E15" s="16" t="s">
        <v>467</v>
      </c>
      <c r="F15" s="16" t="s">
        <v>585</v>
      </c>
      <c r="G15" s="17">
        <v>1817502202.8573</v>
      </c>
      <c r="H15" s="18">
        <v>6000000</v>
      </c>
      <c r="I15" s="16">
        <v>122405474.55999982</v>
      </c>
      <c r="J15" s="33">
        <v>20.400912426666636</v>
      </c>
      <c r="K15" s="26">
        <v>0</v>
      </c>
      <c r="L15" s="30">
        <v>2</v>
      </c>
      <c r="M15" s="39">
        <v>-1</v>
      </c>
      <c r="N15" s="33">
        <v>-0.5</v>
      </c>
      <c r="O15" s="26">
        <v>0</v>
      </c>
      <c r="P15" s="20">
        <v>0</v>
      </c>
      <c r="Q15" s="28">
        <v>345685.03084914637</v>
      </c>
      <c r="R15" s="46">
        <v>0</v>
      </c>
      <c r="S15" s="41">
        <v>0</v>
      </c>
      <c r="T15" s="15">
        <v>0</v>
      </c>
      <c r="U15" s="15">
        <v>864.7</v>
      </c>
      <c r="V15" s="15">
        <v>105.37084914635101</v>
      </c>
      <c r="W15" s="15">
        <v>0</v>
      </c>
      <c r="X15" s="15">
        <v>0</v>
      </c>
      <c r="Y15" s="15">
        <v>0</v>
      </c>
      <c r="Z15" s="15">
        <v>0</v>
      </c>
      <c r="AA15" s="15">
        <v>970.07084914635107</v>
      </c>
      <c r="AB15" s="15">
        <v>2964.33</v>
      </c>
      <c r="AC15" s="15">
        <v>0</v>
      </c>
      <c r="AD15" s="15">
        <v>0</v>
      </c>
      <c r="AE15" s="15">
        <v>2964.33</v>
      </c>
      <c r="AF15" s="15">
        <v>0</v>
      </c>
      <c r="AG15" s="15">
        <v>0</v>
      </c>
      <c r="AH15" s="15">
        <v>0</v>
      </c>
      <c r="AI15" s="15">
        <v>58341.26</v>
      </c>
      <c r="AJ15" s="15">
        <v>0</v>
      </c>
      <c r="AK15" s="15">
        <v>0</v>
      </c>
      <c r="AL15" s="15">
        <v>0</v>
      </c>
      <c r="AM15" s="15">
        <v>0</v>
      </c>
      <c r="AN15" s="15">
        <v>283409.37</v>
      </c>
      <c r="AO15" s="15">
        <v>341750.63</v>
      </c>
      <c r="AP15" s="28">
        <v>345685.03084914637</v>
      </c>
      <c r="AQ15" s="15">
        <v>-5000</v>
      </c>
      <c r="AR15" s="50">
        <v>0</v>
      </c>
      <c r="AS15" s="15">
        <v>340685.03084914637</v>
      </c>
      <c r="AT15" s="29">
        <v>0.3</v>
      </c>
      <c r="AU15" s="36">
        <v>102205.50925474391</v>
      </c>
      <c r="AV15" s="16">
        <v>150000</v>
      </c>
      <c r="AW15" s="28">
        <v>0</v>
      </c>
      <c r="AX15" s="37">
        <v>66468.782436000009</v>
      </c>
      <c r="AY15" s="37">
        <v>0</v>
      </c>
      <c r="AZ15" s="37">
        <v>0</v>
      </c>
      <c r="BA15" s="37">
        <v>0</v>
      </c>
      <c r="BB15" s="37">
        <v>0</v>
      </c>
      <c r="BC15" s="51">
        <v>0</v>
      </c>
      <c r="BD15" s="46">
        <v>0</v>
      </c>
      <c r="BE15" s="34">
        <v>0</v>
      </c>
      <c r="BF15" s="35">
        <v>592.86599999999999</v>
      </c>
      <c r="BG15" s="16">
        <v>0</v>
      </c>
      <c r="BH15" s="16">
        <v>0</v>
      </c>
      <c r="BI15" s="16">
        <v>0</v>
      </c>
    </row>
    <row r="16" spans="1:61" s="16" customFormat="1" x14ac:dyDescent="0.25">
      <c r="A16" s="43">
        <v>52275</v>
      </c>
      <c r="B16" s="16">
        <v>1349</v>
      </c>
      <c r="C16" s="16" t="s">
        <v>580</v>
      </c>
      <c r="D16" s="16" t="s">
        <v>459</v>
      </c>
      <c r="E16" s="16" t="s">
        <v>467</v>
      </c>
      <c r="F16" s="16" t="s">
        <v>585</v>
      </c>
      <c r="G16" s="17">
        <v>559351218.33526802</v>
      </c>
      <c r="H16" s="18">
        <v>6000000</v>
      </c>
      <c r="I16" s="16">
        <v>10033108.830000699</v>
      </c>
      <c r="J16" s="33">
        <v>1.6721848050001165</v>
      </c>
      <c r="K16" s="26">
        <v>0</v>
      </c>
      <c r="L16" s="30">
        <v>2</v>
      </c>
      <c r="M16" s="39">
        <v>1</v>
      </c>
      <c r="N16" s="33">
        <v>0.5</v>
      </c>
      <c r="O16" s="26">
        <v>0</v>
      </c>
      <c r="P16" s="20">
        <v>0</v>
      </c>
      <c r="Q16" s="28">
        <v>613884.77127972979</v>
      </c>
      <c r="R16" s="46">
        <v>0</v>
      </c>
      <c r="S16" s="41">
        <v>0</v>
      </c>
      <c r="T16" s="15">
        <v>8402.83</v>
      </c>
      <c r="U16" s="15">
        <v>129182.5</v>
      </c>
      <c r="V16" s="15">
        <v>206.76127972981399</v>
      </c>
      <c r="W16" s="15">
        <v>14423.79</v>
      </c>
      <c r="X16" s="15">
        <v>0</v>
      </c>
      <c r="Y16" s="15">
        <v>0</v>
      </c>
      <c r="Z16" s="15">
        <v>0</v>
      </c>
      <c r="AA16" s="15">
        <v>152215.8812797298</v>
      </c>
      <c r="AB16" s="16">
        <v>9725.75</v>
      </c>
      <c r="AC16" s="15">
        <v>0</v>
      </c>
      <c r="AD16" s="15">
        <v>1470.52</v>
      </c>
      <c r="AE16" s="15">
        <v>11196.27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450472.62</v>
      </c>
      <c r="AO16" s="15">
        <v>450472.62</v>
      </c>
      <c r="AP16" s="28">
        <v>613884.77127972979</v>
      </c>
      <c r="AQ16" s="15">
        <v>-5000</v>
      </c>
      <c r="AR16" s="50">
        <v>0</v>
      </c>
      <c r="AS16" s="15">
        <v>608884.77127972979</v>
      </c>
      <c r="AT16" s="29">
        <v>0.3</v>
      </c>
      <c r="AU16" s="36">
        <v>182665.43138391894</v>
      </c>
      <c r="AV16" s="16">
        <v>116600</v>
      </c>
      <c r="AW16" s="28">
        <v>72665.431383918942</v>
      </c>
      <c r="AX16" s="37">
        <v>14082.258971760002</v>
      </c>
      <c r="AY16" s="37">
        <v>0</v>
      </c>
      <c r="AZ16" s="37">
        <v>0</v>
      </c>
      <c r="BA16" s="37">
        <v>338.41</v>
      </c>
      <c r="BB16" s="37">
        <v>15.57</v>
      </c>
      <c r="BC16" s="51">
        <v>0</v>
      </c>
      <c r="BD16" s="46">
        <v>0</v>
      </c>
      <c r="BE16" s="34">
        <v>0</v>
      </c>
      <c r="BF16" s="35">
        <v>2239.2540000000004</v>
      </c>
      <c r="BG16" s="16">
        <v>0</v>
      </c>
      <c r="BH16" s="16">
        <v>0</v>
      </c>
      <c r="BI16" s="16">
        <v>0</v>
      </c>
    </row>
    <row r="17" spans="1:61" s="16" customFormat="1" x14ac:dyDescent="0.25">
      <c r="A17" s="43">
        <v>52813</v>
      </c>
      <c r="B17" s="16">
        <v>1304</v>
      </c>
      <c r="C17" s="16" t="s">
        <v>581</v>
      </c>
      <c r="D17" s="16" t="s">
        <v>459</v>
      </c>
      <c r="E17" s="16" t="s">
        <v>467</v>
      </c>
      <c r="F17" s="16" t="s">
        <v>585</v>
      </c>
      <c r="G17" s="17">
        <v>532038198.08458501</v>
      </c>
      <c r="H17" s="18">
        <v>6000000</v>
      </c>
      <c r="I17" s="16">
        <v>3818620.140000701</v>
      </c>
      <c r="J17" s="33">
        <v>0.63643669000011682</v>
      </c>
      <c r="K17" s="26">
        <v>0</v>
      </c>
      <c r="L17" s="30">
        <v>2</v>
      </c>
      <c r="M17" s="39">
        <v>-2</v>
      </c>
      <c r="N17" s="33">
        <v>-1</v>
      </c>
      <c r="O17" s="26">
        <v>0</v>
      </c>
      <c r="P17" s="19">
        <v>0</v>
      </c>
      <c r="Q17" s="28">
        <v>596679.84300217277</v>
      </c>
      <c r="R17" s="46">
        <v>0</v>
      </c>
      <c r="S17" s="41">
        <v>0</v>
      </c>
      <c r="T17" s="15">
        <v>0</v>
      </c>
      <c r="U17" s="15">
        <v>145254.62999999899</v>
      </c>
      <c r="V17" s="15">
        <v>285.69300217385103</v>
      </c>
      <c r="W17" s="15">
        <v>14788.15</v>
      </c>
      <c r="X17" s="15">
        <v>0</v>
      </c>
      <c r="Y17" s="15">
        <v>0</v>
      </c>
      <c r="Z17" s="15">
        <v>0</v>
      </c>
      <c r="AA17" s="15">
        <v>160328.47300217283</v>
      </c>
      <c r="AB17" s="16">
        <v>20510.140000000003</v>
      </c>
      <c r="AC17" s="15">
        <v>4670.59</v>
      </c>
      <c r="AD17" s="15">
        <v>3850.8600000000006</v>
      </c>
      <c r="AE17" s="15">
        <v>29031.590000000004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407319.78</v>
      </c>
      <c r="AO17" s="15">
        <v>407319.78</v>
      </c>
      <c r="AP17" s="28">
        <v>596679.84300217277</v>
      </c>
      <c r="AQ17" s="15">
        <v>-5000</v>
      </c>
      <c r="AR17" s="50">
        <v>0</v>
      </c>
      <c r="AS17" s="15">
        <v>591679.84300217277</v>
      </c>
      <c r="AT17" s="29">
        <v>0.3</v>
      </c>
      <c r="AU17" s="36">
        <v>177503.95290065181</v>
      </c>
      <c r="AV17" s="16">
        <v>58575</v>
      </c>
      <c r="AW17" s="28">
        <v>122503.95290065181</v>
      </c>
      <c r="AX17" s="37">
        <v>17007.527302080001</v>
      </c>
      <c r="AY17" s="37">
        <v>0</v>
      </c>
      <c r="AZ17" s="37">
        <v>0</v>
      </c>
      <c r="BA17" s="37">
        <v>0</v>
      </c>
      <c r="BB17" s="37">
        <v>1339.98</v>
      </c>
      <c r="BC17" s="51">
        <v>0</v>
      </c>
      <c r="BD17" s="46">
        <v>0</v>
      </c>
      <c r="BE17" s="34">
        <v>0</v>
      </c>
      <c r="BF17" s="35">
        <v>5806.3180000000011</v>
      </c>
      <c r="BG17" s="16">
        <v>0</v>
      </c>
      <c r="BH17" s="16">
        <v>0</v>
      </c>
      <c r="BI17" s="16">
        <v>0</v>
      </c>
    </row>
    <row r="18" spans="1:61" s="16" customFormat="1" x14ac:dyDescent="0.25">
      <c r="A18" s="43">
        <v>64212</v>
      </c>
      <c r="B18" s="16">
        <v>64212</v>
      </c>
      <c r="C18" s="16" t="s">
        <v>582</v>
      </c>
      <c r="D18" s="16" t="s">
        <v>459</v>
      </c>
      <c r="E18" s="16" t="s">
        <v>467</v>
      </c>
      <c r="F18" s="16" t="s">
        <v>585</v>
      </c>
      <c r="G18" s="17">
        <v>408580459.02236396</v>
      </c>
      <c r="H18" s="18">
        <v>6000000</v>
      </c>
      <c r="I18" s="16">
        <v>-1020899.39</v>
      </c>
      <c r="J18" s="33">
        <v>-0.17014989833333333</v>
      </c>
      <c r="K18" s="26">
        <v>0</v>
      </c>
      <c r="L18" s="30">
        <v>2</v>
      </c>
      <c r="M18" s="39">
        <v>0</v>
      </c>
      <c r="N18" s="33">
        <v>0</v>
      </c>
      <c r="O18" s="26">
        <v>0</v>
      </c>
      <c r="P18" s="20">
        <v>0</v>
      </c>
      <c r="Q18" s="28">
        <v>2537.4485886470002</v>
      </c>
      <c r="R18" s="46">
        <v>0</v>
      </c>
      <c r="S18" s="41">
        <v>0</v>
      </c>
      <c r="T18" s="15">
        <v>0</v>
      </c>
      <c r="U18" s="15">
        <v>0</v>
      </c>
      <c r="V18" s="15">
        <v>14.628588647000401</v>
      </c>
      <c r="W18" s="15">
        <v>0</v>
      </c>
      <c r="X18" s="15">
        <v>0</v>
      </c>
      <c r="Y18" s="15">
        <v>0</v>
      </c>
      <c r="Z18" s="15">
        <v>0</v>
      </c>
      <c r="AA18" s="15">
        <v>14.628588647000401</v>
      </c>
      <c r="AB18" s="16">
        <v>2158.6</v>
      </c>
      <c r="AC18" s="15">
        <v>0</v>
      </c>
      <c r="AD18" s="15">
        <v>0</v>
      </c>
      <c r="AE18" s="15">
        <v>2158.6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364.22</v>
      </c>
      <c r="AO18" s="15">
        <v>364.22</v>
      </c>
      <c r="AP18" s="28">
        <v>2537.4485886470002</v>
      </c>
      <c r="AQ18" s="15">
        <v>-5000</v>
      </c>
      <c r="AR18" s="50">
        <v>0</v>
      </c>
      <c r="AS18" s="15">
        <v>-2462.5514113529998</v>
      </c>
      <c r="AT18" s="29">
        <v>0.3</v>
      </c>
      <c r="AU18" s="36">
        <v>0</v>
      </c>
      <c r="AV18" s="16">
        <v>160000</v>
      </c>
      <c r="AW18" s="28">
        <v>0</v>
      </c>
      <c r="AX18" s="37">
        <v>41848.636905600004</v>
      </c>
      <c r="AY18" s="37">
        <v>0</v>
      </c>
      <c r="AZ18" s="37">
        <v>0</v>
      </c>
      <c r="BA18" s="37">
        <v>0</v>
      </c>
      <c r="BB18" s="37">
        <v>8.36</v>
      </c>
      <c r="BC18" s="51">
        <v>0</v>
      </c>
      <c r="BD18" s="46">
        <v>0</v>
      </c>
      <c r="BE18" s="34">
        <v>0</v>
      </c>
      <c r="BF18" s="35">
        <v>431.72</v>
      </c>
      <c r="BG18" s="16">
        <v>0</v>
      </c>
      <c r="BH18" s="16">
        <v>0</v>
      </c>
      <c r="BI18" s="16">
        <v>0</v>
      </c>
    </row>
    <row r="19" spans="1:61" s="16" customFormat="1" x14ac:dyDescent="0.25">
      <c r="A19" s="43">
        <v>60357</v>
      </c>
      <c r="B19" s="16">
        <v>1255</v>
      </c>
      <c r="C19" s="16" t="s">
        <v>52</v>
      </c>
      <c r="D19" s="16" t="s">
        <v>459</v>
      </c>
      <c r="E19" s="16" t="s">
        <v>467</v>
      </c>
      <c r="F19" s="16" t="s">
        <v>585</v>
      </c>
      <c r="G19" s="17">
        <v>133188142.11096799</v>
      </c>
      <c r="H19" s="18">
        <v>0</v>
      </c>
      <c r="I19" s="16">
        <v>-7802575.2000000477</v>
      </c>
      <c r="J19" s="33">
        <v>0</v>
      </c>
      <c r="K19" s="26">
        <v>0</v>
      </c>
      <c r="L19" s="30">
        <v>2</v>
      </c>
      <c r="M19" s="39">
        <v>0</v>
      </c>
      <c r="N19" s="33">
        <v>0</v>
      </c>
      <c r="O19" s="26">
        <v>0</v>
      </c>
      <c r="P19" s="20">
        <v>0</v>
      </c>
      <c r="Q19" s="28">
        <v>638290.9482018539</v>
      </c>
      <c r="R19" s="46">
        <v>0</v>
      </c>
      <c r="S19" s="41">
        <v>0</v>
      </c>
      <c r="T19" s="15">
        <v>1601.35</v>
      </c>
      <c r="U19" s="15">
        <v>580434.12</v>
      </c>
      <c r="V19" s="15">
        <v>271.12820185390302</v>
      </c>
      <c r="W19" s="15">
        <v>2387.11</v>
      </c>
      <c r="X19" s="15">
        <v>0</v>
      </c>
      <c r="Y19" s="15">
        <v>0</v>
      </c>
      <c r="Z19" s="15">
        <v>0</v>
      </c>
      <c r="AA19" s="15">
        <v>584693.70820185391</v>
      </c>
      <c r="AB19" s="16">
        <v>0</v>
      </c>
      <c r="AC19" s="15">
        <v>1060.19</v>
      </c>
      <c r="AD19" s="15">
        <v>0</v>
      </c>
      <c r="AE19" s="15">
        <v>1060.19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52537.05</v>
      </c>
      <c r="AO19" s="15">
        <v>52537.05</v>
      </c>
      <c r="AP19" s="28">
        <v>638290.9482018539</v>
      </c>
      <c r="AQ19" s="15">
        <v>-5000</v>
      </c>
      <c r="AR19" s="50">
        <v>-32700</v>
      </c>
      <c r="AS19" s="15">
        <v>600590.9482018539</v>
      </c>
      <c r="AT19" s="29">
        <v>0.3</v>
      </c>
      <c r="AU19" s="36">
        <v>180177.28446055617</v>
      </c>
      <c r="AV19" s="16">
        <v>84400</v>
      </c>
      <c r="AW19" s="28">
        <v>100177.28446055617</v>
      </c>
      <c r="AX19" s="37">
        <v>10839.289631520001</v>
      </c>
      <c r="AY19" s="37">
        <v>0</v>
      </c>
      <c r="AZ19" s="37">
        <v>0</v>
      </c>
      <c r="BA19" s="37">
        <v>96.25</v>
      </c>
      <c r="BB19" s="37">
        <v>14.6</v>
      </c>
      <c r="BC19" s="51">
        <v>0</v>
      </c>
      <c r="BD19" s="46">
        <v>0</v>
      </c>
      <c r="BE19" s="34">
        <v>0</v>
      </c>
      <c r="BF19" s="35">
        <v>212.03800000000001</v>
      </c>
      <c r="BG19" s="16">
        <v>0</v>
      </c>
      <c r="BH19" s="16">
        <v>0</v>
      </c>
      <c r="BI19" s="16">
        <v>0</v>
      </c>
    </row>
    <row r="20" spans="1:61" s="16" customFormat="1" x14ac:dyDescent="0.25">
      <c r="A20" s="43">
        <v>5412</v>
      </c>
      <c r="B20" s="16">
        <v>937</v>
      </c>
      <c r="C20" s="16" t="s">
        <v>53</v>
      </c>
      <c r="D20" s="16" t="s">
        <v>620</v>
      </c>
      <c r="E20" s="16" t="s">
        <v>467</v>
      </c>
      <c r="F20" s="16" t="s">
        <v>514</v>
      </c>
      <c r="G20" s="17">
        <v>283441686.75211799</v>
      </c>
      <c r="H20" s="18">
        <v>6000000</v>
      </c>
      <c r="I20" s="16">
        <v>-1794043.219999969</v>
      </c>
      <c r="J20" s="33">
        <v>-0.29900720333332814</v>
      </c>
      <c r="K20" s="26">
        <v>0</v>
      </c>
      <c r="L20" s="30">
        <v>2</v>
      </c>
      <c r="M20" s="39">
        <v>-5</v>
      </c>
      <c r="N20" s="33">
        <v>-2.5</v>
      </c>
      <c r="O20" s="26">
        <v>0</v>
      </c>
      <c r="P20" s="20">
        <v>0</v>
      </c>
      <c r="Q20" s="28">
        <v>258623.50519347106</v>
      </c>
      <c r="R20" s="46">
        <v>0</v>
      </c>
      <c r="S20" s="41">
        <v>0</v>
      </c>
      <c r="T20" s="15">
        <v>0</v>
      </c>
      <c r="U20" s="15">
        <v>58549.719999999899</v>
      </c>
      <c r="V20" s="15">
        <v>448.70519347114902</v>
      </c>
      <c r="W20" s="15">
        <v>0</v>
      </c>
      <c r="X20" s="15">
        <v>0</v>
      </c>
      <c r="Y20" s="15">
        <v>0</v>
      </c>
      <c r="Z20" s="15">
        <v>0</v>
      </c>
      <c r="AA20" s="15">
        <v>58998.425193471048</v>
      </c>
      <c r="AB20" s="16">
        <v>79.190000000000012</v>
      </c>
      <c r="AC20" s="15">
        <v>392.07</v>
      </c>
      <c r="AD20" s="15">
        <v>0</v>
      </c>
      <c r="AE20" s="15">
        <v>471.26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199153.82</v>
      </c>
      <c r="AO20" s="15">
        <v>199153.82</v>
      </c>
      <c r="AP20" s="28">
        <v>258623.50519347106</v>
      </c>
      <c r="AQ20" s="15">
        <v>0</v>
      </c>
      <c r="AR20" s="50">
        <v>0</v>
      </c>
      <c r="AS20" s="15">
        <v>0</v>
      </c>
      <c r="AT20" s="29">
        <v>0</v>
      </c>
      <c r="AU20" s="36">
        <v>0</v>
      </c>
      <c r="AV20" s="16">
        <v>120000</v>
      </c>
      <c r="AW20" s="28">
        <v>206854.30568436661</v>
      </c>
      <c r="AX20" s="37">
        <v>6889.5660590400003</v>
      </c>
      <c r="AY20" s="37">
        <v>0</v>
      </c>
      <c r="AZ20" s="37">
        <v>0</v>
      </c>
      <c r="BA20" s="37">
        <v>0</v>
      </c>
      <c r="BB20" s="37">
        <v>0</v>
      </c>
      <c r="BC20" s="51">
        <v>0</v>
      </c>
      <c r="BD20" s="46">
        <v>0</v>
      </c>
      <c r="BE20" s="34">
        <v>0</v>
      </c>
      <c r="BF20" s="35">
        <v>94.25200000000001</v>
      </c>
      <c r="BG20" s="16">
        <v>0</v>
      </c>
      <c r="BH20" s="16">
        <v>0</v>
      </c>
      <c r="BI20" s="16">
        <v>0</v>
      </c>
    </row>
    <row r="21" spans="1:61" s="16" customFormat="1" x14ac:dyDescent="0.25">
      <c r="A21" s="43">
        <v>64904</v>
      </c>
      <c r="B21" s="16">
        <v>64904</v>
      </c>
      <c r="C21" s="16" t="s">
        <v>634</v>
      </c>
      <c r="D21" s="16" t="s">
        <v>460</v>
      </c>
      <c r="E21" s="16" t="s">
        <v>468</v>
      </c>
      <c r="F21" s="16" t="s">
        <v>514</v>
      </c>
      <c r="G21" s="17">
        <v>0</v>
      </c>
      <c r="H21" s="18">
        <v>6000000</v>
      </c>
      <c r="I21" s="48">
        <v>0</v>
      </c>
      <c r="J21" s="33">
        <v>0</v>
      </c>
      <c r="K21" s="54">
        <v>0</v>
      </c>
      <c r="L21" s="30">
        <v>2</v>
      </c>
      <c r="M21" s="39">
        <v>0</v>
      </c>
      <c r="N21" s="33">
        <v>0</v>
      </c>
      <c r="O21" s="46">
        <v>0</v>
      </c>
      <c r="P21" s="20">
        <v>0</v>
      </c>
      <c r="Q21" s="28">
        <v>0</v>
      </c>
      <c r="R21" s="46">
        <v>0</v>
      </c>
      <c r="S21" s="41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28">
        <v>0</v>
      </c>
      <c r="AQ21" s="15">
        <v>0</v>
      </c>
      <c r="AR21" s="50">
        <v>0</v>
      </c>
      <c r="AS21" s="15">
        <v>0</v>
      </c>
      <c r="AT21" s="29">
        <v>0</v>
      </c>
      <c r="AU21" s="36">
        <v>0</v>
      </c>
      <c r="AV21" s="16">
        <v>100000</v>
      </c>
      <c r="AW21" s="28">
        <v>74554.21824073758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51">
        <v>0</v>
      </c>
      <c r="BD21" s="46">
        <v>0</v>
      </c>
      <c r="BE21" s="34">
        <v>0</v>
      </c>
      <c r="BF21" s="35">
        <v>0</v>
      </c>
      <c r="BG21" s="16">
        <v>0</v>
      </c>
      <c r="BH21" s="16">
        <v>0</v>
      </c>
      <c r="BI21" s="16">
        <v>0</v>
      </c>
    </row>
    <row r="22" spans="1:61" s="16" customFormat="1" x14ac:dyDescent="0.25">
      <c r="A22" s="43">
        <v>63581</v>
      </c>
      <c r="B22" s="16">
        <v>63581</v>
      </c>
      <c r="C22" s="16" t="s">
        <v>54</v>
      </c>
      <c r="D22" s="16" t="s">
        <v>458</v>
      </c>
      <c r="E22" s="16" t="s">
        <v>468</v>
      </c>
      <c r="F22" s="16" t="s">
        <v>515</v>
      </c>
      <c r="G22" s="17">
        <v>146022962.97254902</v>
      </c>
      <c r="H22" s="18">
        <v>3000000</v>
      </c>
      <c r="I22" s="16">
        <v>15190911.549999997</v>
      </c>
      <c r="J22" s="33">
        <v>5.0636371833333325</v>
      </c>
      <c r="K22" s="26">
        <v>0.5</v>
      </c>
      <c r="L22" s="30">
        <v>2</v>
      </c>
      <c r="M22" s="39">
        <v>-1</v>
      </c>
      <c r="N22" s="33">
        <v>-0.5</v>
      </c>
      <c r="O22" s="26">
        <v>0</v>
      </c>
      <c r="P22" s="20">
        <v>0</v>
      </c>
      <c r="Q22" s="28">
        <v>155260.09122479454</v>
      </c>
      <c r="R22" s="46">
        <v>0</v>
      </c>
      <c r="S22" s="41">
        <v>0.5</v>
      </c>
      <c r="T22" s="15">
        <v>0</v>
      </c>
      <c r="U22" s="15">
        <v>10047.74</v>
      </c>
      <c r="V22" s="15">
        <v>34.471224794536198</v>
      </c>
      <c r="W22" s="15">
        <v>20005.520000000004</v>
      </c>
      <c r="X22" s="15">
        <v>0</v>
      </c>
      <c r="Y22" s="15">
        <v>0</v>
      </c>
      <c r="Z22" s="15">
        <v>0</v>
      </c>
      <c r="AA22" s="15">
        <v>30087.731224794537</v>
      </c>
      <c r="AB22" s="16">
        <v>12749.839999999998</v>
      </c>
      <c r="AC22" s="15">
        <v>0</v>
      </c>
      <c r="AD22" s="15">
        <v>0</v>
      </c>
      <c r="AE22" s="15">
        <v>12749.839999999998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112422.52</v>
      </c>
      <c r="AO22" s="15">
        <v>112422.52</v>
      </c>
      <c r="AP22" s="28">
        <v>155260.09122479454</v>
      </c>
      <c r="AQ22" s="15">
        <v>-5000</v>
      </c>
      <c r="AR22" s="50">
        <v>-15026.009122479454</v>
      </c>
      <c r="AS22" s="15">
        <v>135234.08210231509</v>
      </c>
      <c r="AT22" s="29">
        <v>0.25</v>
      </c>
      <c r="AU22" s="36">
        <v>33808.520525578773</v>
      </c>
      <c r="AV22" s="16">
        <v>53250</v>
      </c>
      <c r="AW22" s="28">
        <v>0</v>
      </c>
      <c r="AX22" s="37">
        <v>1880.0472754560003</v>
      </c>
      <c r="AY22" s="37">
        <v>0</v>
      </c>
      <c r="AZ22" s="37">
        <v>0</v>
      </c>
      <c r="BA22" s="37">
        <v>0</v>
      </c>
      <c r="BB22" s="37">
        <v>6.4</v>
      </c>
      <c r="BC22" s="51">
        <v>0</v>
      </c>
      <c r="BD22" s="46">
        <v>0</v>
      </c>
      <c r="BE22" s="34">
        <v>0.5</v>
      </c>
      <c r="BF22" s="35">
        <v>2549.9679999999998</v>
      </c>
      <c r="BG22" s="16">
        <v>0</v>
      </c>
      <c r="BH22" s="16">
        <v>0</v>
      </c>
      <c r="BI22" s="16">
        <v>0</v>
      </c>
    </row>
    <row r="23" spans="1:61" s="16" customFormat="1" x14ac:dyDescent="0.25">
      <c r="A23" s="43">
        <v>63864</v>
      </c>
      <c r="B23" s="16">
        <v>63864</v>
      </c>
      <c r="C23" s="16" t="s">
        <v>55</v>
      </c>
      <c r="D23" s="16" t="s">
        <v>458</v>
      </c>
      <c r="E23" s="16" t="s">
        <v>468</v>
      </c>
      <c r="F23" s="16" t="s">
        <v>515</v>
      </c>
      <c r="G23" s="17">
        <v>158590328.38308701</v>
      </c>
      <c r="H23" s="18">
        <v>3000000</v>
      </c>
      <c r="I23" s="16">
        <v>4143181.0300000608</v>
      </c>
      <c r="J23" s="33">
        <v>1.3810603433333537</v>
      </c>
      <c r="K23" s="26">
        <v>0.5</v>
      </c>
      <c r="L23" s="30">
        <v>2</v>
      </c>
      <c r="M23" s="39">
        <v>1</v>
      </c>
      <c r="N23" s="33">
        <v>0.5</v>
      </c>
      <c r="O23" s="26">
        <v>0.25</v>
      </c>
      <c r="P23" s="20">
        <v>0</v>
      </c>
      <c r="Q23" s="28">
        <v>146957.48200634384</v>
      </c>
      <c r="R23" s="46">
        <v>0</v>
      </c>
      <c r="S23" s="41">
        <v>0.75</v>
      </c>
      <c r="T23" s="15">
        <v>0</v>
      </c>
      <c r="U23" s="15">
        <v>27554.52</v>
      </c>
      <c r="V23" s="15">
        <v>165.45200634384199</v>
      </c>
      <c r="W23" s="15">
        <v>1179.96</v>
      </c>
      <c r="X23" s="15">
        <v>0</v>
      </c>
      <c r="Y23" s="15">
        <v>0</v>
      </c>
      <c r="Z23" s="15">
        <v>0</v>
      </c>
      <c r="AA23" s="15">
        <v>28899.932006343843</v>
      </c>
      <c r="AB23" s="16">
        <v>-98.06</v>
      </c>
      <c r="AC23" s="15">
        <v>0</v>
      </c>
      <c r="AD23" s="15">
        <v>0</v>
      </c>
      <c r="AE23" s="15">
        <v>-98.06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118155.61</v>
      </c>
      <c r="AO23" s="15">
        <v>118155.61</v>
      </c>
      <c r="AP23" s="28">
        <v>146957.48200634384</v>
      </c>
      <c r="AQ23" s="15">
        <v>-5000</v>
      </c>
      <c r="AR23" s="50">
        <v>-14195.748200634385</v>
      </c>
      <c r="AS23" s="15">
        <v>127761.73380570946</v>
      </c>
      <c r="AT23" s="29">
        <v>0.28000000000000003</v>
      </c>
      <c r="AU23" s="36">
        <v>35773.285465598652</v>
      </c>
      <c r="AV23" s="16">
        <v>53250</v>
      </c>
      <c r="AW23" s="28">
        <v>0</v>
      </c>
      <c r="AX23" s="37">
        <v>394.85579683200001</v>
      </c>
      <c r="AY23" s="37">
        <v>0</v>
      </c>
      <c r="AZ23" s="37">
        <v>0</v>
      </c>
      <c r="BA23" s="37">
        <v>0</v>
      </c>
      <c r="BB23" s="37">
        <v>32.549999999999997</v>
      </c>
      <c r="BC23" s="51">
        <v>0</v>
      </c>
      <c r="BD23" s="46">
        <v>0</v>
      </c>
      <c r="BE23" s="34">
        <v>0.75</v>
      </c>
      <c r="BF23" s="35">
        <v>0</v>
      </c>
      <c r="BG23" s="16">
        <v>0</v>
      </c>
      <c r="BH23" s="16">
        <v>0</v>
      </c>
      <c r="BI23" s="16">
        <v>0</v>
      </c>
    </row>
    <row r="24" spans="1:61" s="16" customFormat="1" x14ac:dyDescent="0.25">
      <c r="A24" s="43">
        <v>64389</v>
      </c>
      <c r="B24" s="16">
        <v>64389</v>
      </c>
      <c r="C24" s="16" t="s">
        <v>56</v>
      </c>
      <c r="D24" s="16" t="s">
        <v>458</v>
      </c>
      <c r="E24" s="16" t="s">
        <v>468</v>
      </c>
      <c r="F24" s="16" t="s">
        <v>515</v>
      </c>
      <c r="G24" s="17">
        <v>37649132.508344002</v>
      </c>
      <c r="H24" s="18">
        <v>3000000</v>
      </c>
      <c r="I24" s="16">
        <v>12265022.67999997</v>
      </c>
      <c r="J24" s="33">
        <v>4.0883408933333234</v>
      </c>
      <c r="K24" s="54">
        <v>0.5</v>
      </c>
      <c r="L24" s="30">
        <v>2</v>
      </c>
      <c r="M24" s="39">
        <v>-1</v>
      </c>
      <c r="N24" s="33">
        <v>-0.5</v>
      </c>
      <c r="O24" s="46">
        <v>0</v>
      </c>
      <c r="P24" s="20">
        <v>0</v>
      </c>
      <c r="Q24" s="28">
        <v>38485.400833954387</v>
      </c>
      <c r="R24" s="29">
        <v>0</v>
      </c>
      <c r="S24" s="41">
        <v>0.5</v>
      </c>
      <c r="T24" s="15">
        <v>0</v>
      </c>
      <c r="U24" s="15">
        <v>9586.5499999999993</v>
      </c>
      <c r="V24" s="15">
        <v>65.540833954390294</v>
      </c>
      <c r="W24" s="15">
        <v>0</v>
      </c>
      <c r="X24" s="15">
        <v>0</v>
      </c>
      <c r="Y24" s="15">
        <v>0</v>
      </c>
      <c r="Z24" s="15">
        <v>0</v>
      </c>
      <c r="AA24" s="15">
        <v>9652.0908339543894</v>
      </c>
      <c r="AB24" s="16">
        <v>-91.36</v>
      </c>
      <c r="AC24" s="15">
        <v>0</v>
      </c>
      <c r="AD24" s="15">
        <v>0</v>
      </c>
      <c r="AE24" s="15">
        <v>-91.36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2097.41</v>
      </c>
      <c r="AL24" s="15">
        <v>0</v>
      </c>
      <c r="AM24" s="15">
        <v>0</v>
      </c>
      <c r="AN24" s="15">
        <v>26827.26</v>
      </c>
      <c r="AO24" s="15">
        <v>28924.67</v>
      </c>
      <c r="AP24" s="28">
        <v>38485.400833954387</v>
      </c>
      <c r="AQ24" s="15">
        <v>-5000</v>
      </c>
      <c r="AR24" s="50">
        <v>-3348.5400833954391</v>
      </c>
      <c r="AS24" s="15">
        <v>30136.860750558946</v>
      </c>
      <c r="AT24" s="29">
        <v>0.25</v>
      </c>
      <c r="AU24" s="36">
        <v>7534.2151876397365</v>
      </c>
      <c r="AV24" s="16">
        <v>30000</v>
      </c>
      <c r="AW24" s="28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2.4500000000000002</v>
      </c>
      <c r="BC24" s="51">
        <v>0</v>
      </c>
      <c r="BD24" s="46">
        <v>0</v>
      </c>
      <c r="BE24" s="34">
        <v>0.5</v>
      </c>
      <c r="BF24" s="35">
        <v>0</v>
      </c>
      <c r="BG24" s="16">
        <v>0</v>
      </c>
      <c r="BH24" s="16">
        <v>0</v>
      </c>
      <c r="BI24" s="16">
        <v>0</v>
      </c>
    </row>
    <row r="25" spans="1:61" s="16" customFormat="1" x14ac:dyDescent="0.25">
      <c r="A25" s="43">
        <v>64491</v>
      </c>
      <c r="B25" s="16">
        <v>64491</v>
      </c>
      <c r="C25" s="16" t="s">
        <v>553</v>
      </c>
      <c r="D25" s="16" t="s">
        <v>461</v>
      </c>
      <c r="E25" s="16" t="s">
        <v>468</v>
      </c>
      <c r="F25" s="16" t="s">
        <v>517</v>
      </c>
      <c r="G25" s="17">
        <v>226368198.62445599</v>
      </c>
      <c r="H25" s="18">
        <v>6000000</v>
      </c>
      <c r="I25" s="16">
        <v>25146606.459999919</v>
      </c>
      <c r="J25" s="33">
        <v>4.1911010766666532</v>
      </c>
      <c r="K25" s="54">
        <v>0.5</v>
      </c>
      <c r="L25" s="30">
        <v>2</v>
      </c>
      <c r="M25" s="39">
        <v>2</v>
      </c>
      <c r="N25" s="33">
        <v>1</v>
      </c>
      <c r="O25" s="46">
        <v>0.5</v>
      </c>
      <c r="P25" s="20">
        <v>0</v>
      </c>
      <c r="Q25" s="28">
        <v>208620.89700555656</v>
      </c>
      <c r="R25" s="29">
        <v>0</v>
      </c>
      <c r="S25" s="41">
        <v>1</v>
      </c>
      <c r="T25" s="15">
        <v>0</v>
      </c>
      <c r="U25" s="15">
        <v>2557.42</v>
      </c>
      <c r="V25" s="15">
        <v>22.4870055565545</v>
      </c>
      <c r="W25" s="15">
        <v>0</v>
      </c>
      <c r="X25" s="15">
        <v>0</v>
      </c>
      <c r="Y25" s="15">
        <v>0</v>
      </c>
      <c r="Z25" s="15">
        <v>0</v>
      </c>
      <c r="AA25" s="15">
        <v>2579.9070055565544</v>
      </c>
      <c r="AB25" s="16">
        <v>132.41</v>
      </c>
      <c r="AC25" s="15">
        <v>0</v>
      </c>
      <c r="AD25" s="15">
        <v>0</v>
      </c>
      <c r="AE25" s="15">
        <v>132.41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205908.58</v>
      </c>
      <c r="AO25" s="15">
        <v>205908.58</v>
      </c>
      <c r="AP25" s="28">
        <v>208620.89700555656</v>
      </c>
      <c r="AQ25" s="15">
        <v>0</v>
      </c>
      <c r="AR25" s="50">
        <v>0</v>
      </c>
      <c r="AS25" s="15">
        <v>208620.89700555656</v>
      </c>
      <c r="AT25" s="29">
        <v>0.3</v>
      </c>
      <c r="AU25" s="36">
        <v>62586.269101666963</v>
      </c>
      <c r="AV25" s="16">
        <v>80000</v>
      </c>
      <c r="AW25" s="28">
        <v>62586.269101666963</v>
      </c>
      <c r="AX25" s="37">
        <v>0</v>
      </c>
      <c r="AY25" s="37">
        <v>0</v>
      </c>
      <c r="AZ25" s="37">
        <v>0</v>
      </c>
      <c r="BA25" s="37">
        <v>0</v>
      </c>
      <c r="BB25" s="37">
        <v>2.39</v>
      </c>
      <c r="BC25" s="51">
        <v>0</v>
      </c>
      <c r="BD25" s="46">
        <v>0</v>
      </c>
      <c r="BE25" s="34">
        <v>1</v>
      </c>
      <c r="BF25" s="35">
        <v>26.481999999999999</v>
      </c>
      <c r="BG25" s="16">
        <v>0</v>
      </c>
      <c r="BH25" s="16">
        <v>0</v>
      </c>
      <c r="BI25" s="16">
        <v>0</v>
      </c>
    </row>
    <row r="26" spans="1:61" s="16" customFormat="1" x14ac:dyDescent="0.25">
      <c r="A26" s="43">
        <v>60368</v>
      </c>
      <c r="B26" s="16">
        <v>1322</v>
      </c>
      <c r="C26" s="16" t="s">
        <v>57</v>
      </c>
      <c r="D26" s="16" t="s">
        <v>461</v>
      </c>
      <c r="E26" s="16" t="s">
        <v>468</v>
      </c>
      <c r="F26" s="16" t="s">
        <v>513</v>
      </c>
      <c r="G26" s="17">
        <v>291422381.23856002</v>
      </c>
      <c r="H26" s="18">
        <v>0</v>
      </c>
      <c r="I26" s="16">
        <v>-12973049.760000944</v>
      </c>
      <c r="J26" s="33">
        <v>0</v>
      </c>
      <c r="K26" s="54">
        <v>0</v>
      </c>
      <c r="L26" s="30">
        <v>2</v>
      </c>
      <c r="M26" s="39">
        <v>0</v>
      </c>
      <c r="N26" s="33">
        <v>0</v>
      </c>
      <c r="O26" s="46">
        <v>0</v>
      </c>
      <c r="P26" s="20">
        <v>917654.4856615212</v>
      </c>
      <c r="Q26" s="28">
        <v>722427.37056729547</v>
      </c>
      <c r="R26" s="29">
        <v>0</v>
      </c>
      <c r="S26" s="41">
        <v>0</v>
      </c>
      <c r="T26" s="15">
        <v>0</v>
      </c>
      <c r="U26" s="15">
        <v>558637.32999999996</v>
      </c>
      <c r="V26" s="15">
        <v>549.42056729546596</v>
      </c>
      <c r="W26" s="15">
        <v>0</v>
      </c>
      <c r="X26" s="15">
        <v>0</v>
      </c>
      <c r="Y26" s="15">
        <v>0</v>
      </c>
      <c r="Z26" s="15">
        <v>0</v>
      </c>
      <c r="AA26" s="15">
        <v>559186.75056729547</v>
      </c>
      <c r="AB26" s="16">
        <v>18869.620000000003</v>
      </c>
      <c r="AC26" s="15">
        <v>1125.28</v>
      </c>
      <c r="AD26" s="15">
        <v>520</v>
      </c>
      <c r="AE26" s="15">
        <v>20514.900000000001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142725.72</v>
      </c>
      <c r="AO26" s="15">
        <v>142725.72</v>
      </c>
      <c r="AP26" s="28">
        <v>722427.37056729547</v>
      </c>
      <c r="AQ26" s="15">
        <v>-5000</v>
      </c>
      <c r="AR26" s="50">
        <v>0</v>
      </c>
      <c r="AS26" s="15">
        <v>717427.37056729547</v>
      </c>
      <c r="AT26" s="29">
        <v>0.3</v>
      </c>
      <c r="AU26" s="36">
        <v>215228.21117018865</v>
      </c>
      <c r="AV26" s="16">
        <v>60000</v>
      </c>
      <c r="AW26" s="28">
        <v>155228.21117018865</v>
      </c>
      <c r="AX26" s="37">
        <v>2621.9461148159999</v>
      </c>
      <c r="AY26" s="37">
        <v>0</v>
      </c>
      <c r="AZ26" s="37">
        <v>0</v>
      </c>
      <c r="BA26" s="37">
        <v>116.67</v>
      </c>
      <c r="BB26" s="37">
        <v>2169.21</v>
      </c>
      <c r="BC26" s="51">
        <v>0</v>
      </c>
      <c r="BD26" s="46">
        <v>0</v>
      </c>
      <c r="BE26" s="34">
        <v>0</v>
      </c>
      <c r="BF26" s="35">
        <v>4102.9800000000005</v>
      </c>
      <c r="BG26" s="16">
        <v>0</v>
      </c>
      <c r="BH26" s="16">
        <v>0</v>
      </c>
      <c r="BI26" s="16">
        <v>0</v>
      </c>
    </row>
    <row r="27" spans="1:61" s="16" customFormat="1" x14ac:dyDescent="0.25">
      <c r="A27" s="43">
        <v>62299</v>
      </c>
      <c r="B27" s="16">
        <v>1927</v>
      </c>
      <c r="C27" s="16" t="s">
        <v>521</v>
      </c>
      <c r="D27" s="16" t="s">
        <v>458</v>
      </c>
      <c r="E27" s="16" t="s">
        <v>468</v>
      </c>
      <c r="F27" s="16" t="s">
        <v>515</v>
      </c>
      <c r="G27" s="17">
        <v>122586015.079478</v>
      </c>
      <c r="H27" s="18">
        <v>3000000</v>
      </c>
      <c r="I27" s="16">
        <v>5596512.849999845</v>
      </c>
      <c r="J27" s="33">
        <v>1.8655042833332818</v>
      </c>
      <c r="K27" s="54">
        <v>0.5</v>
      </c>
      <c r="L27" s="30">
        <v>2</v>
      </c>
      <c r="M27" s="39">
        <v>-3</v>
      </c>
      <c r="N27" s="33">
        <v>-1.5</v>
      </c>
      <c r="O27" s="46">
        <v>0</v>
      </c>
      <c r="P27" s="20">
        <v>0</v>
      </c>
      <c r="Q27" s="28">
        <v>248015.70897139402</v>
      </c>
      <c r="R27" s="29">
        <v>0</v>
      </c>
      <c r="S27" s="41">
        <v>0.5</v>
      </c>
      <c r="T27" s="15">
        <v>1678.33</v>
      </c>
      <c r="U27" s="15">
        <v>53694.109999999899</v>
      </c>
      <c r="V27" s="15">
        <v>337.14897139412102</v>
      </c>
      <c r="W27" s="15">
        <v>0</v>
      </c>
      <c r="X27" s="15">
        <v>0</v>
      </c>
      <c r="Y27" s="15">
        <v>0</v>
      </c>
      <c r="Z27" s="15">
        <v>0</v>
      </c>
      <c r="AA27" s="15">
        <v>55709.58897139402</v>
      </c>
      <c r="AB27" s="16">
        <v>0</v>
      </c>
      <c r="AC27" s="15">
        <v>59111.3</v>
      </c>
      <c r="AD27" s="15">
        <v>4705.01</v>
      </c>
      <c r="AE27" s="15">
        <v>63816.310000000005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128489.81</v>
      </c>
      <c r="AO27" s="15">
        <v>128489.81</v>
      </c>
      <c r="AP27" s="28">
        <v>248015.70897139402</v>
      </c>
      <c r="AQ27" s="15">
        <v>-5000</v>
      </c>
      <c r="AR27" s="50">
        <v>-23135.588005913563</v>
      </c>
      <c r="AS27" s="15">
        <v>219880.12096548046</v>
      </c>
      <c r="AT27" s="29">
        <v>0.25</v>
      </c>
      <c r="AU27" s="36">
        <v>54970.030241370114</v>
      </c>
      <c r="AV27" s="16">
        <v>17440</v>
      </c>
      <c r="AW27" s="28">
        <v>37530.030241370114</v>
      </c>
      <c r="AX27" s="37">
        <v>41.083442400000003</v>
      </c>
      <c r="AY27" s="37">
        <v>0</v>
      </c>
      <c r="AZ27" s="37">
        <v>0</v>
      </c>
      <c r="BA27" s="37">
        <v>0</v>
      </c>
      <c r="BB27" s="37">
        <v>88.63</v>
      </c>
      <c r="BC27" s="51">
        <v>0</v>
      </c>
      <c r="BD27" s="46">
        <v>0</v>
      </c>
      <c r="BE27" s="34">
        <v>0.5</v>
      </c>
      <c r="BF27" s="35">
        <v>12763.262000000002</v>
      </c>
      <c r="BG27" s="16">
        <v>0</v>
      </c>
      <c r="BH27" s="16">
        <v>0</v>
      </c>
      <c r="BI27" s="16">
        <v>0</v>
      </c>
    </row>
    <row r="28" spans="1:61" s="16" customFormat="1" x14ac:dyDescent="0.25">
      <c r="A28" s="43">
        <v>64627</v>
      </c>
      <c r="B28" s="16">
        <v>64627</v>
      </c>
      <c r="C28" s="16" t="s">
        <v>617</v>
      </c>
      <c r="D28" s="16" t="s">
        <v>458</v>
      </c>
      <c r="E28" s="16" t="s">
        <v>468</v>
      </c>
      <c r="F28" s="16" t="s">
        <v>515</v>
      </c>
      <c r="G28" s="17">
        <v>6677038.5099999998</v>
      </c>
      <c r="H28" s="18">
        <v>3000000</v>
      </c>
      <c r="I28" s="16">
        <v>-244253.04999999981</v>
      </c>
      <c r="J28" s="33">
        <v>-8.1417683333333268E-2</v>
      </c>
      <c r="K28" s="54">
        <v>0</v>
      </c>
      <c r="L28" s="30">
        <v>2</v>
      </c>
      <c r="M28" s="39">
        <v>0</v>
      </c>
      <c r="N28" s="33">
        <v>0</v>
      </c>
      <c r="O28" s="46">
        <v>0</v>
      </c>
      <c r="P28" s="20">
        <v>0</v>
      </c>
      <c r="Q28" s="28">
        <v>3136.4981174207001</v>
      </c>
      <c r="R28" s="29">
        <v>0</v>
      </c>
      <c r="S28" s="41">
        <v>0</v>
      </c>
      <c r="T28" s="15">
        <v>0</v>
      </c>
      <c r="U28" s="15">
        <v>0</v>
      </c>
      <c r="V28" s="15">
        <v>2.81174207000153E-2</v>
      </c>
      <c r="W28" s="15">
        <v>0</v>
      </c>
      <c r="X28" s="15">
        <v>0</v>
      </c>
      <c r="Y28" s="15">
        <v>0</v>
      </c>
      <c r="Z28" s="15">
        <v>0</v>
      </c>
      <c r="AA28" s="15">
        <v>2.81174207000153E-2</v>
      </c>
      <c r="AB28" s="16">
        <v>140.91999999999999</v>
      </c>
      <c r="AC28" s="15">
        <v>0</v>
      </c>
      <c r="AD28" s="15">
        <v>0</v>
      </c>
      <c r="AE28" s="15">
        <v>140.91999999999999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2995.55</v>
      </c>
      <c r="AO28" s="15">
        <v>2995.55</v>
      </c>
      <c r="AP28" s="28">
        <v>3136.4981174207001</v>
      </c>
      <c r="AQ28" s="15">
        <v>0</v>
      </c>
      <c r="AR28" s="50">
        <v>0</v>
      </c>
      <c r="AS28" s="15">
        <v>3136.4981174207001</v>
      </c>
      <c r="AT28" s="29">
        <v>0.3</v>
      </c>
      <c r="AU28" s="36">
        <v>940.94943522620997</v>
      </c>
      <c r="AV28" s="16">
        <v>25000</v>
      </c>
      <c r="AW28" s="28">
        <v>940.94943522620997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51">
        <v>0</v>
      </c>
      <c r="BD28" s="46">
        <v>0</v>
      </c>
      <c r="BE28" s="34">
        <v>0</v>
      </c>
      <c r="BF28" s="35">
        <v>28.183999999999997</v>
      </c>
      <c r="BG28" s="16">
        <v>0</v>
      </c>
      <c r="BH28" s="16">
        <v>0</v>
      </c>
      <c r="BI28" s="16">
        <v>0</v>
      </c>
    </row>
    <row r="29" spans="1:61" s="16" customFormat="1" x14ac:dyDescent="0.25">
      <c r="A29" s="43">
        <v>62525</v>
      </c>
      <c r="B29" s="16">
        <v>1979</v>
      </c>
      <c r="C29" s="16" t="s">
        <v>58</v>
      </c>
      <c r="D29" s="16" t="s">
        <v>460</v>
      </c>
      <c r="E29" s="16" t="s">
        <v>469</v>
      </c>
      <c r="F29" s="16" t="s">
        <v>514</v>
      </c>
      <c r="G29" s="17">
        <v>655438048.724365</v>
      </c>
      <c r="H29" s="18">
        <v>6000000</v>
      </c>
      <c r="I29" s="16">
        <v>-4778254.6100003719</v>
      </c>
      <c r="J29" s="33">
        <v>-0.7963757683333953</v>
      </c>
      <c r="K29" s="54">
        <v>0</v>
      </c>
      <c r="L29" s="30">
        <v>2</v>
      </c>
      <c r="M29" s="39">
        <v>-8</v>
      </c>
      <c r="N29" s="33">
        <v>-4</v>
      </c>
      <c r="O29" s="46">
        <v>0</v>
      </c>
      <c r="P29" s="20">
        <v>0</v>
      </c>
      <c r="Q29" s="28">
        <v>641875.84839364735</v>
      </c>
      <c r="R29" s="46">
        <v>0</v>
      </c>
      <c r="S29" s="41">
        <v>0</v>
      </c>
      <c r="T29" s="15">
        <v>0</v>
      </c>
      <c r="U29" s="15">
        <v>140721.12</v>
      </c>
      <c r="V29" s="15">
        <v>156.358393647388</v>
      </c>
      <c r="W29" s="15">
        <v>11153.56</v>
      </c>
      <c r="X29" s="15">
        <v>0</v>
      </c>
      <c r="Y29" s="15">
        <v>0</v>
      </c>
      <c r="Z29" s="15">
        <v>0</v>
      </c>
      <c r="AA29" s="15">
        <v>152031.03839364738</v>
      </c>
      <c r="AB29" s="15">
        <v>54715.53</v>
      </c>
      <c r="AC29" s="15">
        <v>399.76</v>
      </c>
      <c r="AD29" s="15">
        <v>-16844.310000000001</v>
      </c>
      <c r="AE29" s="15">
        <v>38270.979999999996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451573.83</v>
      </c>
      <c r="AO29" s="15">
        <v>451573.83</v>
      </c>
      <c r="AP29" s="28">
        <v>641875.84839364735</v>
      </c>
      <c r="AQ29" s="15">
        <v>0</v>
      </c>
      <c r="AR29" s="50">
        <v>-13080</v>
      </c>
      <c r="AS29" s="15">
        <v>0</v>
      </c>
      <c r="AT29" s="29">
        <v>0</v>
      </c>
      <c r="AU29" s="36">
        <v>0</v>
      </c>
      <c r="AV29" s="16">
        <v>120000</v>
      </c>
      <c r="AW29" s="28">
        <v>0</v>
      </c>
      <c r="AX29" s="37">
        <v>23686.948064640001</v>
      </c>
      <c r="AY29" s="37">
        <v>0</v>
      </c>
      <c r="AZ29" s="37">
        <v>0</v>
      </c>
      <c r="BA29" s="37">
        <v>0</v>
      </c>
      <c r="BB29" s="37">
        <v>3608.62</v>
      </c>
      <c r="BC29" s="51">
        <v>0</v>
      </c>
      <c r="BD29" s="46">
        <v>0</v>
      </c>
      <c r="BE29" s="34">
        <v>0</v>
      </c>
      <c r="BF29" s="35">
        <v>7654.1959999999999</v>
      </c>
      <c r="BG29" s="16">
        <v>0</v>
      </c>
      <c r="BH29" s="16">
        <v>0</v>
      </c>
      <c r="BI29" s="16">
        <v>0</v>
      </c>
    </row>
    <row r="30" spans="1:61" s="16" customFormat="1" x14ac:dyDescent="0.25">
      <c r="A30" s="43">
        <v>64180</v>
      </c>
      <c r="B30" s="16">
        <v>64180</v>
      </c>
      <c r="C30" s="16" t="s">
        <v>62</v>
      </c>
      <c r="D30" s="16" t="s">
        <v>458</v>
      </c>
      <c r="E30" s="16" t="s">
        <v>469</v>
      </c>
      <c r="F30" s="16" t="s">
        <v>515</v>
      </c>
      <c r="G30" s="17">
        <v>106002987.04647599</v>
      </c>
      <c r="H30" s="18">
        <v>3000000</v>
      </c>
      <c r="I30" s="16">
        <v>-4616654.3299999088</v>
      </c>
      <c r="J30" s="33">
        <v>-1.5388847766666363</v>
      </c>
      <c r="K30" s="26">
        <v>0</v>
      </c>
      <c r="L30" s="30">
        <v>2</v>
      </c>
      <c r="M30" s="39">
        <v>0</v>
      </c>
      <c r="N30" s="33">
        <v>0</v>
      </c>
      <c r="O30" s="26">
        <v>0</v>
      </c>
      <c r="P30" s="20">
        <v>0</v>
      </c>
      <c r="Q30" s="28">
        <v>95494.320881473468</v>
      </c>
      <c r="R30" s="46">
        <v>0</v>
      </c>
      <c r="S30" s="41">
        <v>0</v>
      </c>
      <c r="T30" s="15">
        <v>0</v>
      </c>
      <c r="U30" s="15">
        <v>3317.8799999999901</v>
      </c>
      <c r="V30" s="15">
        <v>25.100881473476498</v>
      </c>
      <c r="W30" s="15">
        <v>0</v>
      </c>
      <c r="X30" s="15">
        <v>0</v>
      </c>
      <c r="Y30" s="15">
        <v>0</v>
      </c>
      <c r="Z30" s="15">
        <v>0</v>
      </c>
      <c r="AA30" s="15">
        <v>3342.9808814734665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92151.34</v>
      </c>
      <c r="AO30" s="15">
        <v>92151.34</v>
      </c>
      <c r="AP30" s="28">
        <v>95494.320881473468</v>
      </c>
      <c r="AQ30" s="15">
        <v>-5000</v>
      </c>
      <c r="AR30" s="50">
        <v>-9049.4320881473468</v>
      </c>
      <c r="AS30" s="15">
        <v>81444.888793326129</v>
      </c>
      <c r="AT30" s="29">
        <v>0.2</v>
      </c>
      <c r="AU30" s="36">
        <v>16288.977758665227</v>
      </c>
      <c r="AV30" s="16">
        <v>50000</v>
      </c>
      <c r="AW30" s="28">
        <v>0</v>
      </c>
      <c r="AX30" s="37">
        <v>0</v>
      </c>
      <c r="AY30" s="37">
        <v>0</v>
      </c>
      <c r="AZ30" s="37">
        <v>0</v>
      </c>
      <c r="BA30" s="37">
        <v>80.069999999999993</v>
      </c>
      <c r="BB30" s="37">
        <v>0</v>
      </c>
      <c r="BC30" s="51">
        <v>0</v>
      </c>
      <c r="BD30" s="46">
        <v>0</v>
      </c>
      <c r="BE30" s="34">
        <v>0</v>
      </c>
      <c r="BF30" s="35">
        <v>0</v>
      </c>
      <c r="BG30" s="16">
        <v>0</v>
      </c>
      <c r="BH30" s="16">
        <v>0</v>
      </c>
      <c r="BI30" s="16">
        <v>0</v>
      </c>
    </row>
    <row r="31" spans="1:61" s="16" customFormat="1" x14ac:dyDescent="0.25">
      <c r="A31" s="43">
        <v>52263</v>
      </c>
      <c r="B31" s="16">
        <v>1636</v>
      </c>
      <c r="C31" s="16" t="s">
        <v>59</v>
      </c>
      <c r="D31" s="16" t="s">
        <v>458</v>
      </c>
      <c r="E31" s="16" t="s">
        <v>469</v>
      </c>
      <c r="F31" s="16" t="s">
        <v>516</v>
      </c>
      <c r="G31" s="17">
        <v>40888064.446372002</v>
      </c>
      <c r="H31" s="18">
        <v>3000000</v>
      </c>
      <c r="I31" s="16">
        <v>4450715.0599996448</v>
      </c>
      <c r="J31" s="33">
        <v>1.4835716866665483</v>
      </c>
      <c r="K31" s="26">
        <v>0.5</v>
      </c>
      <c r="L31" s="30">
        <v>2</v>
      </c>
      <c r="M31" s="39">
        <v>-5</v>
      </c>
      <c r="N31" s="33">
        <v>-2.5</v>
      </c>
      <c r="O31" s="26">
        <v>0</v>
      </c>
      <c r="P31" s="20">
        <v>0</v>
      </c>
      <c r="Q31" s="28">
        <v>430731.75830480672</v>
      </c>
      <c r="R31" s="46">
        <v>0</v>
      </c>
      <c r="S31" s="41">
        <v>0.5</v>
      </c>
      <c r="T31" s="15">
        <v>5418.08</v>
      </c>
      <c r="U31" s="15">
        <v>389619.35</v>
      </c>
      <c r="V31" s="15">
        <v>257.98830480669699</v>
      </c>
      <c r="W31" s="15">
        <v>0</v>
      </c>
      <c r="X31" s="15">
        <v>0</v>
      </c>
      <c r="Y31" s="15">
        <v>0</v>
      </c>
      <c r="Z31" s="15">
        <v>1036.51</v>
      </c>
      <c r="AA31" s="15">
        <v>396331.9283048067</v>
      </c>
      <c r="AB31" s="16">
        <v>0</v>
      </c>
      <c r="AC31" s="15">
        <v>0</v>
      </c>
      <c r="AD31" s="15">
        <v>17800.93</v>
      </c>
      <c r="AE31" s="15">
        <v>17800.93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16598.900000000001</v>
      </c>
      <c r="AO31" s="15">
        <v>16598.900000000001</v>
      </c>
      <c r="AP31" s="28">
        <v>430731.75830480672</v>
      </c>
      <c r="AQ31" s="15">
        <v>-5000</v>
      </c>
      <c r="AR31" s="50">
        <v>-58269.175830480672</v>
      </c>
      <c r="AS31" s="15">
        <v>367462.58247432602</v>
      </c>
      <c r="AT31" s="29">
        <v>0.26</v>
      </c>
      <c r="AU31" s="36">
        <v>95540.271443324775</v>
      </c>
      <c r="AV31" s="16">
        <v>45000</v>
      </c>
      <c r="AW31" s="28">
        <v>50540.271443324775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51">
        <v>0</v>
      </c>
      <c r="BD31" s="46">
        <v>0</v>
      </c>
      <c r="BE31" s="34">
        <v>0.5</v>
      </c>
      <c r="BF31" s="35">
        <v>3560.1860000000001</v>
      </c>
      <c r="BG31" s="16">
        <v>0</v>
      </c>
      <c r="BH31" s="16">
        <v>0</v>
      </c>
      <c r="BI31" s="16">
        <v>0</v>
      </c>
    </row>
    <row r="32" spans="1:61" s="16" customFormat="1" x14ac:dyDescent="0.25">
      <c r="A32" s="43">
        <v>61165</v>
      </c>
      <c r="B32" s="16">
        <v>1342</v>
      </c>
      <c r="C32" s="16" t="s">
        <v>60</v>
      </c>
      <c r="D32" s="16" t="s">
        <v>458</v>
      </c>
      <c r="E32" s="16" t="s">
        <v>469</v>
      </c>
      <c r="F32" s="16" t="s">
        <v>516</v>
      </c>
      <c r="G32" s="17">
        <v>237386915.51474398</v>
      </c>
      <c r="H32" s="18">
        <v>3000000</v>
      </c>
      <c r="I32" s="16">
        <v>6838523.1899999976</v>
      </c>
      <c r="J32" s="33">
        <v>2.2795077299999993</v>
      </c>
      <c r="K32" s="26">
        <v>0.5</v>
      </c>
      <c r="L32" s="30">
        <v>2</v>
      </c>
      <c r="M32" s="39">
        <v>1</v>
      </c>
      <c r="N32" s="33">
        <v>0.5</v>
      </c>
      <c r="O32" s="26">
        <v>0.25</v>
      </c>
      <c r="P32" s="20">
        <v>0</v>
      </c>
      <c r="Q32" s="28">
        <v>269653.91443693673</v>
      </c>
      <c r="R32" s="46">
        <v>0</v>
      </c>
      <c r="S32" s="41">
        <v>0.75</v>
      </c>
      <c r="T32" s="15">
        <v>0</v>
      </c>
      <c r="U32" s="15">
        <v>99738.11</v>
      </c>
      <c r="V32" s="15">
        <v>29.354436936752101</v>
      </c>
      <c r="W32" s="15">
        <v>0</v>
      </c>
      <c r="X32" s="15">
        <v>0</v>
      </c>
      <c r="Y32" s="15">
        <v>0</v>
      </c>
      <c r="Z32" s="15">
        <v>0</v>
      </c>
      <c r="AA32" s="15">
        <v>99767.46443693676</v>
      </c>
      <c r="AB32" s="15">
        <v>882.43</v>
      </c>
      <c r="AC32" s="15">
        <v>0</v>
      </c>
      <c r="AD32" s="15">
        <v>0</v>
      </c>
      <c r="AE32" s="15">
        <v>882.43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169004.02</v>
      </c>
      <c r="AO32" s="15">
        <v>169004.02</v>
      </c>
      <c r="AP32" s="28">
        <v>269653.91443693673</v>
      </c>
      <c r="AQ32" s="15">
        <v>-5000</v>
      </c>
      <c r="AR32" s="50">
        <v>-26465.391443693676</v>
      </c>
      <c r="AS32" s="15">
        <v>238188.52299324307</v>
      </c>
      <c r="AT32" s="29">
        <v>0.28000000000000003</v>
      </c>
      <c r="AU32" s="36">
        <v>66692.786438108058</v>
      </c>
      <c r="AV32" s="16">
        <v>74550</v>
      </c>
      <c r="AW32" s="28">
        <v>0</v>
      </c>
      <c r="AX32" s="37">
        <v>224.77116614400001</v>
      </c>
      <c r="AY32" s="37">
        <v>0</v>
      </c>
      <c r="AZ32" s="37">
        <v>0</v>
      </c>
      <c r="BA32" s="37">
        <v>0</v>
      </c>
      <c r="BB32" s="37">
        <v>0</v>
      </c>
      <c r="BC32" s="51">
        <v>0</v>
      </c>
      <c r="BD32" s="46">
        <v>0</v>
      </c>
      <c r="BE32" s="34">
        <v>0.75</v>
      </c>
      <c r="BF32" s="35">
        <v>176.48599999999999</v>
      </c>
      <c r="BG32" s="16">
        <v>0</v>
      </c>
      <c r="BH32" s="16">
        <v>0</v>
      </c>
      <c r="BI32" s="16">
        <v>0</v>
      </c>
    </row>
    <row r="33" spans="1:61" s="16" customFormat="1" x14ac:dyDescent="0.25">
      <c r="A33" s="43">
        <v>52255</v>
      </c>
      <c r="B33" s="16">
        <v>460</v>
      </c>
      <c r="C33" s="16" t="s">
        <v>61</v>
      </c>
      <c r="D33" s="16" t="s">
        <v>461</v>
      </c>
      <c r="E33" s="16" t="s">
        <v>469</v>
      </c>
      <c r="F33" s="16" t="s">
        <v>517</v>
      </c>
      <c r="G33" s="17">
        <v>677579288.22989595</v>
      </c>
      <c r="H33" s="18">
        <v>6000000</v>
      </c>
      <c r="I33" s="16">
        <v>7446792.6100003719</v>
      </c>
      <c r="J33" s="33">
        <v>1.2411321016667287</v>
      </c>
      <c r="K33" s="26">
        <v>0.5</v>
      </c>
      <c r="L33" s="30">
        <v>2</v>
      </c>
      <c r="M33" s="39">
        <v>0</v>
      </c>
      <c r="N33" s="33">
        <v>0</v>
      </c>
      <c r="O33" s="26">
        <v>0</v>
      </c>
      <c r="P33" s="19">
        <v>0</v>
      </c>
      <c r="Q33" s="28">
        <v>728142.47242427466</v>
      </c>
      <c r="R33" s="46">
        <v>0</v>
      </c>
      <c r="S33" s="41">
        <v>0.5</v>
      </c>
      <c r="T33" s="15">
        <v>0</v>
      </c>
      <c r="U33" s="15">
        <v>31853.719999999899</v>
      </c>
      <c r="V33" s="15">
        <v>543.61242427478999</v>
      </c>
      <c r="W33" s="15">
        <v>0</v>
      </c>
      <c r="X33" s="15">
        <v>0</v>
      </c>
      <c r="Y33" s="15">
        <v>0</v>
      </c>
      <c r="Z33" s="15">
        <v>0</v>
      </c>
      <c r="AA33" s="15">
        <v>32397.332424274689</v>
      </c>
      <c r="AB33" s="16">
        <v>62730.8</v>
      </c>
      <c r="AC33" s="15">
        <v>0</v>
      </c>
      <c r="AD33" s="15">
        <v>0</v>
      </c>
      <c r="AE33" s="15">
        <v>62730.8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633014.34</v>
      </c>
      <c r="AO33" s="15">
        <v>633014.34</v>
      </c>
      <c r="AP33" s="28">
        <v>728142.47242427466</v>
      </c>
      <c r="AQ33" s="15">
        <v>-5000</v>
      </c>
      <c r="AR33" s="50">
        <v>-41488</v>
      </c>
      <c r="AS33" s="15">
        <v>681654.47242427466</v>
      </c>
      <c r="AT33" s="29">
        <v>0.3</v>
      </c>
      <c r="AU33" s="36">
        <v>204496.34172728239</v>
      </c>
      <c r="AV33" s="16">
        <v>60000</v>
      </c>
      <c r="AW33" s="28">
        <v>144496.34172728239</v>
      </c>
      <c r="AX33" s="37">
        <v>6885.1211671200008</v>
      </c>
      <c r="AY33" s="37">
        <v>0</v>
      </c>
      <c r="AZ33" s="37">
        <v>0</v>
      </c>
      <c r="BA33" s="37">
        <v>0</v>
      </c>
      <c r="BB33" s="37">
        <v>2.57</v>
      </c>
      <c r="BC33" s="51">
        <v>0</v>
      </c>
      <c r="BD33" s="46">
        <v>0</v>
      </c>
      <c r="BE33" s="34">
        <v>0.5</v>
      </c>
      <c r="BF33" s="35">
        <v>12546.160000000002</v>
      </c>
      <c r="BG33" s="16">
        <v>0</v>
      </c>
      <c r="BH33" s="16">
        <v>0</v>
      </c>
      <c r="BI33" s="16">
        <v>0</v>
      </c>
    </row>
    <row r="34" spans="1:61" s="16" customFormat="1" x14ac:dyDescent="0.25">
      <c r="A34" s="43">
        <v>60797</v>
      </c>
      <c r="B34" s="16">
        <v>1246</v>
      </c>
      <c r="C34" s="16" t="s">
        <v>64</v>
      </c>
      <c r="D34" s="16" t="s">
        <v>462</v>
      </c>
      <c r="E34" s="16" t="s">
        <v>469</v>
      </c>
      <c r="F34" s="16" t="s">
        <v>517</v>
      </c>
      <c r="G34" s="17">
        <v>439827292.81499797</v>
      </c>
      <c r="H34" s="18">
        <v>0</v>
      </c>
      <c r="I34" s="16">
        <v>1885214.0400001407</v>
      </c>
      <c r="J34" s="33">
        <v>0</v>
      </c>
      <c r="K34" s="54">
        <v>0.25</v>
      </c>
      <c r="L34" s="30">
        <v>0</v>
      </c>
      <c r="M34" s="39">
        <v>0</v>
      </c>
      <c r="N34" s="33">
        <v>0</v>
      </c>
      <c r="O34" s="46">
        <v>0</v>
      </c>
      <c r="P34" s="20">
        <v>0</v>
      </c>
      <c r="Q34" s="28">
        <v>236243.06552547659</v>
      </c>
      <c r="R34" s="29">
        <v>0</v>
      </c>
      <c r="S34" s="41">
        <v>0.25</v>
      </c>
      <c r="T34" s="15">
        <v>0</v>
      </c>
      <c r="U34" s="15">
        <v>10495.789999999901</v>
      </c>
      <c r="V34" s="15">
        <v>218.62552547670401</v>
      </c>
      <c r="W34" s="15">
        <v>0</v>
      </c>
      <c r="X34" s="15">
        <v>0</v>
      </c>
      <c r="Y34" s="15">
        <v>0</v>
      </c>
      <c r="Z34" s="15">
        <v>0</v>
      </c>
      <c r="AA34" s="15">
        <v>10714.415525476605</v>
      </c>
      <c r="AB34" s="16">
        <v>33033.919999999998</v>
      </c>
      <c r="AC34" s="15">
        <v>0</v>
      </c>
      <c r="AD34" s="15">
        <v>0</v>
      </c>
      <c r="AE34" s="15">
        <v>33033.919999999998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192494.73</v>
      </c>
      <c r="AO34" s="15">
        <v>192494.73</v>
      </c>
      <c r="AP34" s="28">
        <v>236243.06552547659</v>
      </c>
      <c r="AQ34" s="15">
        <v>-5000</v>
      </c>
      <c r="AR34" s="50">
        <v>-11562.15327627383</v>
      </c>
      <c r="AS34" s="15">
        <v>219680.91224920275</v>
      </c>
      <c r="AT34" s="29">
        <v>0.27</v>
      </c>
      <c r="AU34" s="36">
        <v>59313.846307284744</v>
      </c>
      <c r="AV34" s="16">
        <v>108150</v>
      </c>
      <c r="AW34" s="28">
        <v>0</v>
      </c>
      <c r="AX34" s="37">
        <v>162.03539520000001</v>
      </c>
      <c r="AY34" s="37">
        <v>0</v>
      </c>
      <c r="AZ34" s="37">
        <v>0</v>
      </c>
      <c r="BA34" s="37">
        <v>0</v>
      </c>
      <c r="BB34" s="37">
        <v>0</v>
      </c>
      <c r="BC34" s="51">
        <v>0</v>
      </c>
      <c r="BD34" s="46">
        <v>0</v>
      </c>
      <c r="BE34" s="34">
        <v>0.25</v>
      </c>
      <c r="BF34" s="35">
        <v>6606.7839999999997</v>
      </c>
      <c r="BG34" s="16">
        <v>0</v>
      </c>
      <c r="BH34" s="16">
        <v>0</v>
      </c>
      <c r="BI34" s="16">
        <v>0</v>
      </c>
    </row>
    <row r="35" spans="1:61" s="16" customFormat="1" x14ac:dyDescent="0.25">
      <c r="A35" s="43">
        <v>60338</v>
      </c>
      <c r="B35" s="16">
        <v>1204</v>
      </c>
      <c r="C35" s="16" t="s">
        <v>63</v>
      </c>
      <c r="D35" s="16" t="s">
        <v>461</v>
      </c>
      <c r="E35" s="16" t="s">
        <v>469</v>
      </c>
      <c r="F35" s="16" t="s">
        <v>513</v>
      </c>
      <c r="G35" s="17">
        <v>545950694.33606803</v>
      </c>
      <c r="H35" s="18">
        <v>0</v>
      </c>
      <c r="I35" s="16">
        <v>-8560626.2299996614</v>
      </c>
      <c r="J35" s="33">
        <v>0</v>
      </c>
      <c r="K35" s="26">
        <v>0</v>
      </c>
      <c r="L35" s="30">
        <v>2</v>
      </c>
      <c r="M35" s="39">
        <v>0</v>
      </c>
      <c r="N35" s="33">
        <v>0</v>
      </c>
      <c r="O35" s="26">
        <v>0</v>
      </c>
      <c r="P35" s="20">
        <v>925394.68335954414</v>
      </c>
      <c r="Q35" s="28">
        <v>815714.24028767901</v>
      </c>
      <c r="R35" s="46">
        <v>0</v>
      </c>
      <c r="S35" s="41">
        <v>1.2309332762370673E-2</v>
      </c>
      <c r="T35" s="15">
        <v>4199.45</v>
      </c>
      <c r="U35" s="15">
        <v>276839.15000000002</v>
      </c>
      <c r="V35" s="15">
        <v>205.580287678899</v>
      </c>
      <c r="W35" s="15">
        <v>2073.16</v>
      </c>
      <c r="X35" s="15">
        <v>0</v>
      </c>
      <c r="Y35" s="15">
        <v>0</v>
      </c>
      <c r="Z35" s="15">
        <v>0</v>
      </c>
      <c r="AA35" s="15">
        <v>283317.34028767893</v>
      </c>
      <c r="AB35" s="16">
        <v>146051.98000000001</v>
      </c>
      <c r="AC35" s="15">
        <v>1071.92</v>
      </c>
      <c r="AD35" s="15">
        <v>5857.12</v>
      </c>
      <c r="AE35" s="15">
        <v>152981.02000000002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379415.88</v>
      </c>
      <c r="AO35" s="15">
        <v>379415.88</v>
      </c>
      <c r="AP35" s="28">
        <v>815714.24028767901</v>
      </c>
      <c r="AQ35" s="15">
        <v>-5000</v>
      </c>
      <c r="AR35" s="50">
        <v>-13080</v>
      </c>
      <c r="AS35" s="15">
        <v>797634.24028767901</v>
      </c>
      <c r="AT35" s="29">
        <v>0.27</v>
      </c>
      <c r="AU35" s="36">
        <v>215361.24487767334</v>
      </c>
      <c r="AV35" s="16">
        <v>65000</v>
      </c>
      <c r="AW35" s="28">
        <v>150361.24487767334</v>
      </c>
      <c r="AX35" s="37">
        <v>6834.3229886399995</v>
      </c>
      <c r="AY35" s="37">
        <v>0</v>
      </c>
      <c r="AZ35" s="37">
        <v>0</v>
      </c>
      <c r="BA35" s="37">
        <v>650</v>
      </c>
      <c r="BB35" s="37">
        <v>20.46</v>
      </c>
      <c r="BC35" s="51">
        <v>0</v>
      </c>
      <c r="BD35" s="46">
        <v>0</v>
      </c>
      <c r="BE35" s="34">
        <v>0</v>
      </c>
      <c r="BF35" s="35">
        <v>30596.204000000005</v>
      </c>
      <c r="BG35" s="16">
        <v>0</v>
      </c>
      <c r="BH35" s="16">
        <v>0</v>
      </c>
      <c r="BI35" s="16">
        <v>0</v>
      </c>
    </row>
    <row r="36" spans="1:61" s="16" customFormat="1" x14ac:dyDescent="0.25">
      <c r="A36" s="43">
        <v>61786</v>
      </c>
      <c r="B36" s="16">
        <v>1581</v>
      </c>
      <c r="C36" s="16" t="s">
        <v>65</v>
      </c>
      <c r="D36" s="16" t="s">
        <v>686</v>
      </c>
      <c r="E36" s="16" t="s">
        <v>469</v>
      </c>
      <c r="F36" s="16" t="s">
        <v>514</v>
      </c>
      <c r="G36" s="17">
        <v>499883967.38668406</v>
      </c>
      <c r="H36" s="18">
        <v>6000000</v>
      </c>
      <c r="I36" s="16">
        <v>7952892.3699999452</v>
      </c>
      <c r="J36" s="33">
        <v>1.3254820616666576</v>
      </c>
      <c r="K36" s="26">
        <v>0</v>
      </c>
      <c r="L36" s="30">
        <v>2</v>
      </c>
      <c r="M36" s="39">
        <v>1</v>
      </c>
      <c r="N36" s="33">
        <v>0.5</v>
      </c>
      <c r="O36" s="26">
        <v>0</v>
      </c>
      <c r="P36" s="20">
        <v>0</v>
      </c>
      <c r="Q36" s="28">
        <v>489814.03580633097</v>
      </c>
      <c r="R36" s="46">
        <v>0</v>
      </c>
      <c r="S36" s="41">
        <v>0</v>
      </c>
      <c r="T36" s="15">
        <v>0</v>
      </c>
      <c r="U36" s="15">
        <v>36601.96</v>
      </c>
      <c r="V36" s="15">
        <v>217.45580633098899</v>
      </c>
      <c r="W36" s="15">
        <v>0</v>
      </c>
      <c r="X36" s="15">
        <v>0</v>
      </c>
      <c r="Y36" s="15">
        <v>0</v>
      </c>
      <c r="Z36" s="15">
        <v>0</v>
      </c>
      <c r="AA36" s="15">
        <v>36819.415806330988</v>
      </c>
      <c r="AB36" s="15">
        <v>27934.36</v>
      </c>
      <c r="AC36" s="15">
        <v>0</v>
      </c>
      <c r="AD36" s="15">
        <v>0</v>
      </c>
      <c r="AE36" s="15">
        <v>27934.36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425060.26</v>
      </c>
      <c r="AO36" s="15">
        <v>425060.26</v>
      </c>
      <c r="AP36" s="28">
        <v>489814.03580633097</v>
      </c>
      <c r="AQ36" s="15">
        <v>-5000</v>
      </c>
      <c r="AR36" s="50">
        <v>-17440</v>
      </c>
      <c r="AS36" s="15">
        <v>467374.03580633097</v>
      </c>
      <c r="AT36" s="29">
        <v>0.3</v>
      </c>
      <c r="AU36" s="36">
        <v>140212.2107418993</v>
      </c>
      <c r="AV36" s="16">
        <v>37000</v>
      </c>
      <c r="AW36" s="28">
        <v>105212.2107418993</v>
      </c>
      <c r="AX36" s="37">
        <v>12517.517471759998</v>
      </c>
      <c r="AY36" s="37">
        <v>0</v>
      </c>
      <c r="AZ36" s="37">
        <v>0</v>
      </c>
      <c r="BA36" s="37">
        <v>17500</v>
      </c>
      <c r="BB36" s="37">
        <v>33.61</v>
      </c>
      <c r="BC36" s="51">
        <v>0</v>
      </c>
      <c r="BD36" s="46">
        <v>0</v>
      </c>
      <c r="BE36" s="34">
        <v>0</v>
      </c>
      <c r="BF36" s="35">
        <v>5586.8720000000003</v>
      </c>
      <c r="BG36" s="16">
        <v>0</v>
      </c>
      <c r="BH36" s="16">
        <v>0</v>
      </c>
      <c r="BI36" s="16">
        <v>0</v>
      </c>
    </row>
    <row r="37" spans="1:61" s="16" customFormat="1" x14ac:dyDescent="0.25">
      <c r="A37" s="43">
        <v>61087</v>
      </c>
      <c r="B37" s="16">
        <v>1464</v>
      </c>
      <c r="C37" s="16" t="s">
        <v>66</v>
      </c>
      <c r="D37" s="16" t="s">
        <v>458</v>
      </c>
      <c r="E37" s="16" t="s">
        <v>469</v>
      </c>
      <c r="F37" s="16" t="s">
        <v>516</v>
      </c>
      <c r="G37" s="17">
        <v>99365174.174463987</v>
      </c>
      <c r="H37" s="18">
        <v>3000000</v>
      </c>
      <c r="I37" s="16">
        <v>-108994.45000010729</v>
      </c>
      <c r="J37" s="33">
        <v>-3.6331483333369094E-2</v>
      </c>
      <c r="K37" s="46">
        <v>0</v>
      </c>
      <c r="L37" s="30">
        <v>2</v>
      </c>
      <c r="M37" s="39">
        <v>0</v>
      </c>
      <c r="N37" s="33">
        <v>0</v>
      </c>
      <c r="O37" s="46">
        <v>0</v>
      </c>
      <c r="P37" s="20">
        <v>0</v>
      </c>
      <c r="Q37" s="28">
        <v>226040.11164590644</v>
      </c>
      <c r="R37" s="46">
        <v>0</v>
      </c>
      <c r="S37" s="41">
        <v>0</v>
      </c>
      <c r="T37" s="15">
        <v>2.89</v>
      </c>
      <c r="U37" s="15">
        <v>139994.149999999</v>
      </c>
      <c r="V37" s="15">
        <v>165.781645907404</v>
      </c>
      <c r="W37" s="15">
        <v>991.81</v>
      </c>
      <c r="X37" s="15">
        <v>0</v>
      </c>
      <c r="Y37" s="15">
        <v>0</v>
      </c>
      <c r="Z37" s="15">
        <v>0</v>
      </c>
      <c r="AA37" s="15">
        <v>141154.63164590643</v>
      </c>
      <c r="AB37" s="16">
        <v>421.65</v>
      </c>
      <c r="AC37" s="15">
        <v>538</v>
      </c>
      <c r="AD37" s="15">
        <v>5646.94</v>
      </c>
      <c r="AE37" s="15">
        <v>6606.5899999999992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78278.89</v>
      </c>
      <c r="AO37" s="15">
        <v>78278.89</v>
      </c>
      <c r="AP37" s="28">
        <v>226040.11164590644</v>
      </c>
      <c r="AQ37" s="15">
        <v>-5000</v>
      </c>
      <c r="AR37" s="50">
        <v>-22382.186115591358</v>
      </c>
      <c r="AS37" s="15">
        <v>198657.92553031509</v>
      </c>
      <c r="AT37" s="29">
        <v>0.24</v>
      </c>
      <c r="AU37" s="36">
        <v>47677.902127275622</v>
      </c>
      <c r="AV37" s="16">
        <v>25070</v>
      </c>
      <c r="AW37" s="28">
        <v>22607.902127275622</v>
      </c>
      <c r="AX37" s="37">
        <v>0</v>
      </c>
      <c r="AY37" s="37">
        <v>0</v>
      </c>
      <c r="AZ37" s="37">
        <v>0</v>
      </c>
      <c r="BA37" s="37">
        <v>0</v>
      </c>
      <c r="BB37" s="37">
        <v>0</v>
      </c>
      <c r="BC37" s="51">
        <v>0</v>
      </c>
      <c r="BD37" s="46">
        <v>0</v>
      </c>
      <c r="BE37" s="34">
        <v>0</v>
      </c>
      <c r="BF37" s="35">
        <v>1321.318</v>
      </c>
      <c r="BG37" s="16">
        <v>0</v>
      </c>
      <c r="BH37" s="16">
        <v>0</v>
      </c>
      <c r="BI37" s="16">
        <v>0</v>
      </c>
    </row>
    <row r="38" spans="1:61" s="16" customFormat="1" x14ac:dyDescent="0.25">
      <c r="A38" s="43">
        <v>52304</v>
      </c>
      <c r="B38" s="16">
        <v>1280</v>
      </c>
      <c r="C38" s="16" t="s">
        <v>67</v>
      </c>
      <c r="D38" s="16" t="s">
        <v>458</v>
      </c>
      <c r="E38" s="16" t="s">
        <v>469</v>
      </c>
      <c r="F38" s="16" t="s">
        <v>516</v>
      </c>
      <c r="G38" s="17">
        <v>184466187.58291602</v>
      </c>
      <c r="H38" s="18">
        <v>3000000</v>
      </c>
      <c r="I38" s="16">
        <v>-810917.34000003338</v>
      </c>
      <c r="J38" s="33">
        <v>-0.27030578000001115</v>
      </c>
      <c r="K38" s="26">
        <v>0.5</v>
      </c>
      <c r="L38" s="30">
        <v>2</v>
      </c>
      <c r="M38" s="39">
        <v>2</v>
      </c>
      <c r="N38" s="33">
        <v>1</v>
      </c>
      <c r="O38" s="26">
        <v>0.5</v>
      </c>
      <c r="P38" s="20">
        <v>0</v>
      </c>
      <c r="Q38" s="28">
        <v>275040.45130950131</v>
      </c>
      <c r="R38" s="46">
        <v>0</v>
      </c>
      <c r="S38" s="41">
        <v>1</v>
      </c>
      <c r="T38" s="15">
        <v>12.21</v>
      </c>
      <c r="U38" s="15">
        <v>140175.93999999901</v>
      </c>
      <c r="V38" s="15">
        <v>250.18130950230099</v>
      </c>
      <c r="W38" s="15">
        <v>0</v>
      </c>
      <c r="X38" s="15">
        <v>0</v>
      </c>
      <c r="Y38" s="15">
        <v>0</v>
      </c>
      <c r="Z38" s="15">
        <v>0</v>
      </c>
      <c r="AA38" s="15">
        <v>140438.33130950131</v>
      </c>
      <c r="AB38" s="15">
        <v>8068.89</v>
      </c>
      <c r="AC38" s="15">
        <v>0</v>
      </c>
      <c r="AD38" s="15">
        <v>2.93</v>
      </c>
      <c r="AE38" s="15">
        <v>8071.8200000000006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126530.3</v>
      </c>
      <c r="AO38" s="15">
        <v>126530.3</v>
      </c>
      <c r="AP38" s="28">
        <v>275040.45130950131</v>
      </c>
      <c r="AQ38" s="15">
        <v>-5000</v>
      </c>
      <c r="AR38" s="50">
        <v>-37919.510293251791</v>
      </c>
      <c r="AS38" s="15">
        <v>232120.9410162495</v>
      </c>
      <c r="AT38" s="29">
        <v>0.3</v>
      </c>
      <c r="AU38" s="36">
        <v>69636.282304874854</v>
      </c>
      <c r="AV38" s="16">
        <v>32100</v>
      </c>
      <c r="AW38" s="28">
        <v>37536.282304874854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51">
        <v>0</v>
      </c>
      <c r="BD38" s="46">
        <v>0</v>
      </c>
      <c r="BE38" s="34">
        <v>1</v>
      </c>
      <c r="BF38" s="35">
        <v>1614.3640000000003</v>
      </c>
      <c r="BG38" s="16">
        <v>0</v>
      </c>
      <c r="BH38" s="16">
        <v>0</v>
      </c>
      <c r="BI38" s="16">
        <v>0</v>
      </c>
    </row>
    <row r="39" spans="1:61" s="16" customFormat="1" x14ac:dyDescent="0.25">
      <c r="A39" s="43">
        <v>52328</v>
      </c>
      <c r="B39" s="16">
        <v>1302</v>
      </c>
      <c r="C39" s="16" t="s">
        <v>68</v>
      </c>
      <c r="D39" s="16" t="s">
        <v>458</v>
      </c>
      <c r="E39" s="16" t="s">
        <v>469</v>
      </c>
      <c r="F39" s="16" t="s">
        <v>516</v>
      </c>
      <c r="G39" s="17">
        <v>216388112.99191502</v>
      </c>
      <c r="H39" s="18">
        <v>3000000</v>
      </c>
      <c r="I39" s="16">
        <v>-939455.52000027895</v>
      </c>
      <c r="J39" s="33">
        <v>-0.313151840000093</v>
      </c>
      <c r="K39" s="26">
        <v>0</v>
      </c>
      <c r="L39" s="30">
        <v>2</v>
      </c>
      <c r="M39" s="39">
        <v>-2</v>
      </c>
      <c r="N39" s="33">
        <v>-1</v>
      </c>
      <c r="O39" s="26">
        <v>0</v>
      </c>
      <c r="P39" s="20">
        <v>0</v>
      </c>
      <c r="Q39" s="28">
        <v>352857.81128190324</v>
      </c>
      <c r="R39" s="46">
        <v>0</v>
      </c>
      <c r="S39" s="41">
        <v>0</v>
      </c>
      <c r="T39" s="15">
        <v>12775.66</v>
      </c>
      <c r="U39" s="15">
        <v>156405.30999999901</v>
      </c>
      <c r="V39" s="15">
        <v>528.13128190425005</v>
      </c>
      <c r="W39" s="15">
        <v>0</v>
      </c>
      <c r="X39" s="15">
        <v>0</v>
      </c>
      <c r="Y39" s="15">
        <v>0</v>
      </c>
      <c r="Z39" s="15">
        <v>0</v>
      </c>
      <c r="AA39" s="15">
        <v>169709.10128190325</v>
      </c>
      <c r="AB39" s="16">
        <v>5895.76</v>
      </c>
      <c r="AC39" s="15">
        <v>0</v>
      </c>
      <c r="AD39" s="15">
        <v>1255.4000000000001</v>
      </c>
      <c r="AE39" s="15">
        <v>7151.16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175997.55</v>
      </c>
      <c r="AO39" s="15">
        <v>175997.55</v>
      </c>
      <c r="AP39" s="28">
        <v>352857.81128190324</v>
      </c>
      <c r="AQ39" s="15">
        <v>-5000</v>
      </c>
      <c r="AR39" s="50">
        <v>-7965.6470396899585</v>
      </c>
      <c r="AS39" s="15">
        <v>339892.1642422133</v>
      </c>
      <c r="AT39" s="29">
        <v>0.24</v>
      </c>
      <c r="AU39" s="36">
        <v>81574.119418131188</v>
      </c>
      <c r="AV39" s="16">
        <v>55631</v>
      </c>
      <c r="AW39" s="28">
        <v>25943.119418131188</v>
      </c>
      <c r="AX39" s="37">
        <v>691.52339760000007</v>
      </c>
      <c r="AY39" s="37">
        <v>0</v>
      </c>
      <c r="AZ39" s="37">
        <v>0</v>
      </c>
      <c r="BA39" s="37">
        <v>14765.81</v>
      </c>
      <c r="BB39" s="37">
        <v>0</v>
      </c>
      <c r="BC39" s="51">
        <v>0</v>
      </c>
      <c r="BD39" s="46">
        <v>0</v>
      </c>
      <c r="BE39" s="34">
        <v>0</v>
      </c>
      <c r="BF39" s="35">
        <v>1430.232</v>
      </c>
      <c r="BG39" s="16">
        <v>0</v>
      </c>
      <c r="BH39" s="16">
        <v>0</v>
      </c>
      <c r="BI39" s="16">
        <v>0</v>
      </c>
    </row>
    <row r="40" spans="1:61" s="16" customFormat="1" x14ac:dyDescent="0.25">
      <c r="A40" s="43">
        <v>52310</v>
      </c>
      <c r="B40" s="16">
        <v>1396</v>
      </c>
      <c r="C40" s="16" t="s">
        <v>69</v>
      </c>
      <c r="D40" s="16" t="s">
        <v>461</v>
      </c>
      <c r="E40" s="16" t="s">
        <v>469</v>
      </c>
      <c r="F40" s="16" t="s">
        <v>517</v>
      </c>
      <c r="G40" s="17">
        <v>351938619.17932498</v>
      </c>
      <c r="H40" s="18">
        <v>6000000</v>
      </c>
      <c r="I40" s="16">
        <v>-19625437.109999835</v>
      </c>
      <c r="J40" s="33">
        <v>-3.2709061849999728</v>
      </c>
      <c r="K40" s="26">
        <v>0</v>
      </c>
      <c r="L40" s="30">
        <v>2</v>
      </c>
      <c r="M40" s="39">
        <v>-4</v>
      </c>
      <c r="N40" s="33">
        <v>-2</v>
      </c>
      <c r="O40" s="26">
        <v>0</v>
      </c>
      <c r="P40" s="19">
        <v>0</v>
      </c>
      <c r="Q40" s="28">
        <v>804092.78309271054</v>
      </c>
      <c r="R40" s="46">
        <v>0</v>
      </c>
      <c r="S40" s="41">
        <v>0</v>
      </c>
      <c r="T40" s="15">
        <v>0</v>
      </c>
      <c r="U40" s="15">
        <v>266012.02999999898</v>
      </c>
      <c r="V40" s="15">
        <v>219.543092711681</v>
      </c>
      <c r="W40" s="15">
        <v>0</v>
      </c>
      <c r="X40" s="15">
        <v>0</v>
      </c>
      <c r="Y40" s="15">
        <v>0</v>
      </c>
      <c r="Z40" s="15">
        <v>8567.1299999999992</v>
      </c>
      <c r="AA40" s="15">
        <v>274798.70309271064</v>
      </c>
      <c r="AB40" s="16">
        <v>137541.59</v>
      </c>
      <c r="AC40" s="15">
        <v>419.5</v>
      </c>
      <c r="AD40" s="15">
        <v>0</v>
      </c>
      <c r="AE40" s="15">
        <v>137961.09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391332.99</v>
      </c>
      <c r="AO40" s="15">
        <v>391332.99</v>
      </c>
      <c r="AP40" s="28">
        <v>804092.78309271054</v>
      </c>
      <c r="AQ40" s="15">
        <v>-5000</v>
      </c>
      <c r="AR40" s="50">
        <v>-95605.27830927106</v>
      </c>
      <c r="AS40" s="15">
        <v>703487.50478343945</v>
      </c>
      <c r="AT40" s="29">
        <v>0.27</v>
      </c>
      <c r="AU40" s="36">
        <v>189941.62629152866</v>
      </c>
      <c r="AV40" s="16">
        <v>45000</v>
      </c>
      <c r="AW40" s="28">
        <v>144941.62629152866</v>
      </c>
      <c r="AX40" s="37">
        <v>396.65673734400008</v>
      </c>
      <c r="AY40" s="37">
        <v>0</v>
      </c>
      <c r="AZ40" s="37">
        <v>0</v>
      </c>
      <c r="BA40" s="37">
        <v>0</v>
      </c>
      <c r="BB40" s="37">
        <v>0</v>
      </c>
      <c r="BC40" s="51">
        <v>0</v>
      </c>
      <c r="BD40" s="46">
        <v>0</v>
      </c>
      <c r="BE40" s="34">
        <v>0</v>
      </c>
      <c r="BF40" s="35">
        <v>27592.218000000001</v>
      </c>
      <c r="BG40" s="16">
        <v>0</v>
      </c>
      <c r="BH40" s="16">
        <v>0</v>
      </c>
      <c r="BI40" s="16">
        <v>0</v>
      </c>
    </row>
    <row r="41" spans="1:61" s="16" customFormat="1" x14ac:dyDescent="0.25">
      <c r="A41" s="43">
        <v>63644</v>
      </c>
      <c r="B41" s="16">
        <v>63644</v>
      </c>
      <c r="C41" s="16" t="s">
        <v>156</v>
      </c>
      <c r="D41" s="16" t="s">
        <v>460</v>
      </c>
      <c r="E41" s="16" t="s">
        <v>467</v>
      </c>
      <c r="F41" s="16" t="s">
        <v>514</v>
      </c>
      <c r="G41" s="17">
        <v>2951232430.8368697</v>
      </c>
      <c r="H41" s="18">
        <v>6000000</v>
      </c>
      <c r="I41" s="16">
        <v>15933944.299999952</v>
      </c>
      <c r="J41" s="33">
        <v>2.6556573833333252</v>
      </c>
      <c r="K41" s="26">
        <v>0</v>
      </c>
      <c r="L41" s="30">
        <v>2</v>
      </c>
      <c r="M41" s="39">
        <v>2</v>
      </c>
      <c r="N41" s="33">
        <v>1</v>
      </c>
      <c r="O41" s="26">
        <v>0</v>
      </c>
      <c r="P41" s="20">
        <v>0</v>
      </c>
      <c r="Q41" s="28">
        <v>428678.63015672792</v>
      </c>
      <c r="R41" s="46">
        <v>0</v>
      </c>
      <c r="S41" s="41">
        <v>0</v>
      </c>
      <c r="T41" s="15">
        <v>0</v>
      </c>
      <c r="U41" s="15">
        <v>64252.34</v>
      </c>
      <c r="V41" s="15">
        <v>168.620156727932</v>
      </c>
      <c r="W41" s="15">
        <v>0</v>
      </c>
      <c r="X41" s="15">
        <v>0</v>
      </c>
      <c r="Y41" s="15">
        <v>0</v>
      </c>
      <c r="Z41" s="15">
        <v>0</v>
      </c>
      <c r="AA41" s="15">
        <v>64420.960156727931</v>
      </c>
      <c r="AB41" s="16">
        <v>10239.19</v>
      </c>
      <c r="AC41" s="15">
        <v>0</v>
      </c>
      <c r="AD41" s="15">
        <v>0</v>
      </c>
      <c r="AE41" s="15">
        <v>10239.19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354018.48</v>
      </c>
      <c r="AO41" s="15">
        <v>354018.48</v>
      </c>
      <c r="AP41" s="28">
        <v>428678.63015672792</v>
      </c>
      <c r="AQ41" s="15">
        <v>-5000</v>
      </c>
      <c r="AR41" s="50">
        <v>-12000</v>
      </c>
      <c r="AS41" s="15">
        <v>411678.63015672792</v>
      </c>
      <c r="AT41" s="29">
        <v>0.3</v>
      </c>
      <c r="AU41" s="36">
        <v>123503.58904701837</v>
      </c>
      <c r="AV41" s="16">
        <v>125000</v>
      </c>
      <c r="AW41" s="28">
        <v>3503.5890470183658</v>
      </c>
      <c r="AX41" s="37">
        <v>1205.9406307199999</v>
      </c>
      <c r="AY41" s="37">
        <v>0</v>
      </c>
      <c r="AZ41" s="37">
        <v>0</v>
      </c>
      <c r="BA41" s="37">
        <v>0</v>
      </c>
      <c r="BB41" s="37">
        <v>0</v>
      </c>
      <c r="BC41" s="51">
        <v>0</v>
      </c>
      <c r="BD41" s="46">
        <v>0</v>
      </c>
      <c r="BE41" s="34">
        <v>0</v>
      </c>
      <c r="BF41" s="35">
        <v>2047.8380000000002</v>
      </c>
      <c r="BG41" s="16">
        <v>0</v>
      </c>
      <c r="BH41" s="16">
        <v>0</v>
      </c>
      <c r="BI41" s="16">
        <v>0</v>
      </c>
    </row>
    <row r="42" spans="1:61" s="16" customFormat="1" x14ac:dyDescent="0.25">
      <c r="A42" s="43">
        <v>63646</v>
      </c>
      <c r="B42" s="16">
        <v>63646</v>
      </c>
      <c r="C42" s="16" t="s">
        <v>157</v>
      </c>
      <c r="D42" s="16" t="s">
        <v>458</v>
      </c>
      <c r="E42" s="16" t="s">
        <v>467</v>
      </c>
      <c r="F42" s="16" t="s">
        <v>515</v>
      </c>
      <c r="G42" s="17">
        <v>88354997.797212005</v>
      </c>
      <c r="H42" s="18">
        <v>0</v>
      </c>
      <c r="I42" s="16">
        <v>1382193.4599999934</v>
      </c>
      <c r="J42" s="33">
        <v>0</v>
      </c>
      <c r="K42" s="26">
        <v>0</v>
      </c>
      <c r="L42" s="30">
        <v>0</v>
      </c>
      <c r="M42" s="39">
        <v>-2</v>
      </c>
      <c r="N42" s="33">
        <v>0</v>
      </c>
      <c r="O42" s="26">
        <v>0</v>
      </c>
      <c r="P42" s="20">
        <v>0</v>
      </c>
      <c r="Q42" s="28">
        <v>38765.952840723505</v>
      </c>
      <c r="R42" s="46">
        <v>0</v>
      </c>
      <c r="S42" s="41">
        <v>0</v>
      </c>
      <c r="T42" s="15">
        <v>0</v>
      </c>
      <c r="U42" s="15">
        <v>438.48</v>
      </c>
      <c r="V42" s="15">
        <v>204.822840723501</v>
      </c>
      <c r="W42" s="15">
        <v>0</v>
      </c>
      <c r="X42" s="15">
        <v>0</v>
      </c>
      <c r="Y42" s="15">
        <v>0</v>
      </c>
      <c r="Z42" s="15">
        <v>0</v>
      </c>
      <c r="AA42" s="15">
        <v>643.30284072350105</v>
      </c>
      <c r="AB42" s="16">
        <v>-124.43</v>
      </c>
      <c r="AC42" s="15">
        <v>343.75</v>
      </c>
      <c r="AD42" s="15">
        <v>0</v>
      </c>
      <c r="AE42" s="15">
        <v>219.32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37903.33</v>
      </c>
      <c r="AO42" s="15">
        <v>37903.33</v>
      </c>
      <c r="AP42" s="28">
        <v>38765.952840723505</v>
      </c>
      <c r="AQ42" s="15">
        <v>-5000</v>
      </c>
      <c r="AR42" s="50">
        <v>-14176.595284072351</v>
      </c>
      <c r="AS42" s="15">
        <v>19589.357556651154</v>
      </c>
      <c r="AT42" s="29">
        <v>0.2</v>
      </c>
      <c r="AU42" s="36">
        <v>3917.871511330231</v>
      </c>
      <c r="AV42" s="16">
        <v>45000</v>
      </c>
      <c r="AW42" s="28">
        <v>0</v>
      </c>
      <c r="AX42" s="37">
        <v>313.19455440000002</v>
      </c>
      <c r="AY42" s="37">
        <v>0</v>
      </c>
      <c r="AZ42" s="37">
        <v>0</v>
      </c>
      <c r="BA42" s="37">
        <v>0</v>
      </c>
      <c r="BB42" s="37">
        <v>3.82</v>
      </c>
      <c r="BC42" s="51">
        <v>0</v>
      </c>
      <c r="BD42" s="46">
        <v>0</v>
      </c>
      <c r="BE42" s="34">
        <v>0</v>
      </c>
      <c r="BF42" s="35">
        <v>43.864000000000004</v>
      </c>
      <c r="BG42" s="16">
        <v>0</v>
      </c>
      <c r="BH42" s="16">
        <v>0</v>
      </c>
      <c r="BI42" s="16">
        <v>0</v>
      </c>
    </row>
    <row r="43" spans="1:61" s="16" customFormat="1" x14ac:dyDescent="0.25">
      <c r="A43" s="43">
        <v>63645</v>
      </c>
      <c r="B43" s="16">
        <v>63645</v>
      </c>
      <c r="C43" s="16" t="s">
        <v>158</v>
      </c>
      <c r="D43" s="16" t="s">
        <v>458</v>
      </c>
      <c r="E43" s="16" t="s">
        <v>467</v>
      </c>
      <c r="F43" s="16" t="s">
        <v>515</v>
      </c>
      <c r="G43" s="17">
        <v>89174485.256452009</v>
      </c>
      <c r="H43" s="18">
        <v>0</v>
      </c>
      <c r="I43" s="16">
        <v>398814.96000000834</v>
      </c>
      <c r="J43" s="33">
        <v>0</v>
      </c>
      <c r="K43" s="46">
        <v>0</v>
      </c>
      <c r="L43" s="30">
        <v>0</v>
      </c>
      <c r="M43" s="39">
        <v>0</v>
      </c>
      <c r="N43" s="33">
        <v>0</v>
      </c>
      <c r="O43" s="46">
        <v>0</v>
      </c>
      <c r="P43" s="20">
        <v>0</v>
      </c>
      <c r="Q43" s="28">
        <v>62772.912257001284</v>
      </c>
      <c r="R43" s="29">
        <v>0</v>
      </c>
      <c r="S43" s="41">
        <v>0</v>
      </c>
      <c r="T43" s="15">
        <v>0</v>
      </c>
      <c r="U43" s="15">
        <v>4004.29</v>
      </c>
      <c r="V43" s="15">
        <v>106.182257001292</v>
      </c>
      <c r="W43" s="15">
        <v>0</v>
      </c>
      <c r="X43" s="15">
        <v>0</v>
      </c>
      <c r="Y43" s="15">
        <v>0</v>
      </c>
      <c r="Z43" s="15">
        <v>0</v>
      </c>
      <c r="AA43" s="15">
        <v>4110.4722570012918</v>
      </c>
      <c r="AB43" s="16">
        <v>332.81</v>
      </c>
      <c r="AC43" s="15">
        <v>0</v>
      </c>
      <c r="AD43" s="15">
        <v>0</v>
      </c>
      <c r="AE43" s="15">
        <v>332.81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58329.63</v>
      </c>
      <c r="AO43" s="15">
        <v>58329.63</v>
      </c>
      <c r="AP43" s="28">
        <v>62772.912257001284</v>
      </c>
      <c r="AQ43" s="15">
        <v>-5000</v>
      </c>
      <c r="AR43" s="50">
        <v>-16577.29122570013</v>
      </c>
      <c r="AS43" s="15">
        <v>41195.621031301154</v>
      </c>
      <c r="AT43" s="29">
        <v>0.2</v>
      </c>
      <c r="AU43" s="36">
        <v>8239.1242062602305</v>
      </c>
      <c r="AV43" s="16">
        <v>45000</v>
      </c>
      <c r="AW43" s="28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51">
        <v>0</v>
      </c>
      <c r="BD43" s="46">
        <v>0</v>
      </c>
      <c r="BE43" s="34">
        <v>0</v>
      </c>
      <c r="BF43" s="35">
        <v>66.561999999999998</v>
      </c>
      <c r="BG43" s="16">
        <v>0</v>
      </c>
      <c r="BH43" s="16">
        <v>0</v>
      </c>
      <c r="BI43" s="16">
        <v>0</v>
      </c>
    </row>
    <row r="44" spans="1:61" s="16" customFormat="1" x14ac:dyDescent="0.25">
      <c r="A44" s="43">
        <v>64153</v>
      </c>
      <c r="B44" s="16">
        <v>64153</v>
      </c>
      <c r="C44" s="16" t="s">
        <v>159</v>
      </c>
      <c r="D44" s="16" t="s">
        <v>458</v>
      </c>
      <c r="E44" s="16" t="s">
        <v>467</v>
      </c>
      <c r="F44" s="16" t="s">
        <v>515</v>
      </c>
      <c r="G44" s="17">
        <v>84809653.185616001</v>
      </c>
      <c r="H44" s="18">
        <v>3000000</v>
      </c>
      <c r="I44" s="16">
        <v>-4642281.9100000039</v>
      </c>
      <c r="J44" s="33">
        <v>-1.5474273033333346</v>
      </c>
      <c r="K44" s="46">
        <v>0</v>
      </c>
      <c r="L44" s="30">
        <v>2</v>
      </c>
      <c r="M44" s="39">
        <v>-2</v>
      </c>
      <c r="N44" s="33">
        <v>-1</v>
      </c>
      <c r="O44" s="46">
        <v>0</v>
      </c>
      <c r="P44" s="20">
        <v>0</v>
      </c>
      <c r="Q44" s="28">
        <v>52927.964877663297</v>
      </c>
      <c r="R44" s="46">
        <v>0</v>
      </c>
      <c r="S44" s="41">
        <v>0</v>
      </c>
      <c r="T44" s="15">
        <v>0</v>
      </c>
      <c r="U44" s="15">
        <v>3519.52</v>
      </c>
      <c r="V44" s="15">
        <v>732.40487766329704</v>
      </c>
      <c r="W44" s="15">
        <v>0</v>
      </c>
      <c r="X44" s="15">
        <v>0</v>
      </c>
      <c r="Y44" s="15">
        <v>0</v>
      </c>
      <c r="Z44" s="15">
        <v>0</v>
      </c>
      <c r="AA44" s="15">
        <v>4251.9248776632967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48676.04</v>
      </c>
      <c r="AO44" s="15">
        <v>48676.04</v>
      </c>
      <c r="AP44" s="28">
        <v>52927.964877663297</v>
      </c>
      <c r="AQ44" s="15">
        <v>-5000</v>
      </c>
      <c r="AR44" s="50">
        <v>-15592.796487766329</v>
      </c>
      <c r="AS44" s="15">
        <v>32335.168389896968</v>
      </c>
      <c r="AT44" s="29">
        <v>0.2</v>
      </c>
      <c r="AU44" s="36">
        <v>6467.0336779793943</v>
      </c>
      <c r="AV44" s="16">
        <v>35000</v>
      </c>
      <c r="AW44" s="28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12.06</v>
      </c>
      <c r="BC44" s="51">
        <v>0</v>
      </c>
      <c r="BD44" s="46">
        <v>0</v>
      </c>
      <c r="BE44" s="34">
        <v>0</v>
      </c>
      <c r="BF44" s="35">
        <v>0</v>
      </c>
      <c r="BG44" s="16">
        <v>0</v>
      </c>
      <c r="BH44" s="16">
        <v>0</v>
      </c>
      <c r="BI44" s="16">
        <v>0</v>
      </c>
    </row>
    <row r="45" spans="1:61" s="16" customFormat="1" x14ac:dyDescent="0.25">
      <c r="A45" s="43">
        <v>64497</v>
      </c>
      <c r="B45" s="16">
        <v>64497</v>
      </c>
      <c r="C45" s="16" t="s">
        <v>587</v>
      </c>
      <c r="D45" s="16" t="s">
        <v>458</v>
      </c>
      <c r="E45" s="16" t="s">
        <v>467</v>
      </c>
      <c r="F45" s="16" t="s">
        <v>515</v>
      </c>
      <c r="G45" s="17">
        <v>77415886.539471999</v>
      </c>
      <c r="H45" s="18">
        <v>3000000</v>
      </c>
      <c r="I45" s="16">
        <v>3718306.6699999943</v>
      </c>
      <c r="J45" s="33">
        <v>1.2394355566666648</v>
      </c>
      <c r="K45" s="26">
        <v>0.5</v>
      </c>
      <c r="L45" s="30">
        <v>2</v>
      </c>
      <c r="M45" s="39">
        <v>0</v>
      </c>
      <c r="N45" s="33">
        <v>0</v>
      </c>
      <c r="O45" s="26">
        <v>0</v>
      </c>
      <c r="P45" s="20">
        <v>0</v>
      </c>
      <c r="Q45" s="28">
        <v>51981.22240849505</v>
      </c>
      <c r="R45" s="46">
        <v>0</v>
      </c>
      <c r="S45" s="41">
        <v>0.5</v>
      </c>
      <c r="T45" s="15">
        <v>0</v>
      </c>
      <c r="U45" s="15">
        <v>0</v>
      </c>
      <c r="V45" s="15">
        <v>2.4084950499376201E-3</v>
      </c>
      <c r="W45" s="15">
        <v>0</v>
      </c>
      <c r="X45" s="15">
        <v>0</v>
      </c>
      <c r="Y45" s="15">
        <v>0</v>
      </c>
      <c r="Z45" s="15">
        <v>0</v>
      </c>
      <c r="AA45" s="15">
        <v>2.4084950499376201E-3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51981.22</v>
      </c>
      <c r="AO45" s="15">
        <v>51981.22</v>
      </c>
      <c r="AP45" s="28">
        <v>51981.22240849505</v>
      </c>
      <c r="AQ45" s="15">
        <v>-5000</v>
      </c>
      <c r="AR45" s="50">
        <v>-15498.122240849505</v>
      </c>
      <c r="AS45" s="15">
        <v>31483.100167645545</v>
      </c>
      <c r="AT45" s="29">
        <v>0.25</v>
      </c>
      <c r="AU45" s="36">
        <v>7870.7750419113863</v>
      </c>
      <c r="AV45" s="16">
        <v>55000</v>
      </c>
      <c r="AW45" s="28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116.3</v>
      </c>
      <c r="BC45" s="51">
        <v>0</v>
      </c>
      <c r="BD45" s="46">
        <v>0</v>
      </c>
      <c r="BE45" s="34">
        <v>0.5</v>
      </c>
      <c r="BF45" s="35">
        <v>0</v>
      </c>
      <c r="BG45" s="16">
        <v>0</v>
      </c>
      <c r="BH45" s="16">
        <v>0</v>
      </c>
      <c r="BI45" s="16">
        <v>0</v>
      </c>
    </row>
    <row r="46" spans="1:61" s="16" customFormat="1" x14ac:dyDescent="0.25">
      <c r="A46" s="43">
        <v>64537</v>
      </c>
      <c r="B46" s="16">
        <v>64537</v>
      </c>
      <c r="C46" s="16" t="s">
        <v>602</v>
      </c>
      <c r="D46" s="16" t="s">
        <v>458</v>
      </c>
      <c r="E46" s="16" t="s">
        <v>467</v>
      </c>
      <c r="F46" s="16" t="s">
        <v>515</v>
      </c>
      <c r="G46" s="17">
        <v>58729285.855039999</v>
      </c>
      <c r="H46" s="18">
        <v>3000000</v>
      </c>
      <c r="I46" s="16">
        <v>591698.88999999315</v>
      </c>
      <c r="J46" s="33">
        <v>0.19723296333333104</v>
      </c>
      <c r="K46" s="26">
        <v>0.5</v>
      </c>
      <c r="L46" s="30">
        <v>2</v>
      </c>
      <c r="M46" s="39">
        <v>1</v>
      </c>
      <c r="N46" s="33">
        <v>0.5</v>
      </c>
      <c r="O46" s="26">
        <v>0.25</v>
      </c>
      <c r="P46" s="20">
        <v>0</v>
      </c>
      <c r="Q46" s="28">
        <v>27326.842614944671</v>
      </c>
      <c r="R46" s="46">
        <v>0</v>
      </c>
      <c r="S46" s="41">
        <v>0.75</v>
      </c>
      <c r="T46" s="15">
        <v>0</v>
      </c>
      <c r="U46" s="15">
        <v>1382.1799999999901</v>
      </c>
      <c r="V46" s="15">
        <v>12.1526149446817</v>
      </c>
      <c r="W46" s="15">
        <v>0</v>
      </c>
      <c r="X46" s="15">
        <v>0</v>
      </c>
      <c r="Y46" s="15">
        <v>0</v>
      </c>
      <c r="Z46" s="15">
        <v>0</v>
      </c>
      <c r="AA46" s="15">
        <v>1394.3326149446718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25932.51</v>
      </c>
      <c r="AO46" s="15">
        <v>25932.51</v>
      </c>
      <c r="AP46" s="28">
        <v>27326.842614944671</v>
      </c>
      <c r="AQ46" s="15">
        <v>-5000</v>
      </c>
      <c r="AR46" s="50">
        <v>-2232.6842614944671</v>
      </c>
      <c r="AS46" s="15">
        <v>20094.158353450206</v>
      </c>
      <c r="AT46" s="29">
        <v>0.28000000000000003</v>
      </c>
      <c r="AU46" s="36">
        <v>5626.3643389660583</v>
      </c>
      <c r="AV46" s="16">
        <v>55000</v>
      </c>
      <c r="AW46" s="28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51">
        <v>0</v>
      </c>
      <c r="BD46" s="46">
        <v>0</v>
      </c>
      <c r="BE46" s="34">
        <v>0.75</v>
      </c>
      <c r="BF46" s="35">
        <v>0</v>
      </c>
      <c r="BG46" s="16">
        <v>0</v>
      </c>
      <c r="BH46" s="16">
        <v>0</v>
      </c>
      <c r="BI46" s="16">
        <v>0</v>
      </c>
    </row>
    <row r="47" spans="1:61" s="16" customFormat="1" x14ac:dyDescent="0.25">
      <c r="A47" s="43">
        <v>64204</v>
      </c>
      <c r="B47" s="16">
        <v>64204</v>
      </c>
      <c r="C47" s="16" t="s">
        <v>152</v>
      </c>
      <c r="D47" s="16" t="s">
        <v>458</v>
      </c>
      <c r="E47" s="16" t="s">
        <v>467</v>
      </c>
      <c r="F47" s="16" t="s">
        <v>515</v>
      </c>
      <c r="G47" s="17">
        <v>476427733.12136799</v>
      </c>
      <c r="H47" s="18">
        <v>3000000</v>
      </c>
      <c r="I47" s="16">
        <v>1136739.8199999034</v>
      </c>
      <c r="J47" s="33">
        <v>0.37891327333330116</v>
      </c>
      <c r="K47" s="26">
        <v>0</v>
      </c>
      <c r="L47" s="30">
        <v>2</v>
      </c>
      <c r="M47" s="39">
        <v>1</v>
      </c>
      <c r="N47" s="33">
        <v>0.5</v>
      </c>
      <c r="O47" s="26">
        <v>0.25</v>
      </c>
      <c r="P47" s="20">
        <v>0</v>
      </c>
      <c r="Q47" s="28">
        <v>150712.52277904781</v>
      </c>
      <c r="R47" s="46">
        <v>0</v>
      </c>
      <c r="S47" s="41">
        <v>0.25</v>
      </c>
      <c r="T47" s="15">
        <v>0</v>
      </c>
      <c r="U47" s="15">
        <v>0</v>
      </c>
      <c r="V47" s="15">
        <v>35.212779047788402</v>
      </c>
      <c r="W47" s="15">
        <v>0</v>
      </c>
      <c r="X47" s="15">
        <v>0</v>
      </c>
      <c r="Y47" s="15">
        <v>0</v>
      </c>
      <c r="Z47" s="15">
        <v>0</v>
      </c>
      <c r="AA47" s="15">
        <v>35.212779047788402</v>
      </c>
      <c r="AB47" s="16">
        <v>1445.17</v>
      </c>
      <c r="AC47" s="15">
        <v>0</v>
      </c>
      <c r="AD47" s="15">
        <v>0</v>
      </c>
      <c r="AE47" s="15">
        <v>1445.17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149232.14000000001</v>
      </c>
      <c r="AO47" s="15">
        <v>149232.14000000001</v>
      </c>
      <c r="AP47" s="28">
        <v>150712.52277904781</v>
      </c>
      <c r="AQ47" s="15">
        <v>-5000</v>
      </c>
      <c r="AR47" s="50">
        <v>-14571.252277904781</v>
      </c>
      <c r="AS47" s="15">
        <v>131141.27050114304</v>
      </c>
      <c r="AT47" s="29">
        <v>0.2</v>
      </c>
      <c r="AU47" s="36">
        <v>26228.254100228609</v>
      </c>
      <c r="AV47" s="16">
        <v>85000</v>
      </c>
      <c r="AW47" s="28">
        <v>0</v>
      </c>
      <c r="AX47" s="37">
        <v>13377.581484960003</v>
      </c>
      <c r="AY47" s="37">
        <v>0</v>
      </c>
      <c r="AZ47" s="37">
        <v>0</v>
      </c>
      <c r="BA47" s="37">
        <v>0</v>
      </c>
      <c r="BB47" s="37">
        <v>6.39</v>
      </c>
      <c r="BC47" s="51">
        <v>0</v>
      </c>
      <c r="BD47" s="46">
        <v>0</v>
      </c>
      <c r="BE47" s="34">
        <v>0.25</v>
      </c>
      <c r="BF47" s="35">
        <v>289.03400000000005</v>
      </c>
      <c r="BG47" s="16">
        <v>0</v>
      </c>
      <c r="BH47" s="16">
        <v>0</v>
      </c>
      <c r="BI47" s="16">
        <v>0</v>
      </c>
    </row>
    <row r="48" spans="1:61" s="16" customFormat="1" x14ac:dyDescent="0.25">
      <c r="A48" s="43">
        <v>53687</v>
      </c>
      <c r="B48" s="16">
        <v>755</v>
      </c>
      <c r="C48" s="16" t="s">
        <v>579</v>
      </c>
      <c r="D48" s="16" t="s">
        <v>458</v>
      </c>
      <c r="E48" s="16" t="s">
        <v>467</v>
      </c>
      <c r="F48" s="16" t="s">
        <v>516</v>
      </c>
      <c r="G48" s="17">
        <v>535877361.16211599</v>
      </c>
      <c r="H48" s="18">
        <v>3000000</v>
      </c>
      <c r="I48" s="16">
        <v>-1361280.0600002408</v>
      </c>
      <c r="J48" s="33">
        <v>-0.45376002000008026</v>
      </c>
      <c r="K48" s="26">
        <v>0</v>
      </c>
      <c r="L48" s="30">
        <v>2</v>
      </c>
      <c r="M48" s="39">
        <v>-1</v>
      </c>
      <c r="N48" s="33">
        <v>-0.5</v>
      </c>
      <c r="O48" s="26">
        <v>0</v>
      </c>
      <c r="P48" s="19">
        <v>0</v>
      </c>
      <c r="Q48" s="28">
        <v>321969.24213414732</v>
      </c>
      <c r="R48" s="46">
        <v>0</v>
      </c>
      <c r="S48" s="41">
        <v>0</v>
      </c>
      <c r="T48" s="15">
        <v>0</v>
      </c>
      <c r="U48" s="15">
        <v>0</v>
      </c>
      <c r="V48" s="15">
        <v>34.7521341473647</v>
      </c>
      <c r="W48" s="15">
        <v>7538.4</v>
      </c>
      <c r="X48" s="15">
        <v>0</v>
      </c>
      <c r="Y48" s="15">
        <v>0</v>
      </c>
      <c r="Z48" s="15">
        <v>0</v>
      </c>
      <c r="AA48" s="15">
        <v>7573.1521341473644</v>
      </c>
      <c r="AB48" s="16">
        <v>6738.93</v>
      </c>
      <c r="AC48" s="15">
        <v>0</v>
      </c>
      <c r="AD48" s="15">
        <v>0</v>
      </c>
      <c r="AE48" s="15">
        <v>6738.93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307657.15999999997</v>
      </c>
      <c r="AO48" s="15">
        <v>307657.15999999997</v>
      </c>
      <c r="AP48" s="28">
        <v>321969.24213414732</v>
      </c>
      <c r="AQ48" s="15">
        <v>-5000</v>
      </c>
      <c r="AR48" s="50">
        <v>0</v>
      </c>
      <c r="AS48" s="15">
        <v>316969.24213414732</v>
      </c>
      <c r="AT48" s="29">
        <v>0.3</v>
      </c>
      <c r="AU48" s="36">
        <v>95090.772640244191</v>
      </c>
      <c r="AV48" s="16">
        <v>85000</v>
      </c>
      <c r="AW48" s="28">
        <v>10090.772640244191</v>
      </c>
      <c r="AX48" s="37">
        <v>3313.416978144</v>
      </c>
      <c r="AY48" s="37">
        <v>0</v>
      </c>
      <c r="AZ48" s="37">
        <v>0</v>
      </c>
      <c r="BA48" s="37">
        <v>0</v>
      </c>
      <c r="BB48" s="37">
        <v>0</v>
      </c>
      <c r="BC48" s="51">
        <v>0</v>
      </c>
      <c r="BD48" s="46">
        <v>0</v>
      </c>
      <c r="BE48" s="34">
        <v>0</v>
      </c>
      <c r="BF48" s="35">
        <v>1347.7860000000001</v>
      </c>
      <c r="BG48" s="16">
        <v>0</v>
      </c>
      <c r="BH48" s="16">
        <v>0</v>
      </c>
      <c r="BI48" s="16">
        <v>0</v>
      </c>
    </row>
    <row r="49" spans="1:61" s="16" customFormat="1" x14ac:dyDescent="0.25">
      <c r="A49" s="43">
        <v>64737</v>
      </c>
      <c r="B49" s="16">
        <v>64737</v>
      </c>
      <c r="C49" s="16" t="s">
        <v>623</v>
      </c>
      <c r="D49" s="16" t="s">
        <v>458</v>
      </c>
      <c r="E49" s="16" t="s">
        <v>467</v>
      </c>
      <c r="F49" s="16" t="s">
        <v>515</v>
      </c>
      <c r="G49" s="17">
        <v>168717390.232656</v>
      </c>
      <c r="H49" s="18">
        <v>3000000</v>
      </c>
      <c r="I49" s="16">
        <v>5305718.7600000054</v>
      </c>
      <c r="J49" s="33">
        <v>1.7685729200000018</v>
      </c>
      <c r="K49" s="46">
        <v>0.5</v>
      </c>
      <c r="L49" s="30">
        <v>2</v>
      </c>
      <c r="M49" s="39">
        <v>2</v>
      </c>
      <c r="N49" s="33">
        <v>1</v>
      </c>
      <c r="O49" s="46">
        <v>0.5</v>
      </c>
      <c r="P49" s="19">
        <v>0</v>
      </c>
      <c r="Q49" s="28">
        <v>140841.27331349207</v>
      </c>
      <c r="R49" s="46">
        <v>0</v>
      </c>
      <c r="S49" s="41">
        <v>1.01</v>
      </c>
      <c r="T49" s="15">
        <v>0</v>
      </c>
      <c r="U49" s="15">
        <v>0</v>
      </c>
      <c r="V49" s="15">
        <v>8.3313492063492006E-2</v>
      </c>
      <c r="W49" s="15">
        <v>0</v>
      </c>
      <c r="X49" s="15">
        <v>0</v>
      </c>
      <c r="Y49" s="15">
        <v>0</v>
      </c>
      <c r="Z49" s="15">
        <v>0</v>
      </c>
      <c r="AA49" s="15">
        <v>8.3313492063492006E-2</v>
      </c>
      <c r="AB49" s="16">
        <v>599.69000000000005</v>
      </c>
      <c r="AC49" s="15">
        <v>0</v>
      </c>
      <c r="AD49" s="15">
        <v>0</v>
      </c>
      <c r="AE49" s="15">
        <v>599.69000000000005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140241.5</v>
      </c>
      <c r="AO49" s="15">
        <v>140241.5</v>
      </c>
      <c r="AP49" s="28">
        <v>140841.27331349207</v>
      </c>
      <c r="AQ49" s="15">
        <v>0</v>
      </c>
      <c r="AR49" s="50">
        <v>-14084.127331349207</v>
      </c>
      <c r="AS49" s="15">
        <v>126757.14598214286</v>
      </c>
      <c r="AT49" s="29">
        <v>0.33</v>
      </c>
      <c r="AU49" s="36">
        <v>41829.858174107147</v>
      </c>
      <c r="AV49" s="16">
        <v>100000</v>
      </c>
      <c r="AW49" s="28">
        <v>41829.858174107147</v>
      </c>
      <c r="AX49" s="37">
        <v>6946.3605321599998</v>
      </c>
      <c r="AY49" s="37">
        <v>0</v>
      </c>
      <c r="AZ49" s="37">
        <v>0</v>
      </c>
      <c r="BA49" s="37">
        <v>0</v>
      </c>
      <c r="BB49" s="37">
        <v>0</v>
      </c>
      <c r="BC49" s="51">
        <v>0</v>
      </c>
      <c r="BD49" s="46">
        <v>0</v>
      </c>
      <c r="BE49" s="34">
        <v>1</v>
      </c>
      <c r="BF49" s="35">
        <v>119.93800000000002</v>
      </c>
      <c r="BG49" s="16">
        <v>0</v>
      </c>
      <c r="BH49" s="16">
        <v>0</v>
      </c>
      <c r="BI49" s="16">
        <v>0</v>
      </c>
    </row>
    <row r="50" spans="1:61" s="16" customFormat="1" x14ac:dyDescent="0.25">
      <c r="A50" s="43">
        <v>60714</v>
      </c>
      <c r="B50" s="16">
        <v>1212</v>
      </c>
      <c r="C50" s="16" t="s">
        <v>110</v>
      </c>
      <c r="D50" s="16" t="s">
        <v>458</v>
      </c>
      <c r="E50" s="16" t="s">
        <v>467</v>
      </c>
      <c r="F50" s="16" t="s">
        <v>516</v>
      </c>
      <c r="G50" s="17">
        <v>160869500.41732997</v>
      </c>
      <c r="H50" s="18">
        <v>3000000</v>
      </c>
      <c r="I50" s="16">
        <v>6390284.2899999917</v>
      </c>
      <c r="J50" s="33">
        <v>2.1300947633333305</v>
      </c>
      <c r="K50" s="49">
        <v>0.5</v>
      </c>
      <c r="L50" s="30">
        <v>2</v>
      </c>
      <c r="M50" s="39">
        <v>1</v>
      </c>
      <c r="N50" s="33">
        <v>0.5</v>
      </c>
      <c r="O50" s="49">
        <v>0.25</v>
      </c>
      <c r="P50" s="19">
        <v>0</v>
      </c>
      <c r="Q50" s="28">
        <v>110848.30296026045</v>
      </c>
      <c r="R50" s="46">
        <v>0</v>
      </c>
      <c r="S50" s="41">
        <v>0.75</v>
      </c>
      <c r="T50" s="15">
        <v>0</v>
      </c>
      <c r="U50" s="15">
        <v>11857.33</v>
      </c>
      <c r="V50" s="15">
        <v>111.992960260441</v>
      </c>
      <c r="W50" s="15">
        <v>0</v>
      </c>
      <c r="X50" s="15">
        <v>0</v>
      </c>
      <c r="Y50" s="15">
        <v>0</v>
      </c>
      <c r="Z50" s="15">
        <v>0</v>
      </c>
      <c r="AA50" s="15">
        <v>11969.322960260441</v>
      </c>
      <c r="AB50" s="16">
        <v>3741.35</v>
      </c>
      <c r="AC50" s="15">
        <v>0</v>
      </c>
      <c r="AD50" s="15">
        <v>0</v>
      </c>
      <c r="AE50" s="15">
        <v>3741.35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95137.63</v>
      </c>
      <c r="AO50" s="15">
        <v>95137.63</v>
      </c>
      <c r="AP50" s="28">
        <v>110848.30296026045</v>
      </c>
      <c r="AQ50" s="15">
        <v>-5000</v>
      </c>
      <c r="AR50" s="50">
        <v>-5292.4151480130231</v>
      </c>
      <c r="AS50" s="15">
        <v>100555.88781224743</v>
      </c>
      <c r="AT50" s="29">
        <v>0.28000000000000003</v>
      </c>
      <c r="AU50" s="36">
        <v>28155.648587429281</v>
      </c>
      <c r="AV50" s="16">
        <v>21600</v>
      </c>
      <c r="AW50" s="28">
        <v>6555.6485874292812</v>
      </c>
      <c r="AX50" s="37">
        <v>3686.1402503520003</v>
      </c>
      <c r="AY50" s="37">
        <v>0</v>
      </c>
      <c r="AZ50" s="37">
        <v>0</v>
      </c>
      <c r="BA50" s="37">
        <v>2500</v>
      </c>
      <c r="BB50" s="37">
        <v>19.54</v>
      </c>
      <c r="BC50" s="51">
        <v>0</v>
      </c>
      <c r="BD50" s="49">
        <v>0</v>
      </c>
      <c r="BE50" s="34">
        <v>0.75</v>
      </c>
      <c r="BF50" s="35">
        <v>748.27</v>
      </c>
      <c r="BG50" s="16">
        <v>0</v>
      </c>
      <c r="BH50" s="16">
        <v>0</v>
      </c>
      <c r="BI50" s="16">
        <v>0</v>
      </c>
    </row>
    <row r="51" spans="1:61" s="16" customFormat="1" x14ac:dyDescent="0.25">
      <c r="A51" s="43">
        <v>63951</v>
      </c>
      <c r="B51" s="16">
        <v>63951</v>
      </c>
      <c r="C51" s="16" t="s">
        <v>77</v>
      </c>
      <c r="D51" s="16" t="s">
        <v>458</v>
      </c>
      <c r="E51" s="16" t="s">
        <v>467</v>
      </c>
      <c r="F51" s="16" t="s">
        <v>517</v>
      </c>
      <c r="G51" s="17">
        <v>114718365.492036</v>
      </c>
      <c r="H51" s="18">
        <v>6000000</v>
      </c>
      <c r="I51" s="16">
        <v>833463.1099999398</v>
      </c>
      <c r="J51" s="33">
        <v>0.1389105183333233</v>
      </c>
      <c r="K51" s="49">
        <v>0.5</v>
      </c>
      <c r="L51" s="30">
        <v>2</v>
      </c>
      <c r="M51" s="39">
        <v>-1</v>
      </c>
      <c r="N51" s="33">
        <v>-0.5</v>
      </c>
      <c r="O51" s="49">
        <v>0</v>
      </c>
      <c r="P51" s="19">
        <v>0</v>
      </c>
      <c r="Q51" s="28">
        <v>78317.063493566369</v>
      </c>
      <c r="R51" s="46">
        <v>0</v>
      </c>
      <c r="S51" s="41">
        <v>0.5</v>
      </c>
      <c r="T51" s="15">
        <v>0</v>
      </c>
      <c r="U51" s="15">
        <v>4075.34</v>
      </c>
      <c r="V51" s="15">
        <v>84.953493566362397</v>
      </c>
      <c r="W51" s="15">
        <v>0</v>
      </c>
      <c r="X51" s="15">
        <v>0</v>
      </c>
      <c r="Y51" s="15">
        <v>0</v>
      </c>
      <c r="Z51" s="15">
        <v>0</v>
      </c>
      <c r="AA51" s="15">
        <v>4160.2934935663625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74156.77</v>
      </c>
      <c r="AO51" s="15">
        <v>74156.77</v>
      </c>
      <c r="AP51" s="28">
        <v>78317.063493566369</v>
      </c>
      <c r="AQ51" s="15">
        <v>-5000</v>
      </c>
      <c r="AR51" s="50">
        <v>0</v>
      </c>
      <c r="AS51" s="15">
        <v>73317.063493566369</v>
      </c>
      <c r="AT51" s="29">
        <v>0.3</v>
      </c>
      <c r="AU51" s="36">
        <v>21995.119048069912</v>
      </c>
      <c r="AV51" s="16">
        <v>110000</v>
      </c>
      <c r="AW51" s="28">
        <v>0</v>
      </c>
      <c r="AX51" s="37">
        <v>852.66899356800002</v>
      </c>
      <c r="AY51" s="37">
        <v>0</v>
      </c>
      <c r="AZ51" s="37">
        <v>0</v>
      </c>
      <c r="BA51" s="37">
        <v>0</v>
      </c>
      <c r="BB51" s="37">
        <v>14.33</v>
      </c>
      <c r="BC51" s="51">
        <v>0</v>
      </c>
      <c r="BD51" s="49">
        <v>0</v>
      </c>
      <c r="BE51" s="34">
        <v>0.5</v>
      </c>
      <c r="BF51" s="35">
        <v>0</v>
      </c>
      <c r="BG51" s="16">
        <v>0</v>
      </c>
      <c r="BH51" s="16">
        <v>0</v>
      </c>
      <c r="BI51" s="16">
        <v>0</v>
      </c>
    </row>
    <row r="52" spans="1:61" s="16" customFormat="1" x14ac:dyDescent="0.25">
      <c r="A52" s="43">
        <v>10016</v>
      </c>
      <c r="B52" s="16">
        <v>931</v>
      </c>
      <c r="C52" s="16" t="s">
        <v>70</v>
      </c>
      <c r="D52" s="16" t="s">
        <v>461</v>
      </c>
      <c r="E52" s="16" t="s">
        <v>467</v>
      </c>
      <c r="F52" s="16" t="s">
        <v>513</v>
      </c>
      <c r="G52" s="17">
        <v>1346422332.2017798</v>
      </c>
      <c r="H52" s="18">
        <v>0</v>
      </c>
      <c r="I52" s="16">
        <v>-28814654.7900002</v>
      </c>
      <c r="J52" s="33">
        <v>0</v>
      </c>
      <c r="K52" s="49">
        <v>0</v>
      </c>
      <c r="L52" s="30">
        <v>2</v>
      </c>
      <c r="M52" s="39">
        <v>0</v>
      </c>
      <c r="N52" s="33">
        <v>0</v>
      </c>
      <c r="O52" s="49">
        <v>0</v>
      </c>
      <c r="P52" s="19">
        <v>1392724.9255325545</v>
      </c>
      <c r="Q52" s="28">
        <v>1033264.0024847593</v>
      </c>
      <c r="R52" s="46">
        <v>0</v>
      </c>
      <c r="S52" s="41">
        <v>0</v>
      </c>
      <c r="T52" s="15">
        <v>0</v>
      </c>
      <c r="U52" s="15">
        <v>8087.16</v>
      </c>
      <c r="V52" s="15">
        <v>421.382484759362</v>
      </c>
      <c r="W52" s="15">
        <v>17280.240000000002</v>
      </c>
      <c r="X52" s="15">
        <v>0</v>
      </c>
      <c r="Y52" s="15">
        <v>0</v>
      </c>
      <c r="Z52" s="15">
        <v>0</v>
      </c>
      <c r="AA52" s="15">
        <v>25788.782484759366</v>
      </c>
      <c r="AB52" s="16">
        <v>39781.83</v>
      </c>
      <c r="AC52" s="15">
        <v>0</v>
      </c>
      <c r="AD52" s="15">
        <v>0</v>
      </c>
      <c r="AE52" s="15">
        <v>39781.83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967693.39</v>
      </c>
      <c r="AO52" s="15">
        <v>967693.39</v>
      </c>
      <c r="AP52" s="28">
        <v>1033264.0024847593</v>
      </c>
      <c r="AQ52" s="15">
        <v>-5000</v>
      </c>
      <c r="AR52" s="50">
        <v>-22376</v>
      </c>
      <c r="AS52" s="15">
        <v>1005888.0024847593</v>
      </c>
      <c r="AT52" s="29">
        <v>0.3</v>
      </c>
      <c r="AU52" s="36">
        <v>301766.40074542776</v>
      </c>
      <c r="AV52" s="16">
        <v>70000</v>
      </c>
      <c r="AW52" s="28">
        <v>231766.40074542776</v>
      </c>
      <c r="AX52" s="37">
        <v>23807.916434400002</v>
      </c>
      <c r="AY52" s="37">
        <v>0</v>
      </c>
      <c r="AZ52" s="37">
        <v>0</v>
      </c>
      <c r="BA52" s="37">
        <v>0</v>
      </c>
      <c r="BB52" s="37">
        <v>1.36</v>
      </c>
      <c r="BC52" s="51">
        <v>0</v>
      </c>
      <c r="BD52" s="49">
        <v>0</v>
      </c>
      <c r="BE52" s="34">
        <v>0</v>
      </c>
      <c r="BF52" s="35">
        <v>7956.3660000000009</v>
      </c>
      <c r="BG52" s="16">
        <v>0</v>
      </c>
      <c r="BH52" s="16">
        <v>0</v>
      </c>
      <c r="BI52" s="16">
        <v>0</v>
      </c>
    </row>
    <row r="53" spans="1:61" s="16" customFormat="1" x14ac:dyDescent="0.25">
      <c r="A53" s="43">
        <v>50755</v>
      </c>
      <c r="B53" s="16">
        <v>859</v>
      </c>
      <c r="C53" s="16" t="s">
        <v>71</v>
      </c>
      <c r="D53" s="16" t="s">
        <v>461</v>
      </c>
      <c r="E53" s="16" t="s">
        <v>467</v>
      </c>
      <c r="F53" s="16" t="s">
        <v>513</v>
      </c>
      <c r="G53" s="17">
        <v>370073020.75789201</v>
      </c>
      <c r="H53" s="18">
        <v>0</v>
      </c>
      <c r="I53" s="16">
        <v>-9396446.9999996424</v>
      </c>
      <c r="J53" s="33">
        <v>0</v>
      </c>
      <c r="K53" s="49">
        <v>0</v>
      </c>
      <c r="L53" s="30">
        <v>2</v>
      </c>
      <c r="M53" s="39">
        <v>0</v>
      </c>
      <c r="N53" s="33">
        <v>0</v>
      </c>
      <c r="O53" s="49">
        <v>0</v>
      </c>
      <c r="P53" s="20">
        <v>634626.95548680646</v>
      </c>
      <c r="Q53" s="28">
        <v>404895.78007850749</v>
      </c>
      <c r="R53" s="46">
        <v>0</v>
      </c>
      <c r="S53" s="41">
        <v>0</v>
      </c>
      <c r="T53" s="15">
        <v>0</v>
      </c>
      <c r="U53" s="15">
        <v>59861.43</v>
      </c>
      <c r="V53" s="15">
        <v>427.82007850752598</v>
      </c>
      <c r="W53" s="15">
        <v>0</v>
      </c>
      <c r="X53" s="15">
        <v>0</v>
      </c>
      <c r="Y53" s="15">
        <v>0</v>
      </c>
      <c r="Z53" s="15">
        <v>0</v>
      </c>
      <c r="AA53" s="15">
        <v>60289.250078507524</v>
      </c>
      <c r="AB53" s="15">
        <v>28652.11</v>
      </c>
      <c r="AC53" s="15">
        <v>0</v>
      </c>
      <c r="AD53" s="15">
        <v>0</v>
      </c>
      <c r="AE53" s="15">
        <v>28652.11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315954.42</v>
      </c>
      <c r="AO53" s="15">
        <v>315954.42</v>
      </c>
      <c r="AP53" s="28">
        <v>404895.78007850749</v>
      </c>
      <c r="AQ53" s="15">
        <v>-5000</v>
      </c>
      <c r="AR53" s="50">
        <v>0</v>
      </c>
      <c r="AS53" s="15">
        <v>399895.78007850749</v>
      </c>
      <c r="AT53" s="29">
        <v>0.3</v>
      </c>
      <c r="AU53" s="36">
        <v>119968.73402355224</v>
      </c>
      <c r="AV53" s="16">
        <v>73850</v>
      </c>
      <c r="AW53" s="28">
        <v>46118.734023552242</v>
      </c>
      <c r="AX53" s="37">
        <v>4593.5844309600006</v>
      </c>
      <c r="AY53" s="37">
        <v>0</v>
      </c>
      <c r="AZ53" s="37">
        <v>0</v>
      </c>
      <c r="BA53" s="37">
        <v>12.44</v>
      </c>
      <c r="BB53" s="37">
        <v>0</v>
      </c>
      <c r="BC53" s="51">
        <v>0</v>
      </c>
      <c r="BD53" s="49">
        <v>0</v>
      </c>
      <c r="BE53" s="34">
        <v>0</v>
      </c>
      <c r="BF53" s="35">
        <v>5730.4220000000005</v>
      </c>
      <c r="BG53" s="16">
        <v>0</v>
      </c>
      <c r="BH53" s="16">
        <v>0</v>
      </c>
      <c r="BI53" s="16">
        <v>0</v>
      </c>
    </row>
    <row r="54" spans="1:61" s="16" customFormat="1" x14ac:dyDescent="0.25">
      <c r="A54" s="43">
        <v>66</v>
      </c>
      <c r="B54" s="16">
        <v>806</v>
      </c>
      <c r="C54" s="16" t="s">
        <v>73</v>
      </c>
      <c r="D54" s="16" t="s">
        <v>461</v>
      </c>
      <c r="E54" s="16" t="s">
        <v>467</v>
      </c>
      <c r="F54" s="16" t="s">
        <v>513</v>
      </c>
      <c r="G54" s="17">
        <v>746693193.58968401</v>
      </c>
      <c r="H54" s="18">
        <v>0</v>
      </c>
      <c r="I54" s="16">
        <v>-6839350.9700002074</v>
      </c>
      <c r="J54" s="33">
        <v>0</v>
      </c>
      <c r="K54" s="46">
        <v>0</v>
      </c>
      <c r="L54" s="30">
        <v>2</v>
      </c>
      <c r="M54" s="39">
        <v>0</v>
      </c>
      <c r="N54" s="33">
        <v>0</v>
      </c>
      <c r="O54" s="46">
        <v>0</v>
      </c>
      <c r="P54" s="19">
        <v>591217.2553738039</v>
      </c>
      <c r="Q54" s="28">
        <v>441454.29978025897</v>
      </c>
      <c r="R54" s="46">
        <v>0</v>
      </c>
      <c r="S54" s="41">
        <v>0</v>
      </c>
      <c r="T54" s="15">
        <v>0</v>
      </c>
      <c r="U54" s="15">
        <v>25838.879999999899</v>
      </c>
      <c r="V54" s="15">
        <v>154.23978025906999</v>
      </c>
      <c r="W54" s="15">
        <v>44179.45</v>
      </c>
      <c r="X54" s="15">
        <v>0</v>
      </c>
      <c r="Y54" s="15">
        <v>0</v>
      </c>
      <c r="Z54" s="15">
        <v>0</v>
      </c>
      <c r="AA54" s="15">
        <v>70172.569780258971</v>
      </c>
      <c r="AB54" s="16">
        <v>13650.79</v>
      </c>
      <c r="AC54" s="15">
        <v>644.66</v>
      </c>
      <c r="AD54" s="15">
        <v>0</v>
      </c>
      <c r="AE54" s="15">
        <v>14295.45</v>
      </c>
      <c r="AF54" s="15">
        <v>0</v>
      </c>
      <c r="AG54" s="15">
        <v>23054.659999999996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333931.62</v>
      </c>
      <c r="AO54" s="15">
        <v>356986.27999999997</v>
      </c>
      <c r="AP54" s="28">
        <v>441454.29978025897</v>
      </c>
      <c r="AQ54" s="15">
        <v>-5000</v>
      </c>
      <c r="AR54" s="50">
        <v>-10372</v>
      </c>
      <c r="AS54" s="15">
        <v>426082.29978025897</v>
      </c>
      <c r="AT54" s="29">
        <v>0.3</v>
      </c>
      <c r="AU54" s="36">
        <v>127824.68993407769</v>
      </c>
      <c r="AV54" s="16">
        <v>106000</v>
      </c>
      <c r="AW54" s="28">
        <v>21824.689934077687</v>
      </c>
      <c r="AX54" s="37">
        <v>28840.313893440001</v>
      </c>
      <c r="AY54" s="37">
        <v>0</v>
      </c>
      <c r="AZ54" s="37">
        <v>0</v>
      </c>
      <c r="BA54" s="37">
        <v>0</v>
      </c>
      <c r="BB54" s="37">
        <v>895.68</v>
      </c>
      <c r="BC54" s="51">
        <v>0</v>
      </c>
      <c r="BD54" s="46">
        <v>0</v>
      </c>
      <c r="BE54" s="34">
        <v>0</v>
      </c>
      <c r="BF54" s="35">
        <v>2859.09</v>
      </c>
      <c r="BG54" s="16">
        <v>0</v>
      </c>
      <c r="BH54" s="16">
        <v>0</v>
      </c>
      <c r="BI54" s="16">
        <v>0</v>
      </c>
    </row>
    <row r="55" spans="1:61" s="16" customFormat="1" x14ac:dyDescent="0.25">
      <c r="A55" s="43">
        <v>52230</v>
      </c>
      <c r="B55" s="16">
        <v>459</v>
      </c>
      <c r="C55" s="16" t="s">
        <v>74</v>
      </c>
      <c r="D55" s="16" t="s">
        <v>461</v>
      </c>
      <c r="E55" s="16" t="s">
        <v>467</v>
      </c>
      <c r="F55" s="16" t="s">
        <v>513</v>
      </c>
      <c r="G55" s="17">
        <v>601417504.15710902</v>
      </c>
      <c r="H55" s="18">
        <v>0</v>
      </c>
      <c r="I55" s="16">
        <v>1710085.7500002384</v>
      </c>
      <c r="J55" s="33">
        <v>0</v>
      </c>
      <c r="K55" s="26">
        <v>0</v>
      </c>
      <c r="L55" s="30">
        <v>2</v>
      </c>
      <c r="M55" s="39">
        <v>2</v>
      </c>
      <c r="N55" s="33">
        <v>1</v>
      </c>
      <c r="O55" s="26">
        <v>0</v>
      </c>
      <c r="P55" s="20">
        <v>1075271.0854350238</v>
      </c>
      <c r="Q55" s="28">
        <v>943732.27178992191</v>
      </c>
      <c r="R55" s="46">
        <v>0</v>
      </c>
      <c r="S55" s="41">
        <v>0</v>
      </c>
      <c r="T55" s="15">
        <v>26690.36</v>
      </c>
      <c r="U55" s="15">
        <v>183237.7</v>
      </c>
      <c r="V55" s="15">
        <v>34.091789921876497</v>
      </c>
      <c r="W55" s="15">
        <v>0</v>
      </c>
      <c r="X55" s="15">
        <v>0</v>
      </c>
      <c r="Y55" s="15">
        <v>0</v>
      </c>
      <c r="Z55" s="15">
        <v>0</v>
      </c>
      <c r="AA55" s="15">
        <v>209962.15178992186</v>
      </c>
      <c r="AB55" s="15">
        <v>11410.689999999999</v>
      </c>
      <c r="AC55" s="15">
        <v>0</v>
      </c>
      <c r="AD55" s="15">
        <v>0</v>
      </c>
      <c r="AE55" s="15">
        <v>11410.689999999999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722359.43</v>
      </c>
      <c r="AO55" s="15">
        <v>722359.43</v>
      </c>
      <c r="AP55" s="28">
        <v>943732.27178992191</v>
      </c>
      <c r="AQ55" s="15">
        <v>-5000</v>
      </c>
      <c r="AR55" s="50">
        <v>-22376</v>
      </c>
      <c r="AS55" s="15">
        <v>916356.27178992191</v>
      </c>
      <c r="AT55" s="29">
        <v>0.3</v>
      </c>
      <c r="AU55" s="36">
        <v>274906.88153697655</v>
      </c>
      <c r="AV55" s="16">
        <v>105385</v>
      </c>
      <c r="AW55" s="28">
        <v>169521.88153697655</v>
      </c>
      <c r="AX55" s="37">
        <v>0</v>
      </c>
      <c r="AY55" s="37">
        <v>0</v>
      </c>
      <c r="AZ55" s="37">
        <v>0</v>
      </c>
      <c r="BA55" s="37">
        <v>0</v>
      </c>
      <c r="BB55" s="37">
        <v>5.91</v>
      </c>
      <c r="BC55" s="51">
        <v>0</v>
      </c>
      <c r="BD55" s="46">
        <v>0</v>
      </c>
      <c r="BE55" s="34">
        <v>0</v>
      </c>
      <c r="BF55" s="35">
        <v>2282.1379999999999</v>
      </c>
      <c r="BG55" s="16">
        <v>0</v>
      </c>
      <c r="BH55" s="16">
        <v>0</v>
      </c>
      <c r="BI55" s="16">
        <v>0</v>
      </c>
    </row>
    <row r="56" spans="1:61" s="16" customFormat="1" x14ac:dyDescent="0.25">
      <c r="A56" s="43">
        <v>22</v>
      </c>
      <c r="B56" s="16">
        <v>810</v>
      </c>
      <c r="C56" s="16" t="s">
        <v>75</v>
      </c>
      <c r="D56" s="16" t="s">
        <v>461</v>
      </c>
      <c r="E56" s="16" t="s">
        <v>467</v>
      </c>
      <c r="F56" s="16" t="s">
        <v>513</v>
      </c>
      <c r="G56" s="17">
        <v>821155560.31180596</v>
      </c>
      <c r="H56" s="18">
        <v>0</v>
      </c>
      <c r="I56" s="16">
        <v>-2278376.0500004292</v>
      </c>
      <c r="J56" s="33">
        <v>0</v>
      </c>
      <c r="K56" s="26">
        <v>0</v>
      </c>
      <c r="L56" s="30">
        <v>2</v>
      </c>
      <c r="M56" s="39">
        <v>0</v>
      </c>
      <c r="N56" s="33">
        <v>0</v>
      </c>
      <c r="O56" s="26">
        <v>0</v>
      </c>
      <c r="P56" s="20">
        <v>774235.02671884175</v>
      </c>
      <c r="Q56" s="28">
        <v>611875.18935196113</v>
      </c>
      <c r="R56" s="46">
        <v>0</v>
      </c>
      <c r="S56" s="41">
        <v>0</v>
      </c>
      <c r="T56" s="15">
        <v>0</v>
      </c>
      <c r="U56" s="15">
        <v>72782.629999999903</v>
      </c>
      <c r="V56" s="15">
        <v>172.97935196121799</v>
      </c>
      <c r="W56" s="15">
        <v>0</v>
      </c>
      <c r="X56" s="15">
        <v>0</v>
      </c>
      <c r="Y56" s="15">
        <v>0</v>
      </c>
      <c r="Z56" s="15">
        <v>0</v>
      </c>
      <c r="AA56" s="15">
        <v>72955.609351961117</v>
      </c>
      <c r="AB56" s="16">
        <v>4829.3599999999997</v>
      </c>
      <c r="AC56" s="15">
        <v>0</v>
      </c>
      <c r="AD56" s="15">
        <v>0</v>
      </c>
      <c r="AE56" s="15">
        <v>4829.3599999999997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534090.22</v>
      </c>
      <c r="AO56" s="15">
        <v>534090.22</v>
      </c>
      <c r="AP56" s="28">
        <v>611875.18935196113</v>
      </c>
      <c r="AQ56" s="15">
        <v>-5000</v>
      </c>
      <c r="AR56" s="50">
        <v>-10372</v>
      </c>
      <c r="AS56" s="15">
        <v>596503.18935196113</v>
      </c>
      <c r="AT56" s="29">
        <v>0.3</v>
      </c>
      <c r="AU56" s="36">
        <v>178950.95680558833</v>
      </c>
      <c r="AV56" s="16">
        <v>48150</v>
      </c>
      <c r="AW56" s="28">
        <v>130800.95680558833</v>
      </c>
      <c r="AX56" s="37">
        <v>25254.825204000001</v>
      </c>
      <c r="AY56" s="37">
        <v>0</v>
      </c>
      <c r="AZ56" s="37">
        <v>0</v>
      </c>
      <c r="BA56" s="37">
        <v>0</v>
      </c>
      <c r="BB56" s="37">
        <v>42.83</v>
      </c>
      <c r="BC56" s="51">
        <v>0</v>
      </c>
      <c r="BD56" s="46">
        <v>0</v>
      </c>
      <c r="BE56" s="34">
        <v>0</v>
      </c>
      <c r="BF56" s="35">
        <v>965.87199999999996</v>
      </c>
      <c r="BG56" s="16">
        <v>0</v>
      </c>
      <c r="BH56" s="16">
        <v>0</v>
      </c>
      <c r="BI56" s="16">
        <v>0</v>
      </c>
    </row>
    <row r="57" spans="1:61" s="16" customFormat="1" x14ac:dyDescent="0.25">
      <c r="A57" s="43">
        <v>64983</v>
      </c>
      <c r="B57" s="16">
        <v>64983</v>
      </c>
      <c r="C57" s="16" t="s">
        <v>667</v>
      </c>
      <c r="D57" s="16" t="s">
        <v>461</v>
      </c>
      <c r="E57" s="16" t="s">
        <v>467</v>
      </c>
      <c r="F57" s="16" t="s">
        <v>517</v>
      </c>
      <c r="G57" s="17">
        <v>0</v>
      </c>
      <c r="H57" s="18">
        <v>6000000</v>
      </c>
      <c r="I57" s="48">
        <v>0</v>
      </c>
      <c r="J57" s="33">
        <v>0</v>
      </c>
      <c r="K57" s="26">
        <v>0</v>
      </c>
      <c r="L57" s="30">
        <v>2</v>
      </c>
      <c r="M57" s="39">
        <v>0</v>
      </c>
      <c r="N57" s="33">
        <v>0</v>
      </c>
      <c r="O57" s="26">
        <v>0</v>
      </c>
      <c r="P57" s="20">
        <v>0</v>
      </c>
      <c r="Q57" s="28">
        <v>0</v>
      </c>
      <c r="R57" s="46">
        <v>0</v>
      </c>
      <c r="S57" s="41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28">
        <v>0</v>
      </c>
      <c r="AQ57" s="15">
        <v>0</v>
      </c>
      <c r="AR57" s="50">
        <v>0</v>
      </c>
      <c r="AS57" s="15">
        <v>0</v>
      </c>
      <c r="AT57" s="29">
        <v>0.3</v>
      </c>
      <c r="AU57" s="36">
        <v>0</v>
      </c>
      <c r="AV57" s="16">
        <v>80000</v>
      </c>
      <c r="AW57" s="28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51">
        <v>0</v>
      </c>
      <c r="BD57" s="46">
        <v>0</v>
      </c>
      <c r="BE57" s="34">
        <v>0</v>
      </c>
      <c r="BF57" s="35">
        <v>0</v>
      </c>
      <c r="BG57" s="16">
        <v>0</v>
      </c>
      <c r="BH57" s="16">
        <v>0</v>
      </c>
      <c r="BI57" s="16">
        <v>0</v>
      </c>
    </row>
    <row r="58" spans="1:61" s="16" customFormat="1" x14ac:dyDescent="0.25">
      <c r="A58" s="43">
        <v>64520</v>
      </c>
      <c r="B58" s="16">
        <v>64520</v>
      </c>
      <c r="C58" s="16" t="s">
        <v>603</v>
      </c>
      <c r="D58" s="16" t="s">
        <v>463</v>
      </c>
      <c r="E58" s="16" t="s">
        <v>467</v>
      </c>
      <c r="F58" s="16" t="s">
        <v>517</v>
      </c>
      <c r="G58" s="17">
        <v>20941897.392627999</v>
      </c>
      <c r="H58" s="18">
        <v>6000000</v>
      </c>
      <c r="I58" s="16">
        <v>239672.69000000134</v>
      </c>
      <c r="J58" s="33">
        <v>3.9945448333333557E-2</v>
      </c>
      <c r="K58" s="26">
        <v>0</v>
      </c>
      <c r="L58" s="30">
        <v>2</v>
      </c>
      <c r="M58" s="39">
        <v>0</v>
      </c>
      <c r="N58" s="33">
        <v>0</v>
      </c>
      <c r="O58" s="26">
        <v>0</v>
      </c>
      <c r="P58" s="20">
        <v>0</v>
      </c>
      <c r="Q58" s="28">
        <v>21464.19673890531</v>
      </c>
      <c r="R58" s="46">
        <v>0</v>
      </c>
      <c r="S58" s="41">
        <v>0</v>
      </c>
      <c r="T58" s="15">
        <v>0</v>
      </c>
      <c r="U58" s="15">
        <v>860.18999999999903</v>
      </c>
      <c r="V58" s="15">
        <v>2.81673890531314</v>
      </c>
      <c r="W58" s="15">
        <v>0</v>
      </c>
      <c r="X58" s="15">
        <v>0</v>
      </c>
      <c r="Y58" s="15">
        <v>0</v>
      </c>
      <c r="Z58" s="15">
        <v>0</v>
      </c>
      <c r="AA58" s="15">
        <v>863.0067389053122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20601.189999999999</v>
      </c>
      <c r="AO58" s="15">
        <v>20601.189999999999</v>
      </c>
      <c r="AP58" s="28">
        <v>21464.19673890531</v>
      </c>
      <c r="AQ58" s="15">
        <v>-5000</v>
      </c>
      <c r="AR58" s="50">
        <v>0</v>
      </c>
      <c r="AS58" s="15">
        <v>16464.19673890531</v>
      </c>
      <c r="AT58" s="29">
        <v>0.3</v>
      </c>
      <c r="AU58" s="36">
        <v>4939.2590216715926</v>
      </c>
      <c r="AV58" s="16">
        <v>30000</v>
      </c>
      <c r="AW58" s="28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51">
        <v>0</v>
      </c>
      <c r="BD58" s="46">
        <v>0</v>
      </c>
      <c r="BE58" s="34">
        <v>0</v>
      </c>
      <c r="BF58" s="35">
        <v>0</v>
      </c>
      <c r="BG58" s="16">
        <v>0</v>
      </c>
      <c r="BH58" s="16">
        <v>0</v>
      </c>
      <c r="BI58" s="16">
        <v>0</v>
      </c>
    </row>
    <row r="59" spans="1:61" s="16" customFormat="1" x14ac:dyDescent="0.25">
      <c r="A59" s="43">
        <v>60353</v>
      </c>
      <c r="B59" s="16">
        <v>1259</v>
      </c>
      <c r="C59" s="16" t="s">
        <v>94</v>
      </c>
      <c r="D59" s="16" t="s">
        <v>687</v>
      </c>
      <c r="E59" s="16" t="s">
        <v>467</v>
      </c>
      <c r="F59" s="16" t="s">
        <v>514</v>
      </c>
      <c r="G59" s="17">
        <v>415610829.58511096</v>
      </c>
      <c r="H59" s="18">
        <v>6000000</v>
      </c>
      <c r="I59" s="16">
        <v>-9789522.3699995875</v>
      </c>
      <c r="J59" s="33">
        <v>-1.6315870616665979</v>
      </c>
      <c r="K59" s="46">
        <v>0</v>
      </c>
      <c r="L59" s="30">
        <v>2</v>
      </c>
      <c r="M59" s="39">
        <v>-5</v>
      </c>
      <c r="N59" s="33">
        <v>-2.5</v>
      </c>
      <c r="O59" s="46">
        <v>0</v>
      </c>
      <c r="P59" s="20">
        <v>0</v>
      </c>
      <c r="Q59" s="28">
        <v>541575.29063387203</v>
      </c>
      <c r="R59" s="46">
        <v>0</v>
      </c>
      <c r="S59" s="41">
        <v>0</v>
      </c>
      <c r="T59" s="15">
        <v>2224.19</v>
      </c>
      <c r="U59" s="15">
        <v>211044.83</v>
      </c>
      <c r="V59" s="15">
        <v>291.17063387215097</v>
      </c>
      <c r="W59" s="15">
        <v>4938.6899999999996</v>
      </c>
      <c r="X59" s="15">
        <v>0</v>
      </c>
      <c r="Y59" s="15">
        <v>0</v>
      </c>
      <c r="Z59" s="15">
        <v>0</v>
      </c>
      <c r="AA59" s="15">
        <v>218498.88063387215</v>
      </c>
      <c r="AB59" s="16">
        <v>43748.06</v>
      </c>
      <c r="AC59" s="15">
        <v>0</v>
      </c>
      <c r="AD59" s="15">
        <v>16868.629999999997</v>
      </c>
      <c r="AE59" s="15">
        <v>60616.689999999995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262459.71999999997</v>
      </c>
      <c r="AO59" s="15">
        <v>262459.71999999997</v>
      </c>
      <c r="AP59" s="28">
        <v>541575.29063387203</v>
      </c>
      <c r="AQ59" s="15">
        <v>-5000</v>
      </c>
      <c r="AR59" s="50">
        <v>0</v>
      </c>
      <c r="AS59" s="15">
        <v>536575.29063387203</v>
      </c>
      <c r="AT59" s="29">
        <v>0.3</v>
      </c>
      <c r="AU59" s="36">
        <v>160972.5871901616</v>
      </c>
      <c r="AV59" s="16">
        <v>56700</v>
      </c>
      <c r="AW59" s="28">
        <v>125972.5871901616</v>
      </c>
      <c r="AX59" s="37">
        <v>4603.9435327199999</v>
      </c>
      <c r="AY59" s="37">
        <v>0</v>
      </c>
      <c r="AZ59" s="37">
        <v>0</v>
      </c>
      <c r="BA59" s="37">
        <v>103.7</v>
      </c>
      <c r="BB59" s="37">
        <v>12.76</v>
      </c>
      <c r="BC59" s="51">
        <v>0</v>
      </c>
      <c r="BD59" s="46">
        <v>0</v>
      </c>
      <c r="BE59" s="34">
        <v>0</v>
      </c>
      <c r="BF59" s="35">
        <v>12123.338</v>
      </c>
      <c r="BG59" s="16">
        <v>0</v>
      </c>
      <c r="BH59" s="16">
        <v>0</v>
      </c>
      <c r="BI59" s="16">
        <v>0</v>
      </c>
    </row>
    <row r="60" spans="1:61" s="16" customFormat="1" x14ac:dyDescent="0.25">
      <c r="A60" s="43">
        <v>60371</v>
      </c>
      <c r="B60" s="16">
        <v>1164</v>
      </c>
      <c r="C60" s="16" t="s">
        <v>76</v>
      </c>
      <c r="D60" s="16" t="s">
        <v>460</v>
      </c>
      <c r="E60" s="16" t="s">
        <v>467</v>
      </c>
      <c r="F60" s="16" t="s">
        <v>514</v>
      </c>
      <c r="G60" s="17">
        <v>246445833.03672001</v>
      </c>
      <c r="H60" s="18">
        <v>6000000</v>
      </c>
      <c r="I60" s="16">
        <v>-33477320.970000207</v>
      </c>
      <c r="J60" s="33">
        <v>-5.5795534950000345</v>
      </c>
      <c r="K60" s="26">
        <v>0</v>
      </c>
      <c r="L60" s="30">
        <v>2</v>
      </c>
      <c r="M60" s="39">
        <v>0</v>
      </c>
      <c r="N60" s="33">
        <v>0</v>
      </c>
      <c r="O60" s="26">
        <v>0</v>
      </c>
      <c r="P60" s="20">
        <v>0</v>
      </c>
      <c r="Q60" s="28">
        <v>712789.20355155075</v>
      </c>
      <c r="R60" s="46">
        <v>0</v>
      </c>
      <c r="S60" s="41">
        <v>0</v>
      </c>
      <c r="T60" s="15">
        <v>8402.4599999999991</v>
      </c>
      <c r="U60" s="15">
        <v>329908.25999999902</v>
      </c>
      <c r="V60" s="15">
        <v>193.10355155174301</v>
      </c>
      <c r="W60" s="15">
        <v>7504.22</v>
      </c>
      <c r="X60" s="15">
        <v>0</v>
      </c>
      <c r="Y60" s="15">
        <v>0</v>
      </c>
      <c r="Z60" s="15">
        <v>0</v>
      </c>
      <c r="AA60" s="15">
        <v>346008.04355155077</v>
      </c>
      <c r="AB60" s="16">
        <v>1663.55</v>
      </c>
      <c r="AC60" s="15">
        <v>0</v>
      </c>
      <c r="AD60" s="15">
        <v>-7954.34</v>
      </c>
      <c r="AE60" s="15">
        <v>-6290.79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373071.95</v>
      </c>
      <c r="AO60" s="15">
        <v>373071.95</v>
      </c>
      <c r="AP60" s="28">
        <v>712789.20355155075</v>
      </c>
      <c r="AQ60" s="15">
        <v>-5000</v>
      </c>
      <c r="AR60" s="50">
        <v>0</v>
      </c>
      <c r="AS60" s="15">
        <v>707789.20355155075</v>
      </c>
      <c r="AT60" s="29">
        <v>0.3</v>
      </c>
      <c r="AU60" s="36">
        <v>212336.76106546522</v>
      </c>
      <c r="AV60" s="16">
        <v>48150</v>
      </c>
      <c r="AW60" s="28">
        <v>167336.76106546522</v>
      </c>
      <c r="AX60" s="37">
        <v>0</v>
      </c>
      <c r="AY60" s="37">
        <v>0</v>
      </c>
      <c r="AZ60" s="37">
        <v>0</v>
      </c>
      <c r="BA60" s="37">
        <v>248.20000000000002</v>
      </c>
      <c r="BB60" s="37">
        <v>0</v>
      </c>
      <c r="BC60" s="51">
        <v>0</v>
      </c>
      <c r="BD60" s="46">
        <v>0</v>
      </c>
      <c r="BE60" s="34">
        <v>0</v>
      </c>
      <c r="BF60" s="35">
        <v>0</v>
      </c>
      <c r="BG60" s="16">
        <v>0</v>
      </c>
      <c r="BH60" s="16">
        <v>0</v>
      </c>
      <c r="BI60" s="16">
        <v>0</v>
      </c>
    </row>
    <row r="61" spans="1:61" s="16" customFormat="1" x14ac:dyDescent="0.25">
      <c r="A61" s="43">
        <v>62185</v>
      </c>
      <c r="B61" s="16">
        <v>1900</v>
      </c>
      <c r="C61" s="16" t="s">
        <v>522</v>
      </c>
      <c r="D61" s="16" t="s">
        <v>666</v>
      </c>
      <c r="E61" s="16" t="s">
        <v>467</v>
      </c>
      <c r="F61" s="16" t="s">
        <v>465</v>
      </c>
      <c r="G61" s="17">
        <v>107595763.027402</v>
      </c>
      <c r="H61" s="18">
        <v>0</v>
      </c>
      <c r="I61" s="16">
        <v>-935709.61000001431</v>
      </c>
      <c r="J61" s="33">
        <v>0</v>
      </c>
      <c r="K61" s="26">
        <v>0</v>
      </c>
      <c r="L61" s="30">
        <v>0</v>
      </c>
      <c r="M61" s="39">
        <v>0</v>
      </c>
      <c r="N61" s="33">
        <v>0</v>
      </c>
      <c r="O61" s="26">
        <v>1000</v>
      </c>
      <c r="P61" s="20">
        <v>0</v>
      </c>
      <c r="Q61" s="28">
        <v>184377.92029952735</v>
      </c>
      <c r="R61" s="46">
        <v>0</v>
      </c>
      <c r="S61" s="41">
        <v>0</v>
      </c>
      <c r="T61" s="15">
        <v>0</v>
      </c>
      <c r="U61" s="15">
        <v>111750.639999999</v>
      </c>
      <c r="V61" s="15">
        <v>356.70918841725899</v>
      </c>
      <c r="W61" s="15">
        <v>0</v>
      </c>
      <c r="X61" s="15">
        <v>0</v>
      </c>
      <c r="Y61" s="15">
        <v>0</v>
      </c>
      <c r="Z61" s="15">
        <v>0</v>
      </c>
      <c r="AA61" s="15">
        <v>112107.34918841625</v>
      </c>
      <c r="AB61" s="15">
        <v>5223.62</v>
      </c>
      <c r="AC61" s="15">
        <v>0</v>
      </c>
      <c r="AD61" s="15">
        <v>0</v>
      </c>
      <c r="AE61" s="15">
        <v>5223.62</v>
      </c>
      <c r="AF61" s="15">
        <v>0</v>
      </c>
      <c r="AG61" s="15">
        <v>0</v>
      </c>
      <c r="AH61" s="15">
        <v>0</v>
      </c>
      <c r="AI61" s="15">
        <v>2884.661111111111</v>
      </c>
      <c r="AJ61" s="15">
        <v>0</v>
      </c>
      <c r="AK61" s="15">
        <v>0</v>
      </c>
      <c r="AL61" s="15">
        <v>0</v>
      </c>
      <c r="AM61" s="15">
        <v>0</v>
      </c>
      <c r="AN61" s="15">
        <v>64162.29</v>
      </c>
      <c r="AO61" s="15">
        <v>67046.951111111106</v>
      </c>
      <c r="AP61" s="28">
        <v>184377.92029952735</v>
      </c>
      <c r="AQ61" s="15">
        <v>0</v>
      </c>
      <c r="AR61" s="50">
        <v>0</v>
      </c>
      <c r="AS61" s="15">
        <v>5223.62</v>
      </c>
      <c r="AT61" s="29">
        <v>0</v>
      </c>
      <c r="AU61" s="36">
        <v>0</v>
      </c>
      <c r="AV61" s="16">
        <v>38000</v>
      </c>
      <c r="AW61" s="28">
        <v>2044.7239999999999</v>
      </c>
      <c r="AX61" s="37">
        <v>0</v>
      </c>
      <c r="AY61" s="37">
        <v>0</v>
      </c>
      <c r="AZ61" s="37">
        <v>0</v>
      </c>
      <c r="BA61" s="37">
        <v>0</v>
      </c>
      <c r="BB61" s="37">
        <v>22.2</v>
      </c>
      <c r="BC61" s="51">
        <v>-942055.03000000492</v>
      </c>
      <c r="BD61" s="46">
        <v>0</v>
      </c>
      <c r="BE61" s="34">
        <v>1000</v>
      </c>
      <c r="BF61" s="35">
        <v>1044.7239999999999</v>
      </c>
      <c r="BG61" s="16">
        <v>0</v>
      </c>
      <c r="BH61" s="16">
        <v>0</v>
      </c>
      <c r="BI61" s="16">
        <v>0</v>
      </c>
    </row>
    <row r="62" spans="1:61" s="16" customFormat="1" x14ac:dyDescent="0.25">
      <c r="A62" s="43">
        <v>63854</v>
      </c>
      <c r="B62" s="16">
        <v>63854</v>
      </c>
      <c r="C62" s="16" t="s">
        <v>523</v>
      </c>
      <c r="D62" s="16" t="s">
        <v>666</v>
      </c>
      <c r="E62" s="16" t="s">
        <v>467</v>
      </c>
      <c r="F62" s="16" t="s">
        <v>465</v>
      </c>
      <c r="G62" s="17">
        <v>175488125.54082698</v>
      </c>
      <c r="H62" s="18">
        <v>0</v>
      </c>
      <c r="I62" s="16">
        <v>-5473958.0700000525</v>
      </c>
      <c r="J62" s="33">
        <v>0</v>
      </c>
      <c r="K62" s="26">
        <v>0</v>
      </c>
      <c r="L62" s="30">
        <v>0</v>
      </c>
      <c r="M62" s="39">
        <v>-3</v>
      </c>
      <c r="N62" s="33">
        <v>0</v>
      </c>
      <c r="O62" s="26">
        <v>0</v>
      </c>
      <c r="P62" s="20">
        <v>0</v>
      </c>
      <c r="Q62" s="28">
        <v>197341.01715097349</v>
      </c>
      <c r="R62" s="46">
        <v>0</v>
      </c>
      <c r="S62" s="41">
        <v>0</v>
      </c>
      <c r="T62" s="15">
        <v>0</v>
      </c>
      <c r="U62" s="15">
        <v>72990.699999999895</v>
      </c>
      <c r="V62" s="15">
        <v>353.527150973586</v>
      </c>
      <c r="W62" s="15">
        <v>0</v>
      </c>
      <c r="X62" s="15">
        <v>0</v>
      </c>
      <c r="Y62" s="15">
        <v>0</v>
      </c>
      <c r="Z62" s="15">
        <v>0</v>
      </c>
      <c r="AA62" s="15">
        <v>73344.227150973486</v>
      </c>
      <c r="AB62" s="16">
        <v>229.87</v>
      </c>
      <c r="AC62" s="15">
        <v>486.89</v>
      </c>
      <c r="AD62" s="15">
        <v>1018.53</v>
      </c>
      <c r="AE62" s="15">
        <v>1735.29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122261.5</v>
      </c>
      <c r="AO62" s="15">
        <v>122261.5</v>
      </c>
      <c r="AP62" s="28">
        <v>197341.01715097349</v>
      </c>
      <c r="AQ62" s="15">
        <v>0</v>
      </c>
      <c r="AR62" s="50">
        <v>0</v>
      </c>
      <c r="AS62" s="15">
        <v>1735.29</v>
      </c>
      <c r="AT62" s="29">
        <v>0</v>
      </c>
      <c r="AU62" s="36">
        <v>0</v>
      </c>
      <c r="AV62" s="16">
        <v>45000</v>
      </c>
      <c r="AW62" s="28">
        <v>347.05799999999999</v>
      </c>
      <c r="AX62" s="37">
        <v>0</v>
      </c>
      <c r="AY62" s="37">
        <v>0</v>
      </c>
      <c r="AZ62" s="37">
        <v>0</v>
      </c>
      <c r="BA62" s="37">
        <v>0</v>
      </c>
      <c r="BB62" s="37">
        <v>51.66</v>
      </c>
      <c r="BC62" s="51">
        <v>-50996.280000012368</v>
      </c>
      <c r="BD62" s="46">
        <v>0</v>
      </c>
      <c r="BE62" s="34">
        <v>0</v>
      </c>
      <c r="BF62" s="35">
        <v>347.05799999999999</v>
      </c>
      <c r="BG62" s="16">
        <v>0</v>
      </c>
      <c r="BH62" s="16">
        <v>0</v>
      </c>
      <c r="BI62" s="16">
        <v>0</v>
      </c>
    </row>
    <row r="63" spans="1:61" s="16" customFormat="1" x14ac:dyDescent="0.25">
      <c r="A63" s="43">
        <v>63114</v>
      </c>
      <c r="B63" s="16">
        <v>63114</v>
      </c>
      <c r="C63" s="16" t="s">
        <v>618</v>
      </c>
      <c r="D63" s="16" t="s">
        <v>666</v>
      </c>
      <c r="E63" s="16" t="s">
        <v>467</v>
      </c>
      <c r="F63" s="16" t="s">
        <v>465</v>
      </c>
      <c r="G63" s="17">
        <v>79415398.573008001</v>
      </c>
      <c r="H63" s="18">
        <v>0</v>
      </c>
      <c r="I63" s="16">
        <v>1488170.2200000733</v>
      </c>
      <c r="J63" s="33">
        <v>0</v>
      </c>
      <c r="K63" s="26">
        <v>4000</v>
      </c>
      <c r="L63" s="30">
        <v>0</v>
      </c>
      <c r="M63" s="39">
        <v>0</v>
      </c>
      <c r="N63" s="33">
        <v>0</v>
      </c>
      <c r="O63" s="26">
        <v>1000</v>
      </c>
      <c r="P63" s="20">
        <v>0</v>
      </c>
      <c r="Q63" s="28">
        <v>90983.300504701299</v>
      </c>
      <c r="R63" s="46">
        <v>0</v>
      </c>
      <c r="S63" s="41">
        <v>0</v>
      </c>
      <c r="T63" s="15">
        <v>1334.44999999999</v>
      </c>
      <c r="U63" s="15">
        <v>28686.15</v>
      </c>
      <c r="V63" s="15">
        <v>204.050504701303</v>
      </c>
      <c r="W63" s="15">
        <v>0</v>
      </c>
      <c r="X63" s="15">
        <v>0</v>
      </c>
      <c r="Y63" s="15">
        <v>0</v>
      </c>
      <c r="Z63" s="15">
        <v>0</v>
      </c>
      <c r="AA63" s="15">
        <v>30224.650504701294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60758.65</v>
      </c>
      <c r="AO63" s="15">
        <v>60758.65</v>
      </c>
      <c r="AP63" s="28">
        <v>90983.300504701299</v>
      </c>
      <c r="AQ63" s="15">
        <v>0</v>
      </c>
      <c r="AR63" s="50">
        <v>0</v>
      </c>
      <c r="AS63" s="15">
        <v>0</v>
      </c>
      <c r="AT63" s="29">
        <v>0</v>
      </c>
      <c r="AU63" s="36">
        <v>0</v>
      </c>
      <c r="AV63" s="16">
        <v>15000</v>
      </c>
      <c r="AW63" s="28">
        <v>5000</v>
      </c>
      <c r="AX63" s="37">
        <v>0</v>
      </c>
      <c r="AY63" s="37">
        <v>0</v>
      </c>
      <c r="AZ63" s="37">
        <v>0</v>
      </c>
      <c r="BA63" s="37">
        <v>0</v>
      </c>
      <c r="BB63" s="37">
        <v>17.920000000000002</v>
      </c>
      <c r="BC63" s="51">
        <v>-116667.94000000134</v>
      </c>
      <c r="BD63" s="46">
        <v>0</v>
      </c>
      <c r="BE63" s="34">
        <v>5000</v>
      </c>
      <c r="BF63" s="35">
        <v>0</v>
      </c>
      <c r="BG63" s="16">
        <v>0</v>
      </c>
      <c r="BH63" s="16">
        <v>0</v>
      </c>
      <c r="BI63" s="16">
        <v>0</v>
      </c>
    </row>
    <row r="64" spans="1:61" s="16" customFormat="1" x14ac:dyDescent="0.25">
      <c r="A64" s="43">
        <v>64300</v>
      </c>
      <c r="B64" s="16">
        <v>64300</v>
      </c>
      <c r="C64" s="16" t="s">
        <v>79</v>
      </c>
      <c r="D64" s="16" t="s">
        <v>458</v>
      </c>
      <c r="E64" s="16" t="s">
        <v>467</v>
      </c>
      <c r="F64" s="16" t="s">
        <v>515</v>
      </c>
      <c r="G64" s="17">
        <v>20967674.929731999</v>
      </c>
      <c r="H64" s="18">
        <v>3000000</v>
      </c>
      <c r="I64" s="16">
        <v>-4998449.8400000054</v>
      </c>
      <c r="J64" s="33">
        <v>-1.6661499466666685</v>
      </c>
      <c r="K64" s="26">
        <v>0</v>
      </c>
      <c r="L64" s="30">
        <v>2</v>
      </c>
      <c r="M64" s="39">
        <v>0</v>
      </c>
      <c r="N64" s="33">
        <v>0</v>
      </c>
      <c r="O64" s="26">
        <v>0</v>
      </c>
      <c r="P64" s="20">
        <v>0</v>
      </c>
      <c r="Q64" s="28">
        <v>19342.207597269262</v>
      </c>
      <c r="R64" s="46">
        <v>0</v>
      </c>
      <c r="S64" s="41">
        <v>0</v>
      </c>
      <c r="T64" s="15">
        <v>0</v>
      </c>
      <c r="U64" s="15">
        <v>1313.21</v>
      </c>
      <c r="V64" s="15">
        <v>41.417597269258302</v>
      </c>
      <c r="W64" s="15">
        <v>0</v>
      </c>
      <c r="X64" s="15">
        <v>0</v>
      </c>
      <c r="Y64" s="15">
        <v>0</v>
      </c>
      <c r="Z64" s="15">
        <v>0</v>
      </c>
      <c r="AA64" s="15">
        <v>1354.6275972692583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17987.580000000002</v>
      </c>
      <c r="AO64" s="15">
        <v>17987.580000000002</v>
      </c>
      <c r="AP64" s="28">
        <v>19342.207597269262</v>
      </c>
      <c r="AQ64" s="15">
        <v>-5000</v>
      </c>
      <c r="AR64" s="50">
        <v>-1434.2207597269262</v>
      </c>
      <c r="AS64" s="15">
        <v>12907.986837542336</v>
      </c>
      <c r="AT64" s="29">
        <v>0.2</v>
      </c>
      <c r="AU64" s="36">
        <v>2581.5973675084674</v>
      </c>
      <c r="AV64" s="16">
        <v>33000</v>
      </c>
      <c r="AW64" s="28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51">
        <v>0</v>
      </c>
      <c r="BD64" s="46">
        <v>0</v>
      </c>
      <c r="BE64" s="34">
        <v>0</v>
      </c>
      <c r="BF64" s="35">
        <v>0</v>
      </c>
      <c r="BG64" s="16">
        <v>0</v>
      </c>
      <c r="BH64" s="16">
        <v>0</v>
      </c>
      <c r="BI64" s="16">
        <v>0</v>
      </c>
    </row>
    <row r="65" spans="1:61" s="16" customFormat="1" x14ac:dyDescent="0.25">
      <c r="A65" s="43">
        <v>61633</v>
      </c>
      <c r="B65" s="16">
        <v>1725</v>
      </c>
      <c r="C65" s="16" t="s">
        <v>100</v>
      </c>
      <c r="D65" s="16" t="s">
        <v>458</v>
      </c>
      <c r="E65" s="16" t="s">
        <v>467</v>
      </c>
      <c r="F65" s="16" t="s">
        <v>515</v>
      </c>
      <c r="G65" s="17">
        <v>101665474.53321601</v>
      </c>
      <c r="H65" s="18">
        <v>0</v>
      </c>
      <c r="I65" s="16">
        <v>725319.51999986172</v>
      </c>
      <c r="J65" s="33">
        <v>0</v>
      </c>
      <c r="K65" s="26">
        <v>0.5</v>
      </c>
      <c r="L65" s="30">
        <v>0</v>
      </c>
      <c r="M65" s="39">
        <v>2</v>
      </c>
      <c r="N65" s="33">
        <v>0</v>
      </c>
      <c r="O65" s="26">
        <v>0.5</v>
      </c>
      <c r="P65" s="20">
        <v>0</v>
      </c>
      <c r="Q65" s="28">
        <v>118072.0838782545</v>
      </c>
      <c r="R65" s="46">
        <v>0</v>
      </c>
      <c r="S65" s="41">
        <v>1</v>
      </c>
      <c r="T65" s="15">
        <v>0</v>
      </c>
      <c r="U65" s="15">
        <v>78163.81</v>
      </c>
      <c r="V65" s="15">
        <v>132.363878254501</v>
      </c>
      <c r="W65" s="15">
        <v>0</v>
      </c>
      <c r="X65" s="15">
        <v>0</v>
      </c>
      <c r="Y65" s="15">
        <v>0</v>
      </c>
      <c r="Z65" s="15">
        <v>0</v>
      </c>
      <c r="AA65" s="15">
        <v>78296.1738782545</v>
      </c>
      <c r="AB65" s="15">
        <v>373.46</v>
      </c>
      <c r="AC65" s="15">
        <v>0</v>
      </c>
      <c r="AD65" s="15">
        <v>0</v>
      </c>
      <c r="AE65" s="15">
        <v>373.46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39402.449999999997</v>
      </c>
      <c r="AO65" s="15">
        <v>39402.449999999997</v>
      </c>
      <c r="AP65" s="28">
        <v>118072.0838782545</v>
      </c>
      <c r="AQ65" s="15">
        <v>-5000</v>
      </c>
      <c r="AR65" s="50">
        <v>-11307.208387825451</v>
      </c>
      <c r="AS65" s="15">
        <v>101764.87549042905</v>
      </c>
      <c r="AT65" s="29">
        <v>0.3</v>
      </c>
      <c r="AU65" s="36">
        <v>30529.462647128716</v>
      </c>
      <c r="AV65" s="16">
        <v>26000</v>
      </c>
      <c r="AW65" s="28">
        <v>4529.4626471287156</v>
      </c>
      <c r="AX65" s="37">
        <v>1948.0553531040002</v>
      </c>
      <c r="AY65" s="37">
        <v>0</v>
      </c>
      <c r="AZ65" s="37">
        <v>0</v>
      </c>
      <c r="BA65" s="37">
        <v>0</v>
      </c>
      <c r="BB65" s="37">
        <v>39.15</v>
      </c>
      <c r="BC65" s="51">
        <v>0</v>
      </c>
      <c r="BD65" s="46">
        <v>0</v>
      </c>
      <c r="BE65" s="34">
        <v>1</v>
      </c>
      <c r="BF65" s="35">
        <v>74.691999999999993</v>
      </c>
      <c r="BG65" s="16">
        <v>0</v>
      </c>
      <c r="BH65" s="16">
        <v>0</v>
      </c>
      <c r="BI65" s="16">
        <v>0</v>
      </c>
    </row>
    <row r="66" spans="1:61" s="16" customFormat="1" x14ac:dyDescent="0.25">
      <c r="A66" s="43">
        <v>63845</v>
      </c>
      <c r="B66" s="16">
        <v>63845</v>
      </c>
      <c r="C66" s="16" t="s">
        <v>72</v>
      </c>
      <c r="D66" s="16" t="s">
        <v>458</v>
      </c>
      <c r="E66" s="16" t="s">
        <v>467</v>
      </c>
      <c r="F66" s="16" t="s">
        <v>515</v>
      </c>
      <c r="G66" s="17">
        <v>125890065.91035901</v>
      </c>
      <c r="H66" s="18">
        <v>3000000</v>
      </c>
      <c r="I66" s="16">
        <v>93174.039999932051</v>
      </c>
      <c r="J66" s="33">
        <v>3.1058013333310684E-2</v>
      </c>
      <c r="K66" s="26">
        <v>0</v>
      </c>
      <c r="L66" s="30">
        <v>2</v>
      </c>
      <c r="M66" s="39">
        <v>1</v>
      </c>
      <c r="N66" s="33">
        <v>0.5</v>
      </c>
      <c r="O66" s="26">
        <v>0.25</v>
      </c>
      <c r="P66" s="20">
        <v>0</v>
      </c>
      <c r="Q66" s="28">
        <v>93667.19507393126</v>
      </c>
      <c r="R66" s="46">
        <v>0</v>
      </c>
      <c r="S66" s="41">
        <v>0.25</v>
      </c>
      <c r="T66" s="15">
        <v>0</v>
      </c>
      <c r="U66" s="15">
        <v>17561.169999999998</v>
      </c>
      <c r="V66" s="15">
        <v>6.2950739312640298</v>
      </c>
      <c r="W66" s="15">
        <v>0</v>
      </c>
      <c r="X66" s="15">
        <v>0</v>
      </c>
      <c r="Y66" s="15">
        <v>0</v>
      </c>
      <c r="Z66" s="15">
        <v>0</v>
      </c>
      <c r="AA66" s="15">
        <v>17567.465073931264</v>
      </c>
      <c r="AB66" s="16">
        <v>484.70000000000005</v>
      </c>
      <c r="AC66" s="15">
        <v>0</v>
      </c>
      <c r="AD66" s="15">
        <v>0</v>
      </c>
      <c r="AE66" s="15">
        <v>484.70000000000005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75615.03</v>
      </c>
      <c r="AO66" s="15">
        <v>75615.03</v>
      </c>
      <c r="AP66" s="28">
        <v>93667.19507393126</v>
      </c>
      <c r="AQ66" s="15">
        <v>-5000</v>
      </c>
      <c r="AR66" s="50">
        <v>-8866.7195073931271</v>
      </c>
      <c r="AS66" s="15">
        <v>79800.475566538138</v>
      </c>
      <c r="AT66" s="29">
        <v>0.2</v>
      </c>
      <c r="AU66" s="36">
        <v>15960.095113307629</v>
      </c>
      <c r="AV66" s="16">
        <v>45000</v>
      </c>
      <c r="AW66" s="28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51">
        <v>0</v>
      </c>
      <c r="BD66" s="46">
        <v>0</v>
      </c>
      <c r="BE66" s="34">
        <v>0.25</v>
      </c>
      <c r="BF66" s="35">
        <v>96.940000000000012</v>
      </c>
      <c r="BG66" s="16">
        <v>0</v>
      </c>
      <c r="BH66" s="16">
        <v>0</v>
      </c>
      <c r="BI66" s="16">
        <v>0</v>
      </c>
    </row>
    <row r="67" spans="1:61" s="16" customFormat="1" x14ac:dyDescent="0.25">
      <c r="A67" s="43">
        <v>64103</v>
      </c>
      <c r="B67" s="16">
        <v>64103</v>
      </c>
      <c r="C67" s="16" t="s">
        <v>81</v>
      </c>
      <c r="D67" s="16" t="s">
        <v>458</v>
      </c>
      <c r="E67" s="16" t="s">
        <v>467</v>
      </c>
      <c r="F67" s="16" t="s">
        <v>515</v>
      </c>
      <c r="G67" s="17">
        <v>73944213.934540004</v>
      </c>
      <c r="H67" s="18">
        <v>3000000</v>
      </c>
      <c r="I67" s="16">
        <v>-262650.73999994993</v>
      </c>
      <c r="J67" s="33">
        <v>-8.7550246666649983E-2</v>
      </c>
      <c r="K67" s="26">
        <v>0</v>
      </c>
      <c r="L67" s="30">
        <v>2</v>
      </c>
      <c r="M67" s="39">
        <v>2</v>
      </c>
      <c r="N67" s="33">
        <v>1</v>
      </c>
      <c r="O67" s="26">
        <v>0.5</v>
      </c>
      <c r="P67" s="20">
        <v>0</v>
      </c>
      <c r="Q67" s="28">
        <v>76490.16871865913</v>
      </c>
      <c r="R67" s="46">
        <v>0</v>
      </c>
      <c r="S67" s="41">
        <v>0.5</v>
      </c>
      <c r="T67" s="15">
        <v>0</v>
      </c>
      <c r="U67" s="15">
        <v>7478.93</v>
      </c>
      <c r="V67" s="15">
        <v>24.088718659135601</v>
      </c>
      <c r="W67" s="15">
        <v>1018.45</v>
      </c>
      <c r="X67" s="15">
        <v>0</v>
      </c>
      <c r="Y67" s="15">
        <v>0</v>
      </c>
      <c r="Z67" s="15">
        <v>0</v>
      </c>
      <c r="AA67" s="15">
        <v>8521.4687186591364</v>
      </c>
      <c r="AB67" s="16">
        <v>608.5</v>
      </c>
      <c r="AC67" s="15">
        <v>0</v>
      </c>
      <c r="AD67" s="15">
        <v>0</v>
      </c>
      <c r="AE67" s="15">
        <v>608.5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67360.2</v>
      </c>
      <c r="AO67" s="15">
        <v>67360.2</v>
      </c>
      <c r="AP67" s="28">
        <v>76490.16871865913</v>
      </c>
      <c r="AQ67" s="15">
        <v>-5000</v>
      </c>
      <c r="AR67" s="50">
        <v>-7149.0168718659133</v>
      </c>
      <c r="AS67" s="15">
        <v>64341.151846793218</v>
      </c>
      <c r="AT67" s="29">
        <v>0.25</v>
      </c>
      <c r="AU67" s="36">
        <v>16085.287961698305</v>
      </c>
      <c r="AV67" s="16">
        <v>50000</v>
      </c>
      <c r="AW67" s="28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230.91</v>
      </c>
      <c r="BC67" s="51">
        <v>0</v>
      </c>
      <c r="BD67" s="46">
        <v>0</v>
      </c>
      <c r="BE67" s="34">
        <v>0.5</v>
      </c>
      <c r="BF67" s="35">
        <v>121.7</v>
      </c>
      <c r="BG67" s="16">
        <v>0</v>
      </c>
      <c r="BH67" s="16">
        <v>0</v>
      </c>
      <c r="BI67" s="16">
        <v>0</v>
      </c>
    </row>
    <row r="68" spans="1:61" s="16" customFormat="1" x14ac:dyDescent="0.25">
      <c r="A68" s="43">
        <v>61570</v>
      </c>
      <c r="B68" s="16">
        <v>1460</v>
      </c>
      <c r="C68" s="16" t="s">
        <v>102</v>
      </c>
      <c r="D68" s="16" t="s">
        <v>463</v>
      </c>
      <c r="E68" s="16" t="s">
        <v>467</v>
      </c>
      <c r="F68" s="16" t="s">
        <v>516</v>
      </c>
      <c r="G68" s="17">
        <v>245451628.00821599</v>
      </c>
      <c r="H68" s="18">
        <v>3000000</v>
      </c>
      <c r="I68" s="16">
        <v>-1124061.4499999881</v>
      </c>
      <c r="J68" s="33">
        <v>-0.37468714999999603</v>
      </c>
      <c r="K68" s="26">
        <v>0.5</v>
      </c>
      <c r="L68" s="30">
        <v>2</v>
      </c>
      <c r="M68" s="39">
        <v>-1</v>
      </c>
      <c r="N68" s="33">
        <v>-0.5</v>
      </c>
      <c r="O68" s="26">
        <v>0</v>
      </c>
      <c r="P68" s="20">
        <v>0</v>
      </c>
      <c r="Q68" s="28">
        <v>196167.17961221785</v>
      </c>
      <c r="R68" s="46">
        <v>0</v>
      </c>
      <c r="S68" s="41">
        <v>0.5</v>
      </c>
      <c r="T68" s="15">
        <v>0</v>
      </c>
      <c r="U68" s="15">
        <v>12810.6899999999</v>
      </c>
      <c r="V68" s="15">
        <v>50.889612217924601</v>
      </c>
      <c r="W68" s="15">
        <v>1613.49</v>
      </c>
      <c r="X68" s="15">
        <v>0</v>
      </c>
      <c r="Y68" s="15">
        <v>0</v>
      </c>
      <c r="Z68" s="15">
        <v>0</v>
      </c>
      <c r="AA68" s="15">
        <v>14475.069612217825</v>
      </c>
      <c r="AB68" s="15">
        <v>9539.5400000000009</v>
      </c>
      <c r="AC68" s="15">
        <v>0</v>
      </c>
      <c r="AD68" s="15">
        <v>0</v>
      </c>
      <c r="AE68" s="15">
        <v>9539.5400000000009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172152.57</v>
      </c>
      <c r="AO68" s="15">
        <v>172152.57</v>
      </c>
      <c r="AP68" s="28">
        <v>196167.17961221785</v>
      </c>
      <c r="AQ68" s="15">
        <v>-5000</v>
      </c>
      <c r="AR68" s="50">
        <v>-19116.717961221784</v>
      </c>
      <c r="AS68" s="15">
        <v>172050.46165099606</v>
      </c>
      <c r="AT68" s="29">
        <v>0.26</v>
      </c>
      <c r="AU68" s="36">
        <v>44733.120029258978</v>
      </c>
      <c r="AV68" s="16">
        <v>57000</v>
      </c>
      <c r="AW68" s="28">
        <v>0</v>
      </c>
      <c r="AX68" s="37">
        <v>396.30213100800006</v>
      </c>
      <c r="AY68" s="37">
        <v>0</v>
      </c>
      <c r="AZ68" s="37">
        <v>0</v>
      </c>
      <c r="BA68" s="37">
        <v>0</v>
      </c>
      <c r="BB68" s="37">
        <v>0</v>
      </c>
      <c r="BC68" s="51">
        <v>0</v>
      </c>
      <c r="BD68" s="46">
        <v>0</v>
      </c>
      <c r="BE68" s="34">
        <v>0.5</v>
      </c>
      <c r="BF68" s="35">
        <v>1907.9080000000004</v>
      </c>
      <c r="BG68" s="16">
        <v>0</v>
      </c>
      <c r="BH68" s="16">
        <v>0</v>
      </c>
      <c r="BI68" s="16">
        <v>0</v>
      </c>
    </row>
    <row r="69" spans="1:61" s="16" customFormat="1" x14ac:dyDescent="0.25">
      <c r="A69" s="43">
        <v>5500</v>
      </c>
      <c r="B69" s="16">
        <v>262</v>
      </c>
      <c r="C69" s="16" t="s">
        <v>96</v>
      </c>
      <c r="D69" s="16" t="s">
        <v>458</v>
      </c>
      <c r="E69" s="16" t="s">
        <v>467</v>
      </c>
      <c r="F69" s="16" t="s">
        <v>516</v>
      </c>
      <c r="G69" s="17">
        <v>367224550.20854002</v>
      </c>
      <c r="H69" s="18">
        <v>3000000</v>
      </c>
      <c r="I69" s="16">
        <v>10910776.860000134</v>
      </c>
      <c r="J69" s="33">
        <v>3.6369256200000444</v>
      </c>
      <c r="K69" s="26">
        <v>0.5</v>
      </c>
      <c r="L69" s="30">
        <v>2</v>
      </c>
      <c r="M69" s="39">
        <v>-1</v>
      </c>
      <c r="N69" s="33">
        <v>-0.5</v>
      </c>
      <c r="O69" s="26">
        <v>0</v>
      </c>
      <c r="P69" s="20">
        <v>0</v>
      </c>
      <c r="Q69" s="28">
        <v>277716.79989632993</v>
      </c>
      <c r="R69" s="46">
        <v>0</v>
      </c>
      <c r="S69" s="41">
        <v>0.5</v>
      </c>
      <c r="T69" s="15">
        <v>0</v>
      </c>
      <c r="U69" s="15">
        <v>14615.66</v>
      </c>
      <c r="V69" s="15">
        <v>1964.88989632995</v>
      </c>
      <c r="W69" s="15">
        <v>0</v>
      </c>
      <c r="X69" s="15">
        <v>0</v>
      </c>
      <c r="Y69" s="15">
        <v>0</v>
      </c>
      <c r="Z69" s="15">
        <v>0</v>
      </c>
      <c r="AA69" s="15">
        <v>16580.549896329951</v>
      </c>
      <c r="AB69" s="15">
        <v>7317</v>
      </c>
      <c r="AC69" s="15">
        <v>0</v>
      </c>
      <c r="AD69" s="15">
        <v>0</v>
      </c>
      <c r="AE69" s="15">
        <v>7317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253819.25</v>
      </c>
      <c r="AO69" s="15">
        <v>253819.25</v>
      </c>
      <c r="AP69" s="28">
        <v>277716.79989632993</v>
      </c>
      <c r="AQ69" s="15">
        <v>-5000</v>
      </c>
      <c r="AR69" s="50">
        <v>-27271.679989632994</v>
      </c>
      <c r="AS69" s="15">
        <v>245445.11990669693</v>
      </c>
      <c r="AT69" s="29">
        <v>0.26</v>
      </c>
      <c r="AU69" s="36">
        <v>63815.731175741203</v>
      </c>
      <c r="AV69" s="16">
        <v>28000</v>
      </c>
      <c r="AW69" s="28">
        <v>35815.731175741203</v>
      </c>
      <c r="AX69" s="37">
        <v>1340.5523150879999</v>
      </c>
      <c r="AY69" s="37">
        <v>0</v>
      </c>
      <c r="AZ69" s="37">
        <v>0</v>
      </c>
      <c r="BA69" s="37">
        <v>0</v>
      </c>
      <c r="BB69" s="37">
        <v>29.5</v>
      </c>
      <c r="BC69" s="51">
        <v>0</v>
      </c>
      <c r="BD69" s="46">
        <v>0</v>
      </c>
      <c r="BE69" s="34">
        <v>0.5</v>
      </c>
      <c r="BF69" s="35">
        <v>1463.4</v>
      </c>
      <c r="BG69" s="16">
        <v>0</v>
      </c>
      <c r="BH69" s="16">
        <v>0</v>
      </c>
      <c r="BI69" s="16">
        <v>0</v>
      </c>
    </row>
    <row r="70" spans="1:61" s="16" customFormat="1" x14ac:dyDescent="0.25">
      <c r="A70" s="43">
        <v>60347</v>
      </c>
      <c r="B70" s="16">
        <v>1325</v>
      </c>
      <c r="C70" s="16" t="s">
        <v>97</v>
      </c>
      <c r="D70" s="16" t="s">
        <v>463</v>
      </c>
      <c r="E70" s="16" t="s">
        <v>467</v>
      </c>
      <c r="F70" s="16" t="s">
        <v>516</v>
      </c>
      <c r="G70" s="17">
        <v>187966605.22575599</v>
      </c>
      <c r="H70" s="18">
        <v>3000000</v>
      </c>
      <c r="I70" s="16">
        <v>2132506.4099998474</v>
      </c>
      <c r="J70" s="33">
        <v>0.71083546999994918</v>
      </c>
      <c r="K70" s="49">
        <v>0.25</v>
      </c>
      <c r="L70" s="30">
        <v>2</v>
      </c>
      <c r="M70" s="39">
        <v>-1</v>
      </c>
      <c r="N70" s="33">
        <v>-0.5</v>
      </c>
      <c r="O70" s="49">
        <v>0</v>
      </c>
      <c r="P70" s="20">
        <v>0</v>
      </c>
      <c r="Q70" s="28">
        <v>356124.85374967183</v>
      </c>
      <c r="R70" s="46">
        <v>0</v>
      </c>
      <c r="S70" s="41">
        <v>0.25</v>
      </c>
      <c r="T70" s="15">
        <v>0</v>
      </c>
      <c r="U70" s="15">
        <v>211968.489999999</v>
      </c>
      <c r="V70" s="15">
        <v>515.48374967282302</v>
      </c>
      <c r="W70" s="15">
        <v>11305.12</v>
      </c>
      <c r="X70" s="15">
        <v>0</v>
      </c>
      <c r="Y70" s="15">
        <v>0</v>
      </c>
      <c r="Z70" s="15">
        <v>0</v>
      </c>
      <c r="AA70" s="15">
        <v>223789.09374967183</v>
      </c>
      <c r="AB70" s="16">
        <v>0</v>
      </c>
      <c r="AC70" s="15">
        <v>2413.09</v>
      </c>
      <c r="AD70" s="15">
        <v>0</v>
      </c>
      <c r="AE70" s="15">
        <v>2413.09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129922.67</v>
      </c>
      <c r="AO70" s="15">
        <v>129922.67</v>
      </c>
      <c r="AP70" s="28">
        <v>356124.85374967183</v>
      </c>
      <c r="AQ70" s="15">
        <v>-5000</v>
      </c>
      <c r="AR70" s="50">
        <v>-45619.655319380065</v>
      </c>
      <c r="AS70" s="15">
        <v>305505.19843029178</v>
      </c>
      <c r="AT70" s="29">
        <v>0.24</v>
      </c>
      <c r="AU70" s="36">
        <v>73321.247623270028</v>
      </c>
      <c r="AV70" s="16">
        <v>37551</v>
      </c>
      <c r="AW70" s="28">
        <v>35770.247623270028</v>
      </c>
      <c r="AX70" s="37">
        <v>3565.4747735040005</v>
      </c>
      <c r="AY70" s="37">
        <v>0</v>
      </c>
      <c r="AZ70" s="37">
        <v>0</v>
      </c>
      <c r="BA70" s="37">
        <v>0</v>
      </c>
      <c r="BB70" s="37">
        <v>0</v>
      </c>
      <c r="BC70" s="51">
        <v>0</v>
      </c>
      <c r="BD70" s="49">
        <v>0</v>
      </c>
      <c r="BE70" s="34">
        <v>0.25</v>
      </c>
      <c r="BF70" s="35">
        <v>482.61800000000005</v>
      </c>
      <c r="BG70" s="16">
        <v>0</v>
      </c>
      <c r="BH70" s="16">
        <v>0</v>
      </c>
      <c r="BI70" s="16">
        <v>0</v>
      </c>
    </row>
    <row r="71" spans="1:61" s="16" customFormat="1" x14ac:dyDescent="0.25">
      <c r="A71" s="43">
        <v>60581</v>
      </c>
      <c r="B71" s="16">
        <v>1268</v>
      </c>
      <c r="C71" s="16" t="s">
        <v>89</v>
      </c>
      <c r="D71" s="16" t="s">
        <v>458</v>
      </c>
      <c r="E71" s="16" t="s">
        <v>467</v>
      </c>
      <c r="F71" s="16" t="s">
        <v>516</v>
      </c>
      <c r="G71" s="17">
        <v>83885674.240887001</v>
      </c>
      <c r="H71" s="18">
        <v>3000000</v>
      </c>
      <c r="I71" s="16">
        <v>3902039.7500000298</v>
      </c>
      <c r="J71" s="33">
        <v>1.3006799166666767</v>
      </c>
      <c r="K71" s="46">
        <v>0.5</v>
      </c>
      <c r="L71" s="30">
        <v>2</v>
      </c>
      <c r="M71" s="39">
        <v>-4</v>
      </c>
      <c r="N71" s="33">
        <v>-2</v>
      </c>
      <c r="O71" s="46">
        <v>0</v>
      </c>
      <c r="P71" s="20">
        <v>0</v>
      </c>
      <c r="Q71" s="28">
        <v>175186.72869313593</v>
      </c>
      <c r="R71" s="46">
        <v>0</v>
      </c>
      <c r="S71" s="41">
        <v>0.5</v>
      </c>
      <c r="T71" s="15">
        <v>444.81</v>
      </c>
      <c r="U71" s="15">
        <v>115298.489999999</v>
      </c>
      <c r="V71" s="15">
        <v>363.22869313692797</v>
      </c>
      <c r="W71" s="15">
        <v>0</v>
      </c>
      <c r="X71" s="15">
        <v>0</v>
      </c>
      <c r="Y71" s="15">
        <v>0</v>
      </c>
      <c r="Z71" s="15">
        <v>0</v>
      </c>
      <c r="AA71" s="15">
        <v>116106.52869313593</v>
      </c>
      <c r="AB71" s="16">
        <v>1998.82</v>
      </c>
      <c r="AC71" s="15">
        <v>0</v>
      </c>
      <c r="AD71" s="15">
        <v>0</v>
      </c>
      <c r="AE71" s="15">
        <v>1998.82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57081.38</v>
      </c>
      <c r="AO71" s="15">
        <v>57081.38</v>
      </c>
      <c r="AP71" s="28">
        <v>175186.72869313593</v>
      </c>
      <c r="AQ71" s="15">
        <v>-5000</v>
      </c>
      <c r="AR71" s="50">
        <v>-2259.945876818274</v>
      </c>
      <c r="AS71" s="15">
        <v>167926.78281631766</v>
      </c>
      <c r="AT71" s="29">
        <v>0.26</v>
      </c>
      <c r="AU71" s="36">
        <v>43660.963532242597</v>
      </c>
      <c r="AV71" s="16">
        <v>15120</v>
      </c>
      <c r="AW71" s="28">
        <v>28540.963532242597</v>
      </c>
      <c r="AX71" s="37">
        <v>0</v>
      </c>
      <c r="AY71" s="37">
        <v>0</v>
      </c>
      <c r="AZ71" s="37">
        <v>0</v>
      </c>
      <c r="BA71" s="37">
        <v>2202.92</v>
      </c>
      <c r="BB71" s="37">
        <v>304.11</v>
      </c>
      <c r="BC71" s="51">
        <v>0</v>
      </c>
      <c r="BD71" s="46">
        <v>0</v>
      </c>
      <c r="BE71" s="34">
        <v>0.5</v>
      </c>
      <c r="BF71" s="35">
        <v>399.76400000000001</v>
      </c>
      <c r="BG71" s="16">
        <v>0</v>
      </c>
      <c r="BH71" s="16">
        <v>0</v>
      </c>
      <c r="BI71" s="16">
        <v>0</v>
      </c>
    </row>
    <row r="72" spans="1:61" s="16" customFormat="1" x14ac:dyDescent="0.25">
      <c r="A72" s="43">
        <v>295</v>
      </c>
      <c r="B72" s="16">
        <v>31</v>
      </c>
      <c r="C72" s="16" t="s">
        <v>82</v>
      </c>
      <c r="D72" s="16" t="s">
        <v>460</v>
      </c>
      <c r="E72" s="16" t="s">
        <v>467</v>
      </c>
      <c r="F72" s="16" t="s">
        <v>514</v>
      </c>
      <c r="G72" s="17">
        <v>2097849783.7019899</v>
      </c>
      <c r="H72" s="18">
        <v>6000000</v>
      </c>
      <c r="I72" s="16">
        <v>7730495.820002079</v>
      </c>
      <c r="J72" s="33">
        <v>1.2884159700003466</v>
      </c>
      <c r="K72" s="26">
        <v>0</v>
      </c>
      <c r="L72" s="30">
        <v>2</v>
      </c>
      <c r="M72" s="39">
        <v>3</v>
      </c>
      <c r="N72" s="33">
        <v>1.5</v>
      </c>
      <c r="O72" s="26">
        <v>0</v>
      </c>
      <c r="P72" s="20">
        <v>0</v>
      </c>
      <c r="Q72" s="28">
        <v>834383.08013280155</v>
      </c>
      <c r="R72" s="46">
        <v>0</v>
      </c>
      <c r="S72" s="41">
        <v>0</v>
      </c>
      <c r="T72" s="15">
        <v>0</v>
      </c>
      <c r="U72" s="15">
        <v>25466.04</v>
      </c>
      <c r="V72" s="15">
        <v>913.01013280169002</v>
      </c>
      <c r="W72" s="15">
        <v>0</v>
      </c>
      <c r="X72" s="15">
        <v>0</v>
      </c>
      <c r="Y72" s="15">
        <v>0</v>
      </c>
      <c r="Z72" s="15">
        <v>0</v>
      </c>
      <c r="AA72" s="15">
        <v>26379.050132801691</v>
      </c>
      <c r="AB72" s="16">
        <v>36430.649999999994</v>
      </c>
      <c r="AC72" s="15">
        <v>0</v>
      </c>
      <c r="AD72" s="15">
        <v>2418.41</v>
      </c>
      <c r="AE72" s="15">
        <v>38849.06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769154.97</v>
      </c>
      <c r="AO72" s="15">
        <v>769154.97</v>
      </c>
      <c r="AP72" s="28">
        <v>834383.08013280155</v>
      </c>
      <c r="AQ72" s="15">
        <v>-5000</v>
      </c>
      <c r="AR72" s="50">
        <v>-98596</v>
      </c>
      <c r="AS72" s="15">
        <v>730787.08013280155</v>
      </c>
      <c r="AT72" s="29">
        <v>0.3</v>
      </c>
      <c r="AU72" s="36">
        <v>219236.12403984045</v>
      </c>
      <c r="AV72" s="16">
        <v>55300</v>
      </c>
      <c r="AW72" s="28">
        <v>165436.12403984045</v>
      </c>
      <c r="AX72" s="37">
        <v>19786.417912800003</v>
      </c>
      <c r="AY72" s="37">
        <v>0</v>
      </c>
      <c r="AZ72" s="37">
        <v>0</v>
      </c>
      <c r="BA72" s="37">
        <v>0</v>
      </c>
      <c r="BB72" s="37">
        <v>483.62</v>
      </c>
      <c r="BC72" s="51">
        <v>0</v>
      </c>
      <c r="BD72" s="46">
        <v>0</v>
      </c>
      <c r="BE72" s="34">
        <v>0</v>
      </c>
      <c r="BF72" s="35">
        <v>7769.8119999999999</v>
      </c>
      <c r="BG72" s="16">
        <v>0</v>
      </c>
      <c r="BH72" s="16">
        <v>0</v>
      </c>
      <c r="BI72" s="16">
        <v>0</v>
      </c>
    </row>
    <row r="73" spans="1:61" s="16" customFormat="1" x14ac:dyDescent="0.25">
      <c r="A73" s="43">
        <v>52793</v>
      </c>
      <c r="B73" s="16">
        <v>596</v>
      </c>
      <c r="C73" s="16" t="s">
        <v>554</v>
      </c>
      <c r="D73" s="16" t="s">
        <v>458</v>
      </c>
      <c r="E73" s="16" t="s">
        <v>467</v>
      </c>
      <c r="F73" s="16" t="s">
        <v>516</v>
      </c>
      <c r="G73" s="17">
        <v>34274282.975096002</v>
      </c>
      <c r="H73" s="18">
        <v>0</v>
      </c>
      <c r="I73" s="16">
        <v>-889001.08999997377</v>
      </c>
      <c r="J73" s="33">
        <v>0</v>
      </c>
      <c r="K73" s="26">
        <v>0</v>
      </c>
      <c r="L73" s="30">
        <v>0</v>
      </c>
      <c r="M73" s="39">
        <v>-1</v>
      </c>
      <c r="N73" s="33">
        <v>0</v>
      </c>
      <c r="O73" s="26">
        <v>0</v>
      </c>
      <c r="P73" s="20">
        <v>0</v>
      </c>
      <c r="Q73" s="28">
        <v>65663.073577557545</v>
      </c>
      <c r="R73" s="46">
        <v>0</v>
      </c>
      <c r="S73" s="41">
        <v>0</v>
      </c>
      <c r="T73" s="15">
        <v>0</v>
      </c>
      <c r="U73" s="15">
        <v>27569.82</v>
      </c>
      <c r="V73" s="15">
        <v>7.82357755754549</v>
      </c>
      <c r="W73" s="15">
        <v>0</v>
      </c>
      <c r="X73" s="15">
        <v>0</v>
      </c>
      <c r="Y73" s="15">
        <v>0</v>
      </c>
      <c r="Z73" s="15">
        <v>0</v>
      </c>
      <c r="AA73" s="15">
        <v>27577.643577557545</v>
      </c>
      <c r="AB73" s="16">
        <v>11967.19</v>
      </c>
      <c r="AC73" s="15">
        <v>0</v>
      </c>
      <c r="AD73" s="15">
        <v>0</v>
      </c>
      <c r="AE73" s="15">
        <v>11967.19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26118.240000000002</v>
      </c>
      <c r="AO73" s="15">
        <v>26118.240000000002</v>
      </c>
      <c r="AP73" s="28">
        <v>65663.073577557545</v>
      </c>
      <c r="AQ73" s="15">
        <v>-5000</v>
      </c>
      <c r="AR73" s="50">
        <v>0</v>
      </c>
      <c r="AS73" s="15">
        <v>60663.073577557545</v>
      </c>
      <c r="AT73" s="29">
        <v>0.3</v>
      </c>
      <c r="AU73" s="36">
        <v>18198.922073267262</v>
      </c>
      <c r="AV73" s="16">
        <v>5186</v>
      </c>
      <c r="AW73" s="28">
        <v>13012.922073267262</v>
      </c>
      <c r="AX73" s="37">
        <v>288.96476313600004</v>
      </c>
      <c r="AY73" s="37">
        <v>0</v>
      </c>
      <c r="AZ73" s="37">
        <v>0</v>
      </c>
      <c r="BA73" s="37">
        <v>0</v>
      </c>
      <c r="BB73" s="37">
        <v>0</v>
      </c>
      <c r="BC73" s="51">
        <v>0</v>
      </c>
      <c r="BD73" s="46">
        <v>0</v>
      </c>
      <c r="BE73" s="34">
        <v>0</v>
      </c>
      <c r="BF73" s="35">
        <v>2393.4380000000001</v>
      </c>
      <c r="BG73" s="16">
        <v>0</v>
      </c>
      <c r="BH73" s="16">
        <v>0</v>
      </c>
      <c r="BI73" s="16">
        <v>0</v>
      </c>
    </row>
    <row r="74" spans="1:61" s="16" customFormat="1" x14ac:dyDescent="0.25">
      <c r="A74" s="43">
        <v>52458</v>
      </c>
      <c r="B74" s="16">
        <v>458</v>
      </c>
      <c r="C74" s="16" t="s">
        <v>83</v>
      </c>
      <c r="D74" s="16" t="s">
        <v>458</v>
      </c>
      <c r="E74" s="16" t="s">
        <v>467</v>
      </c>
      <c r="F74" s="16" t="s">
        <v>516</v>
      </c>
      <c r="G74" s="17">
        <v>350484384.93252599</v>
      </c>
      <c r="H74" s="18">
        <v>3000000</v>
      </c>
      <c r="I74" s="16">
        <v>3811495.6199993491</v>
      </c>
      <c r="J74" s="33">
        <v>1.270498539999783</v>
      </c>
      <c r="K74" s="26">
        <v>0.5</v>
      </c>
      <c r="L74" s="30">
        <v>2</v>
      </c>
      <c r="M74" s="39">
        <v>-1</v>
      </c>
      <c r="N74" s="33">
        <v>-0.5</v>
      </c>
      <c r="O74" s="26">
        <v>0</v>
      </c>
      <c r="P74" s="20">
        <v>0</v>
      </c>
      <c r="Q74" s="28">
        <v>252669.22565522225</v>
      </c>
      <c r="R74" s="46">
        <v>0</v>
      </c>
      <c r="S74" s="41">
        <v>0.5</v>
      </c>
      <c r="T74" s="15">
        <v>0</v>
      </c>
      <c r="U74" s="15">
        <v>33548.22</v>
      </c>
      <c r="V74" s="15">
        <v>262.605655222265</v>
      </c>
      <c r="W74" s="15">
        <v>0</v>
      </c>
      <c r="X74" s="15">
        <v>0</v>
      </c>
      <c r="Y74" s="15">
        <v>0</v>
      </c>
      <c r="Z74" s="15">
        <v>0</v>
      </c>
      <c r="AA74" s="15">
        <v>33810.825655222267</v>
      </c>
      <c r="AB74" s="16">
        <v>4081.6</v>
      </c>
      <c r="AC74" s="15">
        <v>0</v>
      </c>
      <c r="AD74" s="15">
        <v>0</v>
      </c>
      <c r="AE74" s="15">
        <v>4081.6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214776.8</v>
      </c>
      <c r="AO74" s="15">
        <v>214776.8</v>
      </c>
      <c r="AP74" s="28">
        <v>252669.22565522225</v>
      </c>
      <c r="AQ74" s="15">
        <v>-5000</v>
      </c>
      <c r="AR74" s="50">
        <v>0</v>
      </c>
      <c r="AS74" s="15">
        <v>247669.22565522225</v>
      </c>
      <c r="AT74" s="29">
        <v>0.26</v>
      </c>
      <c r="AU74" s="36">
        <v>64393.998670357789</v>
      </c>
      <c r="AV74" s="16">
        <v>24218</v>
      </c>
      <c r="AW74" s="28">
        <v>40175.998670357789</v>
      </c>
      <c r="AX74" s="37">
        <v>3086.6905520640003</v>
      </c>
      <c r="AY74" s="37">
        <v>0</v>
      </c>
      <c r="AZ74" s="37">
        <v>0</v>
      </c>
      <c r="BA74" s="37">
        <v>0</v>
      </c>
      <c r="BB74" s="37">
        <v>1213.1300000000001</v>
      </c>
      <c r="BC74" s="51">
        <v>0</v>
      </c>
      <c r="BD74" s="46">
        <v>0</v>
      </c>
      <c r="BE74" s="34">
        <v>0.5</v>
      </c>
      <c r="BF74" s="35">
        <v>816.32</v>
      </c>
      <c r="BG74" s="16">
        <v>0</v>
      </c>
      <c r="BH74" s="16">
        <v>0</v>
      </c>
      <c r="BI74" s="16">
        <v>0</v>
      </c>
    </row>
    <row r="75" spans="1:61" s="16" customFormat="1" x14ac:dyDescent="0.25">
      <c r="A75" s="43">
        <v>5506</v>
      </c>
      <c r="B75" s="16">
        <v>219</v>
      </c>
      <c r="C75" s="16" t="s">
        <v>85</v>
      </c>
      <c r="D75" s="16" t="s">
        <v>461</v>
      </c>
      <c r="E75" s="16" t="s">
        <v>467</v>
      </c>
      <c r="F75" s="16" t="s">
        <v>517</v>
      </c>
      <c r="G75" s="17">
        <v>619641992.66551304</v>
      </c>
      <c r="H75" s="18">
        <v>6000000</v>
      </c>
      <c r="I75" s="16">
        <v>5703451.6300000548</v>
      </c>
      <c r="J75" s="33">
        <v>0.95057527166667577</v>
      </c>
      <c r="K75" s="26">
        <v>0.25</v>
      </c>
      <c r="L75" s="30">
        <v>2</v>
      </c>
      <c r="M75" s="39">
        <v>0</v>
      </c>
      <c r="N75" s="33">
        <v>0</v>
      </c>
      <c r="O75" s="26">
        <v>0</v>
      </c>
      <c r="P75" s="20">
        <v>0</v>
      </c>
      <c r="Q75" s="28">
        <v>359041.80626132357</v>
      </c>
      <c r="R75" s="46">
        <v>0</v>
      </c>
      <c r="S75" s="41">
        <v>0.25</v>
      </c>
      <c r="T75" s="15">
        <v>1357.24</v>
      </c>
      <c r="U75" s="15">
        <v>29275.11</v>
      </c>
      <c r="V75" s="15">
        <v>466.88626132355898</v>
      </c>
      <c r="W75" s="15">
        <v>8129.1200000000008</v>
      </c>
      <c r="X75" s="15">
        <v>0</v>
      </c>
      <c r="Y75" s="15">
        <v>0</v>
      </c>
      <c r="Z75" s="15">
        <v>0</v>
      </c>
      <c r="AA75" s="15">
        <v>39228.356261323563</v>
      </c>
      <c r="AB75" s="16">
        <v>16002.17</v>
      </c>
      <c r="AC75" s="15">
        <v>0</v>
      </c>
      <c r="AD75" s="15">
        <v>0</v>
      </c>
      <c r="AE75" s="15">
        <v>16002.17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303811.28000000003</v>
      </c>
      <c r="AO75" s="15">
        <v>303811.28000000003</v>
      </c>
      <c r="AP75" s="28">
        <v>359041.80626132357</v>
      </c>
      <c r="AQ75" s="15">
        <v>-5000</v>
      </c>
      <c r="AR75" s="50">
        <v>-17702.090313066179</v>
      </c>
      <c r="AS75" s="15">
        <v>336339.71594825736</v>
      </c>
      <c r="AT75" s="29">
        <v>0.27</v>
      </c>
      <c r="AU75" s="36">
        <v>90811.723306029497</v>
      </c>
      <c r="AV75" s="16">
        <v>24585</v>
      </c>
      <c r="AW75" s="28">
        <v>66226.723306029497</v>
      </c>
      <c r="AX75" s="37">
        <v>9373.0170576</v>
      </c>
      <c r="AY75" s="37">
        <v>0</v>
      </c>
      <c r="AZ75" s="37">
        <v>0</v>
      </c>
      <c r="BA75" s="37">
        <v>0</v>
      </c>
      <c r="BB75" s="37">
        <v>27.91</v>
      </c>
      <c r="BC75" s="51">
        <v>0</v>
      </c>
      <c r="BD75" s="46">
        <v>0</v>
      </c>
      <c r="BE75" s="34">
        <v>0.25</v>
      </c>
      <c r="BF75" s="35">
        <v>3200.4340000000002</v>
      </c>
      <c r="BG75" s="16">
        <v>0</v>
      </c>
      <c r="BH75" s="16">
        <v>0</v>
      </c>
      <c r="BI75" s="16">
        <v>0</v>
      </c>
    </row>
    <row r="76" spans="1:61" s="16" customFormat="1" x14ac:dyDescent="0.25">
      <c r="A76" s="43">
        <v>60346</v>
      </c>
      <c r="B76" s="16">
        <v>1319</v>
      </c>
      <c r="C76" s="16" t="s">
        <v>86</v>
      </c>
      <c r="D76" s="16" t="s">
        <v>460</v>
      </c>
      <c r="E76" s="16" t="s">
        <v>467</v>
      </c>
      <c r="F76" s="16" t="s">
        <v>514</v>
      </c>
      <c r="G76" s="17">
        <v>209479778.72097597</v>
      </c>
      <c r="H76" s="18">
        <v>6000000</v>
      </c>
      <c r="I76" s="16">
        <v>5686988.9999996424</v>
      </c>
      <c r="J76" s="33">
        <v>0.94783149999994043</v>
      </c>
      <c r="K76" s="26">
        <v>0</v>
      </c>
      <c r="L76" s="30">
        <v>2</v>
      </c>
      <c r="M76" s="39">
        <v>-2</v>
      </c>
      <c r="N76" s="33">
        <v>-1</v>
      </c>
      <c r="O76" s="26">
        <v>0</v>
      </c>
      <c r="P76" s="20">
        <v>0</v>
      </c>
      <c r="Q76" s="28">
        <v>423548.12364066381</v>
      </c>
      <c r="R76" s="46">
        <v>0</v>
      </c>
      <c r="S76" s="41">
        <v>0</v>
      </c>
      <c r="T76" s="15">
        <v>0</v>
      </c>
      <c r="U76" s="15">
        <v>219293.46</v>
      </c>
      <c r="V76" s="15">
        <v>693.33364066382796</v>
      </c>
      <c r="W76" s="15">
        <v>17782.8</v>
      </c>
      <c r="X76" s="15">
        <v>0</v>
      </c>
      <c r="Y76" s="15">
        <v>0</v>
      </c>
      <c r="Z76" s="15">
        <v>0</v>
      </c>
      <c r="AA76" s="15">
        <v>237769.59364066381</v>
      </c>
      <c r="AB76" s="15">
        <v>1034.02</v>
      </c>
      <c r="AC76" s="15">
        <v>0</v>
      </c>
      <c r="AD76" s="15">
        <v>0</v>
      </c>
      <c r="AE76" s="15">
        <v>1034.02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184744.51</v>
      </c>
      <c r="AO76" s="15">
        <v>184744.51</v>
      </c>
      <c r="AP76" s="28">
        <v>423548.12364066381</v>
      </c>
      <c r="AQ76" s="15">
        <v>-5000</v>
      </c>
      <c r="AR76" s="50">
        <v>0</v>
      </c>
      <c r="AS76" s="15">
        <v>418548.12364066381</v>
      </c>
      <c r="AT76" s="29">
        <v>0.3</v>
      </c>
      <c r="AU76" s="36">
        <v>125564.43709219914</v>
      </c>
      <c r="AV76" s="16">
        <v>48600</v>
      </c>
      <c r="AW76" s="28">
        <v>80564.437092199136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51">
        <v>0</v>
      </c>
      <c r="BD76" s="46">
        <v>0</v>
      </c>
      <c r="BE76" s="34">
        <v>0</v>
      </c>
      <c r="BF76" s="35">
        <v>206.804</v>
      </c>
      <c r="BG76" s="16">
        <v>0</v>
      </c>
      <c r="BH76" s="16">
        <v>0</v>
      </c>
      <c r="BI76" s="16">
        <v>0</v>
      </c>
    </row>
    <row r="77" spans="1:61" s="16" customFormat="1" x14ac:dyDescent="0.25">
      <c r="A77" s="43">
        <v>60380</v>
      </c>
      <c r="B77" s="16">
        <v>1320</v>
      </c>
      <c r="C77" s="16" t="s">
        <v>111</v>
      </c>
      <c r="D77" s="16" t="s">
        <v>458</v>
      </c>
      <c r="E77" s="16" t="s">
        <v>467</v>
      </c>
      <c r="F77" s="16" t="s">
        <v>515</v>
      </c>
      <c r="G77" s="17">
        <v>102243499.27710199</v>
      </c>
      <c r="H77" s="18">
        <v>0</v>
      </c>
      <c r="I77" s="16">
        <v>-3825979.5700001121</v>
      </c>
      <c r="J77" s="33">
        <v>0</v>
      </c>
      <c r="K77" s="26">
        <v>0</v>
      </c>
      <c r="L77" s="30">
        <v>0</v>
      </c>
      <c r="M77" s="39">
        <v>0</v>
      </c>
      <c r="N77" s="33">
        <v>0</v>
      </c>
      <c r="O77" s="26">
        <v>0</v>
      </c>
      <c r="P77" s="20">
        <v>0</v>
      </c>
      <c r="Q77" s="28">
        <v>363022.56324687949</v>
      </c>
      <c r="R77" s="46">
        <v>0</v>
      </c>
      <c r="S77" s="41">
        <v>0</v>
      </c>
      <c r="T77" s="15">
        <v>0</v>
      </c>
      <c r="U77" s="15">
        <v>329333.51</v>
      </c>
      <c r="V77" s="15">
        <v>150.93324687945099</v>
      </c>
      <c r="W77" s="15">
        <v>2400.14</v>
      </c>
      <c r="X77" s="15">
        <v>0</v>
      </c>
      <c r="Y77" s="15">
        <v>0</v>
      </c>
      <c r="Z77" s="15">
        <v>0</v>
      </c>
      <c r="AA77" s="15">
        <v>331884.58324687945</v>
      </c>
      <c r="AB77" s="15">
        <v>521.88</v>
      </c>
      <c r="AC77" s="15">
        <v>507.29</v>
      </c>
      <c r="AD77" s="15">
        <v>2481.92</v>
      </c>
      <c r="AE77" s="15">
        <v>3511.09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27626.89</v>
      </c>
      <c r="AO77" s="15">
        <v>27626.89</v>
      </c>
      <c r="AP77" s="28">
        <v>363022.56324687949</v>
      </c>
      <c r="AQ77" s="15">
        <v>-5000</v>
      </c>
      <c r="AR77" s="50">
        <v>-35802.256324687951</v>
      </c>
      <c r="AS77" s="15">
        <v>322220.30692219152</v>
      </c>
      <c r="AT77" s="29">
        <v>0.2</v>
      </c>
      <c r="AU77" s="36">
        <v>64444.061384438304</v>
      </c>
      <c r="AV77" s="16">
        <v>48150</v>
      </c>
      <c r="AW77" s="28">
        <v>16294.061384438304</v>
      </c>
      <c r="AX77" s="37">
        <v>2899.5125826240001</v>
      </c>
      <c r="AY77" s="37">
        <v>0</v>
      </c>
      <c r="AZ77" s="37">
        <v>0</v>
      </c>
      <c r="BA77" s="37">
        <v>0</v>
      </c>
      <c r="BB77" s="37">
        <v>1031.3499999999999</v>
      </c>
      <c r="BC77" s="51">
        <v>0</v>
      </c>
      <c r="BD77" s="46">
        <v>0</v>
      </c>
      <c r="BE77" s="34">
        <v>0</v>
      </c>
      <c r="BF77" s="35">
        <v>702.21800000000007</v>
      </c>
      <c r="BG77" s="16">
        <v>0</v>
      </c>
      <c r="BH77" s="16">
        <v>0</v>
      </c>
      <c r="BI77" s="16">
        <v>0</v>
      </c>
    </row>
    <row r="78" spans="1:61" s="16" customFormat="1" x14ac:dyDescent="0.25">
      <c r="A78" s="43">
        <v>61553</v>
      </c>
      <c r="B78" s="16">
        <v>1583</v>
      </c>
      <c r="C78" s="16" t="s">
        <v>92</v>
      </c>
      <c r="D78" s="16" t="s">
        <v>458</v>
      </c>
      <c r="E78" s="16" t="s">
        <v>467</v>
      </c>
      <c r="F78" s="16" t="s">
        <v>516</v>
      </c>
      <c r="G78" s="17">
        <v>266462946.23417601</v>
      </c>
      <c r="H78" s="18">
        <v>3000000</v>
      </c>
      <c r="I78" s="16">
        <v>4176147.2800004482</v>
      </c>
      <c r="J78" s="33">
        <v>1.3920490933334828</v>
      </c>
      <c r="K78" s="26">
        <v>0.5</v>
      </c>
      <c r="L78" s="30">
        <v>2</v>
      </c>
      <c r="M78" s="39">
        <v>4</v>
      </c>
      <c r="N78" s="33">
        <v>2</v>
      </c>
      <c r="O78" s="26">
        <v>0.5</v>
      </c>
      <c r="P78" s="20">
        <v>0</v>
      </c>
      <c r="Q78" s="28">
        <v>383426.51869408309</v>
      </c>
      <c r="R78" s="46">
        <v>0</v>
      </c>
      <c r="S78" s="41">
        <v>1.01</v>
      </c>
      <c r="T78" s="15">
        <v>21094.63</v>
      </c>
      <c r="U78" s="15">
        <v>135975.01999999999</v>
      </c>
      <c r="V78" s="15">
        <v>76.768694083139593</v>
      </c>
      <c r="W78" s="15">
        <v>2568.77</v>
      </c>
      <c r="X78" s="15">
        <v>0</v>
      </c>
      <c r="Y78" s="15">
        <v>0</v>
      </c>
      <c r="Z78" s="15">
        <v>0</v>
      </c>
      <c r="AA78" s="15">
        <v>159715.18869408313</v>
      </c>
      <c r="AB78" s="16">
        <v>2726.23</v>
      </c>
      <c r="AC78" s="15">
        <v>0</v>
      </c>
      <c r="AD78" s="15">
        <v>0</v>
      </c>
      <c r="AE78" s="15">
        <v>2726.23</v>
      </c>
      <c r="AF78" s="15">
        <v>0</v>
      </c>
      <c r="AG78" s="15">
        <v>0</v>
      </c>
      <c r="AH78" s="15">
        <v>0</v>
      </c>
      <c r="AI78" s="15">
        <v>0</v>
      </c>
      <c r="AJ78" s="15">
        <v>-11870.28</v>
      </c>
      <c r="AK78" s="15">
        <v>0</v>
      </c>
      <c r="AL78" s="15">
        <v>0</v>
      </c>
      <c r="AM78" s="15">
        <v>0</v>
      </c>
      <c r="AN78" s="15">
        <v>232855.38</v>
      </c>
      <c r="AO78" s="15">
        <v>220985.1</v>
      </c>
      <c r="AP78" s="28">
        <v>383426.51869408309</v>
      </c>
      <c r="AQ78" s="15">
        <v>-5000</v>
      </c>
      <c r="AR78" s="50">
        <v>-18921.325934704157</v>
      </c>
      <c r="AS78" s="15">
        <v>359505.19275937893</v>
      </c>
      <c r="AT78" s="29">
        <v>0.33</v>
      </c>
      <c r="AU78" s="36">
        <v>118636.71361059505</v>
      </c>
      <c r="AV78" s="16">
        <v>16350</v>
      </c>
      <c r="AW78" s="28">
        <v>102286.71361059505</v>
      </c>
      <c r="AX78" s="37">
        <v>3855.3691469999999</v>
      </c>
      <c r="AY78" s="37">
        <v>0</v>
      </c>
      <c r="AZ78" s="37">
        <v>0</v>
      </c>
      <c r="BA78" s="37">
        <v>0</v>
      </c>
      <c r="BB78" s="37">
        <v>65.3</v>
      </c>
      <c r="BC78" s="51">
        <v>0</v>
      </c>
      <c r="BD78" s="46">
        <v>0</v>
      </c>
      <c r="BE78" s="34">
        <v>1</v>
      </c>
      <c r="BF78" s="35">
        <v>545.24599999999998</v>
      </c>
      <c r="BG78" s="16">
        <v>0</v>
      </c>
      <c r="BH78" s="16">
        <v>0</v>
      </c>
      <c r="BI78" s="16">
        <v>0</v>
      </c>
    </row>
    <row r="79" spans="1:61" s="16" customFormat="1" x14ac:dyDescent="0.25">
      <c r="A79" s="43">
        <v>5085</v>
      </c>
      <c r="B79" s="16">
        <v>1761</v>
      </c>
      <c r="C79" s="16" t="s">
        <v>93</v>
      </c>
      <c r="D79" s="16" t="s">
        <v>458</v>
      </c>
      <c r="E79" s="16" t="s">
        <v>467</v>
      </c>
      <c r="F79" s="16" t="s">
        <v>515</v>
      </c>
      <c r="G79" s="17">
        <v>108359469.82930499</v>
      </c>
      <c r="H79" s="18">
        <v>0</v>
      </c>
      <c r="I79" s="16">
        <v>-1770466.0199997425</v>
      </c>
      <c r="J79" s="33">
        <v>0</v>
      </c>
      <c r="K79" s="26">
        <v>0</v>
      </c>
      <c r="L79" s="30">
        <v>0</v>
      </c>
      <c r="M79" s="39">
        <v>-4</v>
      </c>
      <c r="N79" s="33">
        <v>0</v>
      </c>
      <c r="O79" s="26">
        <v>0</v>
      </c>
      <c r="P79" s="20">
        <v>0</v>
      </c>
      <c r="Q79" s="28">
        <v>206818.08103827454</v>
      </c>
      <c r="R79" s="46">
        <v>0</v>
      </c>
      <c r="S79" s="41">
        <v>0</v>
      </c>
      <c r="T79" s="15">
        <v>0</v>
      </c>
      <c r="U79" s="15">
        <v>145895.09</v>
      </c>
      <c r="V79" s="15">
        <v>71.5310382745444</v>
      </c>
      <c r="W79" s="15">
        <v>0</v>
      </c>
      <c r="X79" s="15">
        <v>0</v>
      </c>
      <c r="Y79" s="15">
        <v>0</v>
      </c>
      <c r="Z79" s="15">
        <v>0</v>
      </c>
      <c r="AA79" s="15">
        <v>145966.62103827455</v>
      </c>
      <c r="AB79" s="16">
        <v>0</v>
      </c>
      <c r="AC79" s="15">
        <v>0</v>
      </c>
      <c r="AD79" s="15">
        <v>290.87</v>
      </c>
      <c r="AE79" s="15">
        <v>290.87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60560.59</v>
      </c>
      <c r="AO79" s="15">
        <v>60560.59</v>
      </c>
      <c r="AP79" s="28">
        <v>206818.08103827454</v>
      </c>
      <c r="AQ79" s="15">
        <v>-5000</v>
      </c>
      <c r="AR79" s="50">
        <v>-20181.808103827454</v>
      </c>
      <c r="AS79" s="15">
        <v>181636.2729344471</v>
      </c>
      <c r="AT79" s="29">
        <v>0.2</v>
      </c>
      <c r="AU79" s="36">
        <v>36327.254586889423</v>
      </c>
      <c r="AV79" s="16">
        <v>21342</v>
      </c>
      <c r="AW79" s="28">
        <v>14985.254586889423</v>
      </c>
      <c r="AX79" s="37">
        <v>3392.3874808320002</v>
      </c>
      <c r="AY79" s="37">
        <v>0</v>
      </c>
      <c r="AZ79" s="37">
        <v>0</v>
      </c>
      <c r="BA79" s="37">
        <v>0</v>
      </c>
      <c r="BB79" s="37">
        <v>0</v>
      </c>
      <c r="BC79" s="51">
        <v>0</v>
      </c>
      <c r="BD79" s="46">
        <v>0</v>
      </c>
      <c r="BE79" s="34">
        <v>0</v>
      </c>
      <c r="BF79" s="35">
        <v>58.174000000000007</v>
      </c>
      <c r="BG79" s="16">
        <v>0</v>
      </c>
      <c r="BH79" s="16">
        <v>0</v>
      </c>
      <c r="BI79" s="16">
        <v>0</v>
      </c>
    </row>
    <row r="80" spans="1:61" s="16" customFormat="1" x14ac:dyDescent="0.25">
      <c r="A80" s="43">
        <v>60946</v>
      </c>
      <c r="B80" s="16">
        <v>1331</v>
      </c>
      <c r="C80" s="16" t="s">
        <v>87</v>
      </c>
      <c r="D80" s="16" t="s">
        <v>458</v>
      </c>
      <c r="E80" s="16" t="s">
        <v>467</v>
      </c>
      <c r="F80" s="16" t="s">
        <v>516</v>
      </c>
      <c r="G80" s="17">
        <v>59854865.066257998</v>
      </c>
      <c r="H80" s="18">
        <v>3000000</v>
      </c>
      <c r="I80" s="16">
        <v>1046399.2699999213</v>
      </c>
      <c r="J80" s="33">
        <v>0.34879975666664043</v>
      </c>
      <c r="K80" s="26">
        <v>0</v>
      </c>
      <c r="L80" s="30">
        <v>2</v>
      </c>
      <c r="M80" s="39">
        <v>-1</v>
      </c>
      <c r="N80" s="33">
        <v>-0.5</v>
      </c>
      <c r="O80" s="26">
        <v>0</v>
      </c>
      <c r="P80" s="20">
        <v>0</v>
      </c>
      <c r="Q80" s="28">
        <v>121436.11506561021</v>
      </c>
      <c r="R80" s="46">
        <v>0</v>
      </c>
      <c r="S80" s="41">
        <v>0</v>
      </c>
      <c r="T80" s="15">
        <v>0</v>
      </c>
      <c r="U80" s="15">
        <v>79461.789999999906</v>
      </c>
      <c r="V80" s="15">
        <v>74.345065610306094</v>
      </c>
      <c r="W80" s="15">
        <v>0</v>
      </c>
      <c r="X80" s="15">
        <v>0</v>
      </c>
      <c r="Y80" s="15">
        <v>0</v>
      </c>
      <c r="Z80" s="15">
        <v>0</v>
      </c>
      <c r="AA80" s="15">
        <v>79536.135065610215</v>
      </c>
      <c r="AB80" s="16">
        <v>0.56000000000000005</v>
      </c>
      <c r="AC80" s="15">
        <v>275.57</v>
      </c>
      <c r="AD80" s="15">
        <v>0</v>
      </c>
      <c r="AE80" s="15">
        <v>276.13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41623.85</v>
      </c>
      <c r="AO80" s="15">
        <v>41623.85</v>
      </c>
      <c r="AP80" s="28">
        <v>121436.11506561021</v>
      </c>
      <c r="AQ80" s="15">
        <v>-5000</v>
      </c>
      <c r="AR80" s="50">
        <v>-5522.5168106343317</v>
      </c>
      <c r="AS80" s="15">
        <v>110913.59825497588</v>
      </c>
      <c r="AT80" s="29">
        <v>0.24</v>
      </c>
      <c r="AU80" s="36">
        <v>26619.263581194209</v>
      </c>
      <c r="AV80" s="16">
        <v>19440</v>
      </c>
      <c r="AW80" s="28">
        <v>7179.2635811942091</v>
      </c>
      <c r="AX80" s="37">
        <v>905.03088748800008</v>
      </c>
      <c r="AY80" s="37">
        <v>0</v>
      </c>
      <c r="AZ80" s="37">
        <v>0</v>
      </c>
      <c r="BA80" s="37">
        <v>2075</v>
      </c>
      <c r="BB80" s="37">
        <v>0</v>
      </c>
      <c r="BC80" s="51">
        <v>0</v>
      </c>
      <c r="BD80" s="46">
        <v>0</v>
      </c>
      <c r="BE80" s="34">
        <v>0</v>
      </c>
      <c r="BF80" s="35">
        <v>55.225999999999999</v>
      </c>
      <c r="BG80" s="16">
        <v>0</v>
      </c>
      <c r="BH80" s="16">
        <v>0</v>
      </c>
      <c r="BI80" s="16">
        <v>0</v>
      </c>
    </row>
    <row r="81" spans="1:61" s="16" customFormat="1" x14ac:dyDescent="0.25">
      <c r="A81" s="43">
        <v>53162</v>
      </c>
      <c r="B81" s="16">
        <v>635</v>
      </c>
      <c r="C81" s="16" t="s">
        <v>105</v>
      </c>
      <c r="D81" s="16" t="s">
        <v>458</v>
      </c>
      <c r="E81" s="16" t="s">
        <v>467</v>
      </c>
      <c r="F81" s="16" t="s">
        <v>516</v>
      </c>
      <c r="G81" s="17">
        <v>211692009.60468403</v>
      </c>
      <c r="H81" s="18">
        <v>3000000</v>
      </c>
      <c r="I81" s="16">
        <v>-9169032.3200001717</v>
      </c>
      <c r="J81" s="33">
        <v>-3.0563441066667241</v>
      </c>
      <c r="K81" s="26">
        <v>0</v>
      </c>
      <c r="L81" s="30">
        <v>2</v>
      </c>
      <c r="M81" s="39">
        <v>-2</v>
      </c>
      <c r="N81" s="33">
        <v>-1</v>
      </c>
      <c r="O81" s="26">
        <v>0</v>
      </c>
      <c r="P81" s="20">
        <v>0</v>
      </c>
      <c r="Q81" s="28">
        <v>222495.35393125066</v>
      </c>
      <c r="R81" s="46">
        <v>0</v>
      </c>
      <c r="S81" s="41">
        <v>0</v>
      </c>
      <c r="T81" s="15">
        <v>889.67</v>
      </c>
      <c r="U81" s="15">
        <v>43380.58</v>
      </c>
      <c r="V81" s="15">
        <v>65.193931250672406</v>
      </c>
      <c r="W81" s="15">
        <v>0</v>
      </c>
      <c r="X81" s="15">
        <v>0</v>
      </c>
      <c r="Y81" s="15">
        <v>0</v>
      </c>
      <c r="Z81" s="15">
        <v>0</v>
      </c>
      <c r="AA81" s="15">
        <v>44335.443931250673</v>
      </c>
      <c r="AB81" s="16">
        <v>249.21</v>
      </c>
      <c r="AC81" s="15">
        <v>0</v>
      </c>
      <c r="AD81" s="15">
        <v>0</v>
      </c>
      <c r="AE81" s="15">
        <v>249.21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177910.7</v>
      </c>
      <c r="AO81" s="15">
        <v>177910.7</v>
      </c>
      <c r="AP81" s="28">
        <v>222495.35393125066</v>
      </c>
      <c r="AQ81" s="15">
        <v>-5000</v>
      </c>
      <c r="AR81" s="50">
        <v>-18253.230880105009</v>
      </c>
      <c r="AS81" s="15">
        <v>199242.12305114564</v>
      </c>
      <c r="AT81" s="29">
        <v>0.24</v>
      </c>
      <c r="AU81" s="36">
        <v>47818.109532274953</v>
      </c>
      <c r="AV81" s="16">
        <v>41730</v>
      </c>
      <c r="AW81" s="28">
        <v>6088.1095322749534</v>
      </c>
      <c r="AX81" s="37">
        <v>927.13139904000002</v>
      </c>
      <c r="AY81" s="37">
        <v>0</v>
      </c>
      <c r="AZ81" s="37">
        <v>0</v>
      </c>
      <c r="BA81" s="37">
        <v>0</v>
      </c>
      <c r="BB81" s="37">
        <v>1143.51</v>
      </c>
      <c r="BC81" s="51">
        <v>0</v>
      </c>
      <c r="BD81" s="46">
        <v>0</v>
      </c>
      <c r="BE81" s="34">
        <v>0</v>
      </c>
      <c r="BF81" s="35">
        <v>49.842000000000006</v>
      </c>
      <c r="BG81" s="16">
        <v>0</v>
      </c>
      <c r="BH81" s="16">
        <v>0</v>
      </c>
      <c r="BI81" s="16">
        <v>0</v>
      </c>
    </row>
    <row r="82" spans="1:61" s="16" customFormat="1" x14ac:dyDescent="0.25">
      <c r="A82" s="43">
        <v>50412</v>
      </c>
      <c r="B82" s="16">
        <v>424</v>
      </c>
      <c r="C82" s="16" t="s">
        <v>90</v>
      </c>
      <c r="D82" s="16" t="s">
        <v>458</v>
      </c>
      <c r="E82" s="16" t="s">
        <v>467</v>
      </c>
      <c r="F82" s="16" t="s">
        <v>516</v>
      </c>
      <c r="G82" s="17">
        <v>26817660.366427999</v>
      </c>
      <c r="H82" s="18">
        <v>3000000</v>
      </c>
      <c r="I82" s="16">
        <v>1955604.9900001585</v>
      </c>
      <c r="J82" s="33">
        <v>0.65186833000005284</v>
      </c>
      <c r="K82" s="26">
        <v>0.25</v>
      </c>
      <c r="L82" s="30">
        <v>2</v>
      </c>
      <c r="M82" s="39">
        <v>-1</v>
      </c>
      <c r="N82" s="33">
        <v>-0.5</v>
      </c>
      <c r="O82" s="26">
        <v>0</v>
      </c>
      <c r="P82" s="20">
        <v>0</v>
      </c>
      <c r="Q82" s="28">
        <v>205855.1624586712</v>
      </c>
      <c r="R82" s="46">
        <v>0</v>
      </c>
      <c r="S82" s="41">
        <v>0.25</v>
      </c>
      <c r="T82" s="15">
        <v>7661.19</v>
      </c>
      <c r="U82" s="15">
        <v>167982.90999999901</v>
      </c>
      <c r="V82" s="15">
        <v>239.352458672171</v>
      </c>
      <c r="W82" s="15">
        <v>0</v>
      </c>
      <c r="X82" s="15">
        <v>0</v>
      </c>
      <c r="Y82" s="15">
        <v>0</v>
      </c>
      <c r="Z82" s="15">
        <v>13352.45</v>
      </c>
      <c r="AA82" s="15">
        <v>189235.90245867119</v>
      </c>
      <c r="AB82" s="16">
        <v>0</v>
      </c>
      <c r="AC82" s="15">
        <v>2548.38</v>
      </c>
      <c r="AD82" s="15">
        <v>2589.25</v>
      </c>
      <c r="AE82" s="15">
        <v>5137.63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11481.63</v>
      </c>
      <c r="AO82" s="15">
        <v>11481.63</v>
      </c>
      <c r="AP82" s="28">
        <v>205855.1624586712</v>
      </c>
      <c r="AQ82" s="15">
        <v>-5000</v>
      </c>
      <c r="AR82" s="50">
        <v>-18164.749039550177</v>
      </c>
      <c r="AS82" s="15">
        <v>182690.41341912103</v>
      </c>
      <c r="AT82" s="29">
        <v>0.24</v>
      </c>
      <c r="AU82" s="36">
        <v>43845.699220589049</v>
      </c>
      <c r="AV82" s="16">
        <v>30800</v>
      </c>
      <c r="AW82" s="28">
        <v>13045.699220589049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51">
        <v>0</v>
      </c>
      <c r="BD82" s="46">
        <v>0</v>
      </c>
      <c r="BE82" s="34">
        <v>0.25</v>
      </c>
      <c r="BF82" s="35">
        <v>1027.5260000000001</v>
      </c>
      <c r="BG82" s="16">
        <v>0</v>
      </c>
      <c r="BH82" s="16">
        <v>0</v>
      </c>
      <c r="BI82" s="16">
        <v>0</v>
      </c>
    </row>
    <row r="83" spans="1:61" s="16" customFormat="1" x14ac:dyDescent="0.25">
      <c r="A83" s="43">
        <v>52335</v>
      </c>
      <c r="B83" s="16">
        <v>1281</v>
      </c>
      <c r="C83" s="16" t="s">
        <v>91</v>
      </c>
      <c r="D83" s="16" t="s">
        <v>463</v>
      </c>
      <c r="E83" s="16" t="s">
        <v>467</v>
      </c>
      <c r="F83" s="16" t="s">
        <v>516</v>
      </c>
      <c r="G83" s="17">
        <v>98637450.419416994</v>
      </c>
      <c r="H83" s="18">
        <v>3000000</v>
      </c>
      <c r="I83" s="16">
        <v>-7721244.0165198445</v>
      </c>
      <c r="J83" s="33">
        <v>-2.5737480055066149</v>
      </c>
      <c r="K83" s="49">
        <v>0</v>
      </c>
      <c r="L83" s="30">
        <v>2</v>
      </c>
      <c r="M83" s="39">
        <v>0</v>
      </c>
      <c r="N83" s="33">
        <v>0</v>
      </c>
      <c r="O83" s="49">
        <v>0</v>
      </c>
      <c r="P83" s="20">
        <v>0</v>
      </c>
      <c r="Q83" s="28">
        <v>433527.58153515967</v>
      </c>
      <c r="R83" s="46">
        <v>0</v>
      </c>
      <c r="S83" s="41">
        <v>0</v>
      </c>
      <c r="T83" s="15">
        <v>4144.8899999999903</v>
      </c>
      <c r="U83" s="15">
        <v>334299.45999999897</v>
      </c>
      <c r="V83" s="15">
        <v>153.731535160677</v>
      </c>
      <c r="W83" s="15">
        <v>0</v>
      </c>
      <c r="X83" s="15">
        <v>0</v>
      </c>
      <c r="Y83" s="15">
        <v>0</v>
      </c>
      <c r="Z83" s="15">
        <v>0</v>
      </c>
      <c r="AA83" s="15">
        <v>338598.08153515967</v>
      </c>
      <c r="AB83" s="16">
        <v>0</v>
      </c>
      <c r="AC83" s="15">
        <v>22217.64</v>
      </c>
      <c r="AD83" s="15">
        <v>0</v>
      </c>
      <c r="AE83" s="15">
        <v>22217.64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72711.86</v>
      </c>
      <c r="AO83" s="15">
        <v>72711.86</v>
      </c>
      <c r="AP83" s="28">
        <v>433527.58153515967</v>
      </c>
      <c r="AQ83" s="15">
        <v>-5000</v>
      </c>
      <c r="AR83" s="50">
        <v>-42852.75815351597</v>
      </c>
      <c r="AS83" s="15">
        <v>385674.82338164368</v>
      </c>
      <c r="AT83" s="29">
        <v>0.24</v>
      </c>
      <c r="AU83" s="36">
        <v>92561.95761159448</v>
      </c>
      <c r="AV83" s="16">
        <v>48150</v>
      </c>
      <c r="AW83" s="28">
        <v>44411.95761159448</v>
      </c>
      <c r="AX83" s="37">
        <v>1075.0334333759999</v>
      </c>
      <c r="AY83" s="37">
        <v>0</v>
      </c>
      <c r="AZ83" s="37">
        <v>0</v>
      </c>
      <c r="BA83" s="37">
        <v>630</v>
      </c>
      <c r="BB83" s="37">
        <v>0</v>
      </c>
      <c r="BC83" s="51">
        <v>0</v>
      </c>
      <c r="BD83" s="49">
        <v>0</v>
      </c>
      <c r="BE83" s="34">
        <v>0</v>
      </c>
      <c r="BF83" s="35">
        <v>4443.5280000000002</v>
      </c>
      <c r="BG83" s="16">
        <v>0</v>
      </c>
      <c r="BH83" s="16">
        <v>0</v>
      </c>
      <c r="BI83" s="16">
        <v>0</v>
      </c>
    </row>
    <row r="84" spans="1:61" s="16" customFormat="1" x14ac:dyDescent="0.25">
      <c r="A84" s="43">
        <v>64452</v>
      </c>
      <c r="B84" s="16">
        <v>64452</v>
      </c>
      <c r="C84" s="16" t="s">
        <v>668</v>
      </c>
      <c r="D84" s="16" t="s">
        <v>666</v>
      </c>
      <c r="E84" s="16" t="s">
        <v>467</v>
      </c>
      <c r="F84" s="16" t="s">
        <v>465</v>
      </c>
      <c r="G84" s="17">
        <v>11588044.006952001</v>
      </c>
      <c r="H84" s="18">
        <v>0</v>
      </c>
      <c r="I84" s="16">
        <v>685243.08999998122</v>
      </c>
      <c r="J84" s="33">
        <v>0</v>
      </c>
      <c r="K84" s="46">
        <v>2000</v>
      </c>
      <c r="L84" s="30">
        <v>0</v>
      </c>
      <c r="M84" s="39">
        <v>-2</v>
      </c>
      <c r="N84" s="33">
        <v>0</v>
      </c>
      <c r="O84" s="46">
        <v>0</v>
      </c>
      <c r="P84" s="20">
        <v>0</v>
      </c>
      <c r="Q84" s="28">
        <v>29639.859434075981</v>
      </c>
      <c r="R84" s="46">
        <v>0</v>
      </c>
      <c r="S84" s="41">
        <v>0</v>
      </c>
      <c r="T84" s="15">
        <v>0</v>
      </c>
      <c r="U84" s="15">
        <v>22855.459999999901</v>
      </c>
      <c r="V84" s="15">
        <v>94.049434076081099</v>
      </c>
      <c r="W84" s="15">
        <v>0</v>
      </c>
      <c r="X84" s="15">
        <v>0</v>
      </c>
      <c r="Y84" s="15">
        <v>0</v>
      </c>
      <c r="Z84" s="15">
        <v>0</v>
      </c>
      <c r="AA84" s="15">
        <v>22949.509434075982</v>
      </c>
      <c r="AB84" s="16">
        <v>0</v>
      </c>
      <c r="AC84" s="15">
        <v>0</v>
      </c>
      <c r="AD84" s="15">
        <v>241.17</v>
      </c>
      <c r="AE84" s="15">
        <v>241.17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6449.18</v>
      </c>
      <c r="AO84" s="15">
        <v>6449.18</v>
      </c>
      <c r="AP84" s="28">
        <v>29639.859434075981</v>
      </c>
      <c r="AQ84" s="15">
        <v>0</v>
      </c>
      <c r="AR84" s="50">
        <v>0</v>
      </c>
      <c r="AS84" s="15">
        <v>241.17</v>
      </c>
      <c r="AT84" s="29">
        <v>0</v>
      </c>
      <c r="AU84" s="36">
        <v>0</v>
      </c>
      <c r="AV84" s="16">
        <v>16200</v>
      </c>
      <c r="AW84" s="28">
        <v>2048.2339999999999</v>
      </c>
      <c r="AX84" s="37">
        <v>0</v>
      </c>
      <c r="AY84" s="37">
        <v>0</v>
      </c>
      <c r="AZ84" s="37">
        <v>0</v>
      </c>
      <c r="BA84" s="37">
        <v>0</v>
      </c>
      <c r="BB84" s="37">
        <v>6.49</v>
      </c>
      <c r="BC84" s="51">
        <v>-617851.35000000149</v>
      </c>
      <c r="BD84" s="46">
        <v>0</v>
      </c>
      <c r="BE84" s="34">
        <v>2000</v>
      </c>
      <c r="BF84" s="35">
        <v>48.234000000000002</v>
      </c>
      <c r="BG84" s="16">
        <v>0</v>
      </c>
      <c r="BH84" s="16">
        <v>0</v>
      </c>
      <c r="BI84" s="16">
        <v>0</v>
      </c>
    </row>
    <row r="85" spans="1:61" s="16" customFormat="1" x14ac:dyDescent="0.25">
      <c r="A85" s="43">
        <v>64073</v>
      </c>
      <c r="B85" s="16">
        <v>64073</v>
      </c>
      <c r="C85" s="16" t="s">
        <v>101</v>
      </c>
      <c r="D85" s="16" t="s">
        <v>458</v>
      </c>
      <c r="E85" s="16" t="s">
        <v>467</v>
      </c>
      <c r="F85" s="16" t="s">
        <v>515</v>
      </c>
      <c r="G85" s="17">
        <v>844979257.38128006</v>
      </c>
      <c r="H85" s="18">
        <v>0</v>
      </c>
      <c r="I85" s="16">
        <v>-5277776.5276430845</v>
      </c>
      <c r="J85" s="33">
        <v>0</v>
      </c>
      <c r="K85" s="26">
        <v>0.5</v>
      </c>
      <c r="L85" s="30">
        <v>0</v>
      </c>
      <c r="M85" s="39">
        <v>5</v>
      </c>
      <c r="N85" s="33">
        <v>0</v>
      </c>
      <c r="O85" s="26">
        <v>0.5</v>
      </c>
      <c r="P85" s="20">
        <v>0</v>
      </c>
      <c r="Q85" s="28">
        <v>614307.79</v>
      </c>
      <c r="R85" s="46">
        <v>0</v>
      </c>
      <c r="S85" s="41">
        <v>1.01</v>
      </c>
      <c r="T85" s="15">
        <v>1779.35</v>
      </c>
      <c r="U85" s="15">
        <v>13301.17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15080.52</v>
      </c>
      <c r="AB85" s="16">
        <v>20650.580000000002</v>
      </c>
      <c r="AC85" s="15">
        <v>0</v>
      </c>
      <c r="AD85" s="15">
        <v>0</v>
      </c>
      <c r="AE85" s="15">
        <v>20650.580000000002</v>
      </c>
      <c r="AF85" s="15">
        <v>0</v>
      </c>
      <c r="AG85" s="15">
        <v>0</v>
      </c>
      <c r="AH85" s="15">
        <v>0</v>
      </c>
      <c r="AI85" s="15">
        <v>496440.28</v>
      </c>
      <c r="AJ85" s="15">
        <v>0</v>
      </c>
      <c r="AK85" s="15">
        <v>0</v>
      </c>
      <c r="AL85" s="15">
        <v>0</v>
      </c>
      <c r="AM85" s="15">
        <v>0</v>
      </c>
      <c r="AN85" s="15">
        <v>82136.41</v>
      </c>
      <c r="AO85" s="15">
        <v>578576.69000000006</v>
      </c>
      <c r="AP85" s="28">
        <v>614307.79</v>
      </c>
      <c r="AQ85" s="15">
        <v>0</v>
      </c>
      <c r="AR85" s="50">
        <v>-72900</v>
      </c>
      <c r="AS85" s="15">
        <v>541407.79</v>
      </c>
      <c r="AT85" s="29">
        <v>0.3</v>
      </c>
      <c r="AU85" s="36">
        <v>162422.337</v>
      </c>
      <c r="AV85" s="16">
        <v>48600</v>
      </c>
      <c r="AW85" s="28">
        <v>162422.337</v>
      </c>
      <c r="AX85" s="37">
        <v>0</v>
      </c>
      <c r="AY85" s="37">
        <v>0</v>
      </c>
      <c r="AZ85" s="37">
        <v>0</v>
      </c>
      <c r="BA85" s="37">
        <v>42.78</v>
      </c>
      <c r="BB85" s="37">
        <v>143.05000000000001</v>
      </c>
      <c r="BC85" s="51">
        <v>0</v>
      </c>
      <c r="BD85" s="46">
        <v>0</v>
      </c>
      <c r="BE85" s="34">
        <v>1</v>
      </c>
      <c r="BF85" s="35">
        <v>4130.1160000000009</v>
      </c>
      <c r="BG85" s="16">
        <v>0</v>
      </c>
      <c r="BH85" s="16">
        <v>0</v>
      </c>
      <c r="BI85" s="16">
        <v>0</v>
      </c>
    </row>
    <row r="86" spans="1:61" s="16" customFormat="1" x14ac:dyDescent="0.25">
      <c r="A86" s="43">
        <v>64939</v>
      </c>
      <c r="B86" s="16">
        <v>64939</v>
      </c>
      <c r="C86" s="16" t="s">
        <v>660</v>
      </c>
      <c r="D86" s="16" t="s">
        <v>458</v>
      </c>
      <c r="E86" s="16" t="s">
        <v>467</v>
      </c>
      <c r="F86" s="16" t="s">
        <v>515</v>
      </c>
      <c r="G86" s="17">
        <v>0</v>
      </c>
      <c r="H86" s="18">
        <v>3000000</v>
      </c>
      <c r="I86" s="48">
        <v>0</v>
      </c>
      <c r="J86" s="33">
        <v>0</v>
      </c>
      <c r="K86" s="26">
        <v>0</v>
      </c>
      <c r="L86" s="30">
        <v>2</v>
      </c>
      <c r="M86" s="39">
        <v>0</v>
      </c>
      <c r="N86" s="33">
        <v>0</v>
      </c>
      <c r="O86" s="26">
        <v>0</v>
      </c>
      <c r="P86" s="20">
        <v>0</v>
      </c>
      <c r="Q86" s="28">
        <v>0</v>
      </c>
      <c r="R86" s="46">
        <v>0</v>
      </c>
      <c r="S86" s="41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28">
        <v>0</v>
      </c>
      <c r="AQ86" s="15">
        <v>0</v>
      </c>
      <c r="AR86" s="50">
        <v>0</v>
      </c>
      <c r="AS86" s="15">
        <v>0</v>
      </c>
      <c r="AT86" s="29">
        <v>0.3</v>
      </c>
      <c r="AU86" s="36">
        <v>0</v>
      </c>
      <c r="AV86" s="16">
        <v>30000</v>
      </c>
      <c r="AW86" s="28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51">
        <v>0</v>
      </c>
      <c r="BD86" s="46">
        <v>0</v>
      </c>
      <c r="BE86" s="34">
        <v>0</v>
      </c>
      <c r="BF86" s="35">
        <v>0</v>
      </c>
      <c r="BG86" s="16">
        <v>0</v>
      </c>
      <c r="BH86" s="16">
        <v>0</v>
      </c>
      <c r="BI86" s="16">
        <v>0</v>
      </c>
    </row>
    <row r="87" spans="1:61" s="16" customFormat="1" x14ac:dyDescent="0.25">
      <c r="A87" s="43">
        <v>52425</v>
      </c>
      <c r="B87" s="16">
        <v>1380</v>
      </c>
      <c r="C87" s="16" t="s">
        <v>95</v>
      </c>
      <c r="D87" s="16" t="s">
        <v>458</v>
      </c>
      <c r="E87" s="16" t="s">
        <v>467</v>
      </c>
      <c r="F87" s="16" t="s">
        <v>516</v>
      </c>
      <c r="G87" s="17">
        <v>140417803.0456</v>
      </c>
      <c r="H87" s="18">
        <v>3000000</v>
      </c>
      <c r="I87" s="16">
        <v>-527454.32999998331</v>
      </c>
      <c r="J87" s="33">
        <v>-0.17581810999999445</v>
      </c>
      <c r="K87" s="26">
        <v>0</v>
      </c>
      <c r="L87" s="30">
        <v>2</v>
      </c>
      <c r="M87" s="39">
        <v>2</v>
      </c>
      <c r="N87" s="33">
        <v>1</v>
      </c>
      <c r="O87" s="26">
        <v>0.5</v>
      </c>
      <c r="P87" s="20">
        <v>0</v>
      </c>
      <c r="Q87" s="28">
        <v>240209.44415333046</v>
      </c>
      <c r="R87" s="46">
        <v>0</v>
      </c>
      <c r="S87" s="41">
        <v>0.5</v>
      </c>
      <c r="T87" s="15">
        <v>11.19</v>
      </c>
      <c r="U87" s="15">
        <v>100053.569999999</v>
      </c>
      <c r="V87" s="15">
        <v>179.28415333143801</v>
      </c>
      <c r="W87" s="15">
        <v>2327.3200000000002</v>
      </c>
      <c r="X87" s="15">
        <v>0</v>
      </c>
      <c r="Y87" s="15">
        <v>0</v>
      </c>
      <c r="Z87" s="15">
        <v>0</v>
      </c>
      <c r="AA87" s="15">
        <v>102571.36415333045</v>
      </c>
      <c r="AB87" s="16">
        <v>3164.71</v>
      </c>
      <c r="AC87" s="15">
        <v>792.63</v>
      </c>
      <c r="AD87" s="15">
        <v>215.95000000000002</v>
      </c>
      <c r="AE87" s="15">
        <v>4173.29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133464.79</v>
      </c>
      <c r="AO87" s="15">
        <v>133464.79</v>
      </c>
      <c r="AP87" s="28">
        <v>240209.44415333046</v>
      </c>
      <c r="AQ87" s="15">
        <v>-5000</v>
      </c>
      <c r="AR87" s="50">
        <v>-21633.843364261269</v>
      </c>
      <c r="AS87" s="15">
        <v>213575.6007890692</v>
      </c>
      <c r="AT87" s="29">
        <v>0.26</v>
      </c>
      <c r="AU87" s="36">
        <v>55529.656205157997</v>
      </c>
      <c r="AV87" s="16">
        <v>27000</v>
      </c>
      <c r="AW87" s="28">
        <v>28529.656205157997</v>
      </c>
      <c r="AX87" s="37">
        <v>0</v>
      </c>
      <c r="AY87" s="37">
        <v>0</v>
      </c>
      <c r="AZ87" s="37">
        <v>0</v>
      </c>
      <c r="BA87" s="37">
        <v>85.21</v>
      </c>
      <c r="BB87" s="37">
        <v>105.72</v>
      </c>
      <c r="BC87" s="51">
        <v>0</v>
      </c>
      <c r="BD87" s="46">
        <v>0</v>
      </c>
      <c r="BE87" s="34">
        <v>0.5</v>
      </c>
      <c r="BF87" s="35">
        <v>834.65800000000002</v>
      </c>
      <c r="BG87" s="16">
        <v>0</v>
      </c>
      <c r="BH87" s="16">
        <v>0</v>
      </c>
      <c r="BI87" s="16">
        <v>0</v>
      </c>
    </row>
    <row r="88" spans="1:61" s="16" customFormat="1" x14ac:dyDescent="0.25">
      <c r="A88" s="43">
        <v>60376</v>
      </c>
      <c r="B88" s="16">
        <v>1406</v>
      </c>
      <c r="C88" s="16" t="s">
        <v>106</v>
      </c>
      <c r="D88" s="16" t="s">
        <v>458</v>
      </c>
      <c r="E88" s="16" t="s">
        <v>467</v>
      </c>
      <c r="F88" s="16" t="s">
        <v>516</v>
      </c>
      <c r="G88" s="17">
        <v>110232669.40071599</v>
      </c>
      <c r="H88" s="18">
        <v>3000000</v>
      </c>
      <c r="I88" s="16">
        <v>1137843.3900001049</v>
      </c>
      <c r="J88" s="33">
        <v>0.37928113000003499</v>
      </c>
      <c r="K88" s="26">
        <v>0</v>
      </c>
      <c r="L88" s="30">
        <v>2</v>
      </c>
      <c r="M88" s="39">
        <v>-1</v>
      </c>
      <c r="N88" s="33">
        <v>-0.5</v>
      </c>
      <c r="O88" s="26">
        <v>0</v>
      </c>
      <c r="P88" s="20">
        <v>0</v>
      </c>
      <c r="Q88" s="28">
        <v>321991.17849855468</v>
      </c>
      <c r="R88" s="46">
        <v>0</v>
      </c>
      <c r="S88" s="41">
        <v>0</v>
      </c>
      <c r="T88" s="15">
        <v>0</v>
      </c>
      <c r="U88" s="15">
        <v>243041.22999999899</v>
      </c>
      <c r="V88" s="15">
        <v>265.82849855568401</v>
      </c>
      <c r="W88" s="15">
        <v>1275.75</v>
      </c>
      <c r="X88" s="15">
        <v>0</v>
      </c>
      <c r="Y88" s="15">
        <v>0</v>
      </c>
      <c r="Z88" s="15">
        <v>0</v>
      </c>
      <c r="AA88" s="15">
        <v>244582.80849855469</v>
      </c>
      <c r="AB88" s="16">
        <v>1235.8700000000001</v>
      </c>
      <c r="AC88" s="15">
        <v>0</v>
      </c>
      <c r="AD88" s="15">
        <v>3582.4599999999996</v>
      </c>
      <c r="AE88" s="15">
        <v>4818.33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72590.039999999994</v>
      </c>
      <c r="AO88" s="15">
        <v>72590.039999999994</v>
      </c>
      <c r="AP88" s="28">
        <v>321991.17849855468</v>
      </c>
      <c r="AQ88" s="15">
        <v>-5000</v>
      </c>
      <c r="AR88" s="50">
        <v>-15849.558924927735</v>
      </c>
      <c r="AS88" s="15">
        <v>301141.61957362696</v>
      </c>
      <c r="AT88" s="29">
        <v>0.24</v>
      </c>
      <c r="AU88" s="36">
        <v>72273.988697670473</v>
      </c>
      <c r="AV88" s="16">
        <v>22680</v>
      </c>
      <c r="AW88" s="28">
        <v>49593.988697670473</v>
      </c>
      <c r="AX88" s="37">
        <v>3156.5603129760002</v>
      </c>
      <c r="AY88" s="37">
        <v>0</v>
      </c>
      <c r="AZ88" s="37">
        <v>0</v>
      </c>
      <c r="BA88" s="37">
        <v>2285</v>
      </c>
      <c r="BB88" s="37">
        <v>45.99</v>
      </c>
      <c r="BC88" s="51">
        <v>0</v>
      </c>
      <c r="BD88" s="46">
        <v>0</v>
      </c>
      <c r="BE88" s="34">
        <v>0</v>
      </c>
      <c r="BF88" s="35">
        <v>963.66600000000005</v>
      </c>
      <c r="BG88" s="16">
        <v>0</v>
      </c>
      <c r="BH88" s="16">
        <v>0</v>
      </c>
      <c r="BI88" s="16">
        <v>0</v>
      </c>
    </row>
    <row r="89" spans="1:61" s="16" customFormat="1" x14ac:dyDescent="0.25">
      <c r="A89" s="43">
        <v>60367</v>
      </c>
      <c r="B89" s="16">
        <v>1323</v>
      </c>
      <c r="C89" s="16" t="s">
        <v>107</v>
      </c>
      <c r="D89" s="16" t="s">
        <v>458</v>
      </c>
      <c r="E89" s="16" t="s">
        <v>467</v>
      </c>
      <c r="F89" s="16" t="s">
        <v>516</v>
      </c>
      <c r="G89" s="17">
        <v>137357744.87876201</v>
      </c>
      <c r="H89" s="18">
        <v>3000000</v>
      </c>
      <c r="I89" s="16">
        <v>-2799076.0499998927</v>
      </c>
      <c r="J89" s="33">
        <v>-0.93302534999996423</v>
      </c>
      <c r="K89" s="26">
        <v>0</v>
      </c>
      <c r="L89" s="30">
        <v>2</v>
      </c>
      <c r="M89" s="39">
        <v>1</v>
      </c>
      <c r="N89" s="33">
        <v>0.5</v>
      </c>
      <c r="O89" s="26">
        <v>0.25</v>
      </c>
      <c r="P89" s="20">
        <v>0</v>
      </c>
      <c r="Q89" s="28">
        <v>227008.93785685761</v>
      </c>
      <c r="R89" s="46">
        <v>0</v>
      </c>
      <c r="S89" s="41">
        <v>0.25</v>
      </c>
      <c r="T89" s="15">
        <v>0</v>
      </c>
      <c r="U89" s="15">
        <v>114855.219999999</v>
      </c>
      <c r="V89" s="15">
        <v>209.23785685859499</v>
      </c>
      <c r="W89" s="15">
        <v>0</v>
      </c>
      <c r="X89" s="15">
        <v>0</v>
      </c>
      <c r="Y89" s="15">
        <v>0</v>
      </c>
      <c r="Z89" s="15">
        <v>0</v>
      </c>
      <c r="AA89" s="15">
        <v>115064.4578568576</v>
      </c>
      <c r="AB89" s="16">
        <v>4783.01</v>
      </c>
      <c r="AC89" s="15">
        <v>0</v>
      </c>
      <c r="AD89" s="15">
        <v>851.86</v>
      </c>
      <c r="AE89" s="15">
        <v>5634.87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106309.61</v>
      </c>
      <c r="AO89" s="15">
        <v>106309.61</v>
      </c>
      <c r="AP89" s="28">
        <v>227008.93785685761</v>
      </c>
      <c r="AQ89" s="15">
        <v>-5000</v>
      </c>
      <c r="AR89" s="50">
        <v>-5391.0844796464735</v>
      </c>
      <c r="AS89" s="15">
        <v>216617.85337721114</v>
      </c>
      <c r="AT89" s="29">
        <v>0.24</v>
      </c>
      <c r="AU89" s="36">
        <v>51988.284810530669</v>
      </c>
      <c r="AV89" s="16">
        <v>22955</v>
      </c>
      <c r="AW89" s="28">
        <v>29033.284810530669</v>
      </c>
      <c r="AX89" s="37">
        <v>2914.5562639200002</v>
      </c>
      <c r="AY89" s="37">
        <v>0</v>
      </c>
      <c r="AZ89" s="37">
        <v>0</v>
      </c>
      <c r="BA89" s="37">
        <v>0</v>
      </c>
      <c r="BB89" s="37">
        <v>21.27</v>
      </c>
      <c r="BC89" s="51">
        <v>0</v>
      </c>
      <c r="BD89" s="46">
        <v>0</v>
      </c>
      <c r="BE89" s="34">
        <v>0.25</v>
      </c>
      <c r="BF89" s="35">
        <v>1126.9739999999999</v>
      </c>
      <c r="BG89" s="16">
        <v>0</v>
      </c>
      <c r="BH89" s="16">
        <v>0</v>
      </c>
      <c r="BI89" s="16">
        <v>0</v>
      </c>
    </row>
    <row r="90" spans="1:61" s="16" customFormat="1" x14ac:dyDescent="0.25">
      <c r="A90" s="43">
        <v>63389</v>
      </c>
      <c r="B90" s="16">
        <v>63389</v>
      </c>
      <c r="C90" s="16" t="s">
        <v>586</v>
      </c>
      <c r="D90" s="16" t="s">
        <v>666</v>
      </c>
      <c r="E90" s="16" t="s">
        <v>467</v>
      </c>
      <c r="F90" s="16" t="s">
        <v>465</v>
      </c>
      <c r="G90" s="17">
        <v>153325566.42590401</v>
      </c>
      <c r="H90" s="18">
        <v>0</v>
      </c>
      <c r="I90" s="16">
        <v>5804541.969999969</v>
      </c>
      <c r="J90" s="33">
        <v>0</v>
      </c>
      <c r="K90" s="26">
        <v>12000</v>
      </c>
      <c r="L90" s="30">
        <v>0</v>
      </c>
      <c r="M90" s="39">
        <v>3</v>
      </c>
      <c r="N90" s="33">
        <v>0</v>
      </c>
      <c r="O90" s="26">
        <v>9000</v>
      </c>
      <c r="P90" s="20">
        <v>0</v>
      </c>
      <c r="Q90" s="28">
        <v>71044.612208739098</v>
      </c>
      <c r="R90" s="46">
        <v>0</v>
      </c>
      <c r="S90" s="41">
        <v>0</v>
      </c>
      <c r="T90" s="15">
        <v>0</v>
      </c>
      <c r="U90" s="15">
        <v>7607.4099999999899</v>
      </c>
      <c r="V90" s="15">
        <v>0.79220873910640599</v>
      </c>
      <c r="W90" s="15">
        <v>0</v>
      </c>
      <c r="X90" s="15">
        <v>0</v>
      </c>
      <c r="Y90" s="15">
        <v>0</v>
      </c>
      <c r="Z90" s="15">
        <v>0</v>
      </c>
      <c r="AA90" s="15">
        <v>7608.202208739096</v>
      </c>
      <c r="AB90" s="16">
        <v>1087.2</v>
      </c>
      <c r="AC90" s="15">
        <v>0</v>
      </c>
      <c r="AD90" s="15">
        <v>0</v>
      </c>
      <c r="AE90" s="15">
        <v>1087.2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62349.21</v>
      </c>
      <c r="AO90" s="15">
        <v>62349.21</v>
      </c>
      <c r="AP90" s="28">
        <v>71044.612208739098</v>
      </c>
      <c r="AQ90" s="15">
        <v>0</v>
      </c>
      <c r="AR90" s="50">
        <v>0</v>
      </c>
      <c r="AS90" s="15">
        <v>1087.2</v>
      </c>
      <c r="AT90" s="29">
        <v>0</v>
      </c>
      <c r="AU90" s="36">
        <v>0</v>
      </c>
      <c r="AV90" s="16">
        <v>25920</v>
      </c>
      <c r="AW90" s="28">
        <v>21217.440000000002</v>
      </c>
      <c r="AX90" s="37">
        <v>901.36990540800014</v>
      </c>
      <c r="AY90" s="37">
        <v>0</v>
      </c>
      <c r="AZ90" s="37">
        <v>0</v>
      </c>
      <c r="BA90" s="37">
        <v>0</v>
      </c>
      <c r="BB90" s="37">
        <v>17.66</v>
      </c>
      <c r="BC90" s="51">
        <v>0</v>
      </c>
      <c r="BD90" s="46">
        <v>0</v>
      </c>
      <c r="BE90" s="34">
        <v>21000</v>
      </c>
      <c r="BF90" s="35">
        <v>217.44000000000003</v>
      </c>
      <c r="BG90" s="16">
        <v>0</v>
      </c>
      <c r="BH90" s="16">
        <v>0</v>
      </c>
      <c r="BI90" s="16">
        <v>0</v>
      </c>
    </row>
    <row r="91" spans="1:61" s="16" customFormat="1" x14ac:dyDescent="0.25">
      <c r="A91" s="43">
        <v>60372</v>
      </c>
      <c r="B91" s="16">
        <v>1165</v>
      </c>
      <c r="C91" s="16" t="s">
        <v>103</v>
      </c>
      <c r="D91" s="16" t="s">
        <v>460</v>
      </c>
      <c r="E91" s="16" t="s">
        <v>467</v>
      </c>
      <c r="F91" s="16" t="s">
        <v>514</v>
      </c>
      <c r="G91" s="17">
        <v>370446918.64779097</v>
      </c>
      <c r="H91" s="18">
        <v>6000000</v>
      </c>
      <c r="I91" s="16">
        <v>-7925602.880000174</v>
      </c>
      <c r="J91" s="33">
        <v>-1.3209338133333623</v>
      </c>
      <c r="K91" s="26">
        <v>0</v>
      </c>
      <c r="L91" s="30">
        <v>2</v>
      </c>
      <c r="M91" s="39">
        <v>-2</v>
      </c>
      <c r="N91" s="33">
        <v>-1</v>
      </c>
      <c r="O91" s="26">
        <v>0</v>
      </c>
      <c r="P91" s="20">
        <v>0</v>
      </c>
      <c r="Q91" s="28">
        <v>354253.73086931108</v>
      </c>
      <c r="R91" s="46">
        <v>0</v>
      </c>
      <c r="S91" s="41">
        <v>0</v>
      </c>
      <c r="T91" s="15">
        <v>0</v>
      </c>
      <c r="U91" s="15">
        <v>68020.979999999894</v>
      </c>
      <c r="V91" s="15">
        <v>1426.1008693112101</v>
      </c>
      <c r="W91" s="15">
        <v>0</v>
      </c>
      <c r="X91" s="15">
        <v>0</v>
      </c>
      <c r="Y91" s="15">
        <v>0</v>
      </c>
      <c r="Z91" s="15">
        <v>0</v>
      </c>
      <c r="AA91" s="15">
        <v>69447.080869311103</v>
      </c>
      <c r="AB91" s="16">
        <v>5246.23</v>
      </c>
      <c r="AC91" s="15">
        <v>0</v>
      </c>
      <c r="AD91" s="15">
        <v>0</v>
      </c>
      <c r="AE91" s="15">
        <v>5246.23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279560.42</v>
      </c>
      <c r="AO91" s="15">
        <v>279560.42</v>
      </c>
      <c r="AP91" s="28">
        <v>354253.73086931108</v>
      </c>
      <c r="AQ91" s="15">
        <v>-5000</v>
      </c>
      <c r="AR91" s="50">
        <v>0</v>
      </c>
      <c r="AS91" s="15">
        <v>349253.73086931108</v>
      </c>
      <c r="AT91" s="29">
        <v>0.3</v>
      </c>
      <c r="AU91" s="36">
        <v>104776.11926079332</v>
      </c>
      <c r="AV91" s="16">
        <v>48150</v>
      </c>
      <c r="AW91" s="28">
        <v>59776.119260793319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51">
        <v>0</v>
      </c>
      <c r="BD91" s="46">
        <v>0</v>
      </c>
      <c r="BE91" s="34">
        <v>0</v>
      </c>
      <c r="BF91" s="35">
        <v>1049.2459999999999</v>
      </c>
      <c r="BG91" s="16">
        <v>0</v>
      </c>
      <c r="BH91" s="16">
        <v>0</v>
      </c>
      <c r="BI91" s="16">
        <v>0</v>
      </c>
    </row>
    <row r="92" spans="1:61" s="16" customFormat="1" x14ac:dyDescent="0.25">
      <c r="A92" s="43">
        <v>64208</v>
      </c>
      <c r="B92" s="16">
        <v>64208</v>
      </c>
      <c r="C92" s="16" t="s">
        <v>80</v>
      </c>
      <c r="D92" s="16" t="s">
        <v>458</v>
      </c>
      <c r="E92" s="16" t="s">
        <v>467</v>
      </c>
      <c r="F92" s="16" t="s">
        <v>515</v>
      </c>
      <c r="G92" s="17">
        <v>100305535.57987201</v>
      </c>
      <c r="H92" s="18">
        <v>3000000</v>
      </c>
      <c r="I92" s="16">
        <v>-7681143.8600000069</v>
      </c>
      <c r="J92" s="33">
        <v>-2.5603812866666691</v>
      </c>
      <c r="K92" s="26">
        <v>0</v>
      </c>
      <c r="L92" s="30">
        <v>2</v>
      </c>
      <c r="M92" s="39">
        <v>1</v>
      </c>
      <c r="N92" s="33">
        <v>0.5</v>
      </c>
      <c r="O92" s="26">
        <v>0.25</v>
      </c>
      <c r="P92" s="20">
        <v>0</v>
      </c>
      <c r="Q92" s="28">
        <v>66996.227060488047</v>
      </c>
      <c r="R92" s="46">
        <v>0</v>
      </c>
      <c r="S92" s="41">
        <v>0.25</v>
      </c>
      <c r="T92" s="15">
        <v>0</v>
      </c>
      <c r="U92" s="15">
        <v>4216.87</v>
      </c>
      <c r="V92" s="15">
        <v>13.937060488052699</v>
      </c>
      <c r="W92" s="15">
        <v>0</v>
      </c>
      <c r="X92" s="15">
        <v>0</v>
      </c>
      <c r="Y92" s="15">
        <v>0</v>
      </c>
      <c r="Z92" s="15">
        <v>0</v>
      </c>
      <c r="AA92" s="15">
        <v>4230.8070604880522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62765.42</v>
      </c>
      <c r="AO92" s="15">
        <v>62765.42</v>
      </c>
      <c r="AP92" s="28">
        <v>66996.227060488047</v>
      </c>
      <c r="AQ92" s="15">
        <v>-5000</v>
      </c>
      <c r="AR92" s="50">
        <v>-6199.6227060488054</v>
      </c>
      <c r="AS92" s="15">
        <v>55796.604354439245</v>
      </c>
      <c r="AT92" s="29">
        <v>0.2</v>
      </c>
      <c r="AU92" s="36">
        <v>11159.32087088785</v>
      </c>
      <c r="AV92" s="16">
        <v>50000</v>
      </c>
      <c r="AW92" s="28">
        <v>0</v>
      </c>
      <c r="AX92" s="37">
        <v>1555.99126032</v>
      </c>
      <c r="AY92" s="37">
        <v>0</v>
      </c>
      <c r="AZ92" s="37">
        <v>0</v>
      </c>
      <c r="BA92" s="37">
        <v>0</v>
      </c>
      <c r="BB92" s="37">
        <v>7.51</v>
      </c>
      <c r="BC92" s="51">
        <v>0</v>
      </c>
      <c r="BD92" s="46">
        <v>0</v>
      </c>
      <c r="BE92" s="34">
        <v>0.25</v>
      </c>
      <c r="BF92" s="35">
        <v>0</v>
      </c>
      <c r="BG92" s="16">
        <v>0</v>
      </c>
      <c r="BH92" s="16">
        <v>0</v>
      </c>
      <c r="BI92" s="16">
        <v>0</v>
      </c>
    </row>
    <row r="93" spans="1:61" s="16" customFormat="1" x14ac:dyDescent="0.25">
      <c r="A93" s="43">
        <v>61230</v>
      </c>
      <c r="B93" s="16">
        <v>1370</v>
      </c>
      <c r="C93" s="16" t="s">
        <v>104</v>
      </c>
      <c r="D93" s="16" t="s">
        <v>458</v>
      </c>
      <c r="E93" s="16" t="s">
        <v>467</v>
      </c>
      <c r="F93" s="16" t="s">
        <v>516</v>
      </c>
      <c r="G93" s="17">
        <v>170869302.53217497</v>
      </c>
      <c r="H93" s="18">
        <v>3000000</v>
      </c>
      <c r="I93" s="16">
        <v>-3643027.9000000209</v>
      </c>
      <c r="J93" s="33">
        <v>-1.2143426333333402</v>
      </c>
      <c r="K93" s="26">
        <v>0</v>
      </c>
      <c r="L93" s="30">
        <v>2</v>
      </c>
      <c r="M93" s="39">
        <v>0</v>
      </c>
      <c r="N93" s="33">
        <v>0</v>
      </c>
      <c r="O93" s="26">
        <v>0</v>
      </c>
      <c r="P93" s="20">
        <v>0</v>
      </c>
      <c r="Q93" s="28">
        <v>133746.98688299055</v>
      </c>
      <c r="R93" s="46">
        <v>0</v>
      </c>
      <c r="S93" s="41">
        <v>0</v>
      </c>
      <c r="T93" s="15">
        <v>0</v>
      </c>
      <c r="U93" s="15">
        <v>10177.9299999999</v>
      </c>
      <c r="V93" s="15">
        <v>325.40688299064101</v>
      </c>
      <c r="W93" s="15">
        <v>0</v>
      </c>
      <c r="X93" s="15">
        <v>0</v>
      </c>
      <c r="Y93" s="15">
        <v>0</v>
      </c>
      <c r="Z93" s="15">
        <v>0</v>
      </c>
      <c r="AA93" s="15">
        <v>10503.336882990541</v>
      </c>
      <c r="AB93" s="16">
        <v>6981.91</v>
      </c>
      <c r="AC93" s="15">
        <v>0</v>
      </c>
      <c r="AD93" s="15">
        <v>0</v>
      </c>
      <c r="AE93" s="15">
        <v>6981.91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116261.74</v>
      </c>
      <c r="AO93" s="15">
        <v>116261.74</v>
      </c>
      <c r="AP93" s="28">
        <v>133746.98688299055</v>
      </c>
      <c r="AQ93" s="15">
        <v>-5000</v>
      </c>
      <c r="AR93" s="50">
        <v>-12874.698688299055</v>
      </c>
      <c r="AS93" s="15">
        <v>115872.28819469149</v>
      </c>
      <c r="AT93" s="29">
        <v>0.24</v>
      </c>
      <c r="AU93" s="36">
        <v>27809.349166725955</v>
      </c>
      <c r="AV93" s="16">
        <v>28340</v>
      </c>
      <c r="AW93" s="28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320.05</v>
      </c>
      <c r="BC93" s="51">
        <v>0</v>
      </c>
      <c r="BD93" s="46">
        <v>0</v>
      </c>
      <c r="BE93" s="34">
        <v>0</v>
      </c>
      <c r="BF93" s="35">
        <v>1396.3820000000001</v>
      </c>
      <c r="BG93" s="16">
        <v>0</v>
      </c>
      <c r="BH93" s="16">
        <v>0</v>
      </c>
      <c r="BI93" s="16">
        <v>0</v>
      </c>
    </row>
    <row r="94" spans="1:61" s="16" customFormat="1" x14ac:dyDescent="0.25">
      <c r="A94" s="43">
        <v>60539</v>
      </c>
      <c r="B94" s="16">
        <v>1383</v>
      </c>
      <c r="C94" s="16" t="s">
        <v>88</v>
      </c>
      <c r="D94" s="16" t="s">
        <v>458</v>
      </c>
      <c r="E94" s="16" t="s">
        <v>467</v>
      </c>
      <c r="F94" s="16" t="s">
        <v>516</v>
      </c>
      <c r="G94" s="17">
        <v>240115175.64982402</v>
      </c>
      <c r="H94" s="18">
        <v>3000000</v>
      </c>
      <c r="I94" s="16">
        <v>-11493185.030000001</v>
      </c>
      <c r="J94" s="33">
        <v>-3.8310616766666672</v>
      </c>
      <c r="K94" s="26">
        <v>0.5</v>
      </c>
      <c r="L94" s="30">
        <v>2</v>
      </c>
      <c r="M94" s="39">
        <v>-1</v>
      </c>
      <c r="N94" s="33">
        <v>-0.5</v>
      </c>
      <c r="O94" s="26">
        <v>0</v>
      </c>
      <c r="P94" s="20">
        <v>0</v>
      </c>
      <c r="Q94" s="28">
        <v>240641.62563219885</v>
      </c>
      <c r="R94" s="46">
        <v>0</v>
      </c>
      <c r="S94" s="41">
        <v>0.5</v>
      </c>
      <c r="T94" s="15">
        <v>0</v>
      </c>
      <c r="U94" s="15">
        <v>47717.89</v>
      </c>
      <c r="V94" s="15">
        <v>392.53563219885098</v>
      </c>
      <c r="W94" s="15">
        <v>0</v>
      </c>
      <c r="X94" s="15">
        <v>0</v>
      </c>
      <c r="Y94" s="15">
        <v>0</v>
      </c>
      <c r="Z94" s="15">
        <v>0</v>
      </c>
      <c r="AA94" s="15">
        <v>48110.425632198851</v>
      </c>
      <c r="AB94" s="16">
        <v>16.71</v>
      </c>
      <c r="AC94" s="15">
        <v>0</v>
      </c>
      <c r="AD94" s="15">
        <v>288.25</v>
      </c>
      <c r="AE94" s="15">
        <v>304.95999999999998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192226.24</v>
      </c>
      <c r="AO94" s="15">
        <v>192226.24</v>
      </c>
      <c r="AP94" s="28">
        <v>240641.62563219885</v>
      </c>
      <c r="AQ94" s="15">
        <v>-5000</v>
      </c>
      <c r="AR94" s="50">
        <v>-18056.47000277006</v>
      </c>
      <c r="AS94" s="15">
        <v>217585.1556294288</v>
      </c>
      <c r="AT94" s="29">
        <v>0.26</v>
      </c>
      <c r="AU94" s="36">
        <v>56572.140463651493</v>
      </c>
      <c r="AV94" s="16">
        <v>10800</v>
      </c>
      <c r="AW94" s="28">
        <v>45772.140463651493</v>
      </c>
      <c r="AX94" s="37">
        <v>6154.4884665600011</v>
      </c>
      <c r="AY94" s="37">
        <v>0</v>
      </c>
      <c r="AZ94" s="37">
        <v>0</v>
      </c>
      <c r="BA94" s="37">
        <v>0</v>
      </c>
      <c r="BB94" s="37">
        <v>79.92</v>
      </c>
      <c r="BC94" s="51">
        <v>0</v>
      </c>
      <c r="BD94" s="46">
        <v>0</v>
      </c>
      <c r="BE94" s="34">
        <v>0.5</v>
      </c>
      <c r="BF94" s="35">
        <v>60.991999999999997</v>
      </c>
      <c r="BG94" s="16">
        <v>0</v>
      </c>
      <c r="BH94" s="16">
        <v>0</v>
      </c>
      <c r="BI94" s="16">
        <v>0</v>
      </c>
    </row>
    <row r="95" spans="1:61" s="16" customFormat="1" x14ac:dyDescent="0.25">
      <c r="A95" s="43">
        <v>60349</v>
      </c>
      <c r="B95" s="16">
        <v>1159</v>
      </c>
      <c r="C95" s="16" t="s">
        <v>108</v>
      </c>
      <c r="D95" s="16" t="s">
        <v>458</v>
      </c>
      <c r="E95" s="16" t="s">
        <v>467</v>
      </c>
      <c r="F95" s="16" t="s">
        <v>516</v>
      </c>
      <c r="G95" s="17">
        <v>193736308.986996</v>
      </c>
      <c r="H95" s="18">
        <v>3000000</v>
      </c>
      <c r="I95" s="16">
        <v>3080658</v>
      </c>
      <c r="J95" s="33">
        <v>1.026886</v>
      </c>
      <c r="K95" s="26">
        <v>0.5</v>
      </c>
      <c r="L95" s="30">
        <v>2</v>
      </c>
      <c r="M95" s="39">
        <v>-3</v>
      </c>
      <c r="N95" s="33">
        <v>-1.5</v>
      </c>
      <c r="O95" s="26">
        <v>0</v>
      </c>
      <c r="P95" s="20">
        <v>0</v>
      </c>
      <c r="Q95" s="28">
        <v>311746.5754403802</v>
      </c>
      <c r="R95" s="46">
        <v>0</v>
      </c>
      <c r="S95" s="41">
        <v>0.5</v>
      </c>
      <c r="T95" s="15">
        <v>1490.21</v>
      </c>
      <c r="U95" s="15">
        <v>250784.13</v>
      </c>
      <c r="V95" s="15">
        <v>362.38544038020399</v>
      </c>
      <c r="W95" s="15">
        <v>1109.7</v>
      </c>
      <c r="X95" s="15">
        <v>0</v>
      </c>
      <c r="Y95" s="15">
        <v>0</v>
      </c>
      <c r="Z95" s="15">
        <v>269.51</v>
      </c>
      <c r="AA95" s="15">
        <v>254015.93544038021</v>
      </c>
      <c r="AB95" s="16">
        <v>54.07</v>
      </c>
      <c r="AC95" s="15">
        <v>0</v>
      </c>
      <c r="AD95" s="15">
        <v>0</v>
      </c>
      <c r="AE95" s="15">
        <v>54.07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57676.57</v>
      </c>
      <c r="AO95" s="15">
        <v>57676.57</v>
      </c>
      <c r="AP95" s="28">
        <v>311746.5754403802</v>
      </c>
      <c r="AQ95" s="15">
        <v>-5000</v>
      </c>
      <c r="AR95" s="50">
        <v>-27769.133531695043</v>
      </c>
      <c r="AS95" s="15">
        <v>278977.44190868514</v>
      </c>
      <c r="AT95" s="29">
        <v>0.26</v>
      </c>
      <c r="AU95" s="36">
        <v>72534.13489625814</v>
      </c>
      <c r="AV95" s="16">
        <v>27026</v>
      </c>
      <c r="AW95" s="28">
        <v>45508.13489625814</v>
      </c>
      <c r="AX95" s="37">
        <v>338.26981910400002</v>
      </c>
      <c r="AY95" s="37">
        <v>0</v>
      </c>
      <c r="AZ95" s="37">
        <v>0</v>
      </c>
      <c r="BA95" s="37">
        <v>0</v>
      </c>
      <c r="BB95" s="37">
        <v>0</v>
      </c>
      <c r="BC95" s="51">
        <v>0</v>
      </c>
      <c r="BD95" s="46">
        <v>0</v>
      </c>
      <c r="BE95" s="34">
        <v>0.5</v>
      </c>
      <c r="BF95" s="35">
        <v>10.814</v>
      </c>
      <c r="BG95" s="16">
        <v>0</v>
      </c>
      <c r="BH95" s="16">
        <v>0</v>
      </c>
      <c r="BI95" s="16">
        <v>0</v>
      </c>
    </row>
    <row r="96" spans="1:61" s="16" customFormat="1" x14ac:dyDescent="0.25">
      <c r="A96" s="43">
        <v>60361</v>
      </c>
      <c r="B96" s="16">
        <v>1321</v>
      </c>
      <c r="C96" s="16" t="s">
        <v>109</v>
      </c>
      <c r="D96" s="16" t="s">
        <v>458</v>
      </c>
      <c r="E96" s="16" t="s">
        <v>467</v>
      </c>
      <c r="F96" s="16" t="s">
        <v>516</v>
      </c>
      <c r="G96" s="17">
        <v>102823219.988636</v>
      </c>
      <c r="H96" s="18">
        <v>3000000</v>
      </c>
      <c r="I96" s="16">
        <v>-300900.84000015259</v>
      </c>
      <c r="J96" s="33">
        <v>-0.10030028000005087</v>
      </c>
      <c r="K96" s="26">
        <v>0</v>
      </c>
      <c r="L96" s="30">
        <v>2</v>
      </c>
      <c r="M96" s="39">
        <v>-1</v>
      </c>
      <c r="N96" s="33">
        <v>-0.5</v>
      </c>
      <c r="O96" s="26">
        <v>0</v>
      </c>
      <c r="P96" s="20">
        <v>0</v>
      </c>
      <c r="Q96" s="28">
        <v>417247.27319360722</v>
      </c>
      <c r="R96" s="46">
        <v>0</v>
      </c>
      <c r="S96" s="41">
        <v>0</v>
      </c>
      <c r="T96" s="15">
        <v>18153.009999999998</v>
      </c>
      <c r="U96" s="15">
        <v>345219.14999999898</v>
      </c>
      <c r="V96" s="15">
        <v>347.55319360824501</v>
      </c>
      <c r="W96" s="15">
        <v>0</v>
      </c>
      <c r="X96" s="15">
        <v>0</v>
      </c>
      <c r="Y96" s="15">
        <v>0</v>
      </c>
      <c r="Z96" s="15">
        <v>70.89</v>
      </c>
      <c r="AA96" s="15">
        <v>363790.60319360724</v>
      </c>
      <c r="AB96" s="16">
        <v>0</v>
      </c>
      <c r="AC96" s="15">
        <v>0</v>
      </c>
      <c r="AD96" s="15">
        <v>2646.14</v>
      </c>
      <c r="AE96" s="15">
        <v>2646.14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50810.53</v>
      </c>
      <c r="AO96" s="15">
        <v>50810.53</v>
      </c>
      <c r="AP96" s="28">
        <v>417247.27319360722</v>
      </c>
      <c r="AQ96" s="15">
        <v>-5000</v>
      </c>
      <c r="AR96" s="50">
        <v>-36023.304534131414</v>
      </c>
      <c r="AS96" s="15">
        <v>376223.96865947579</v>
      </c>
      <c r="AT96" s="29">
        <v>0.24</v>
      </c>
      <c r="AU96" s="36">
        <v>90293.752478274182</v>
      </c>
      <c r="AV96" s="16">
        <v>34880</v>
      </c>
      <c r="AW96" s="28">
        <v>55413.752478274182</v>
      </c>
      <c r="AX96" s="37">
        <v>0</v>
      </c>
      <c r="AY96" s="37">
        <v>0</v>
      </c>
      <c r="AZ96" s="37">
        <v>0</v>
      </c>
      <c r="BA96" s="37">
        <v>0</v>
      </c>
      <c r="BB96" s="37">
        <v>581.94000000000005</v>
      </c>
      <c r="BC96" s="51">
        <v>0</v>
      </c>
      <c r="BD96" s="46">
        <v>0</v>
      </c>
      <c r="BE96" s="34">
        <v>0</v>
      </c>
      <c r="BF96" s="35">
        <v>529.22799999999995</v>
      </c>
      <c r="BG96" s="16">
        <v>0</v>
      </c>
      <c r="BH96" s="16">
        <v>0</v>
      </c>
      <c r="BI96" s="16">
        <v>0</v>
      </c>
    </row>
    <row r="97" spans="1:61" s="16" customFormat="1" x14ac:dyDescent="0.25">
      <c r="A97" s="43">
        <v>60307</v>
      </c>
      <c r="B97" s="16">
        <v>1016</v>
      </c>
      <c r="C97" s="16" t="s">
        <v>555</v>
      </c>
      <c r="D97" s="16" t="s">
        <v>458</v>
      </c>
      <c r="E97" s="16" t="s">
        <v>467</v>
      </c>
      <c r="F97" s="16" t="s">
        <v>516</v>
      </c>
      <c r="G97" s="17">
        <v>371798564.57694602</v>
      </c>
      <c r="H97" s="18">
        <v>0</v>
      </c>
      <c r="I97" s="16">
        <v>13177347.609999985</v>
      </c>
      <c r="J97" s="33">
        <v>0</v>
      </c>
      <c r="K97" s="46">
        <v>0.5</v>
      </c>
      <c r="L97" s="30">
        <v>0</v>
      </c>
      <c r="M97" s="39">
        <v>-1</v>
      </c>
      <c r="N97" s="33">
        <v>0</v>
      </c>
      <c r="O97" s="46">
        <v>0</v>
      </c>
      <c r="P97" s="20">
        <v>0</v>
      </c>
      <c r="Q97" s="28">
        <v>519701.62</v>
      </c>
      <c r="R97" s="46">
        <v>0</v>
      </c>
      <c r="S97" s="41">
        <v>0.5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6">
        <v>385.75</v>
      </c>
      <c r="AC97" s="15">
        <v>0</v>
      </c>
      <c r="AD97" s="15">
        <v>0</v>
      </c>
      <c r="AE97" s="15">
        <v>385.75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519315.87</v>
      </c>
      <c r="AO97" s="15">
        <v>519315.87</v>
      </c>
      <c r="AP97" s="28">
        <v>519701.62</v>
      </c>
      <c r="AQ97" s="15">
        <v>-5000</v>
      </c>
      <c r="AR97" s="50">
        <v>0</v>
      </c>
      <c r="AS97" s="15">
        <v>514701.62</v>
      </c>
      <c r="AT97" s="29">
        <v>0.3</v>
      </c>
      <c r="AU97" s="36">
        <v>154410.486</v>
      </c>
      <c r="AV97" s="16">
        <v>5186</v>
      </c>
      <c r="AW97" s="28">
        <v>149224.486</v>
      </c>
      <c r="AX97" s="37">
        <v>2947.8408294720002</v>
      </c>
      <c r="AY97" s="37">
        <v>0</v>
      </c>
      <c r="AZ97" s="37">
        <v>0</v>
      </c>
      <c r="BA97" s="37">
        <v>0</v>
      </c>
      <c r="BB97" s="37">
        <v>0</v>
      </c>
      <c r="BC97" s="51">
        <v>0</v>
      </c>
      <c r="BD97" s="46">
        <v>0</v>
      </c>
      <c r="BE97" s="34">
        <v>0.5</v>
      </c>
      <c r="BF97" s="35">
        <v>77.150000000000006</v>
      </c>
      <c r="BG97" s="16">
        <v>0</v>
      </c>
      <c r="BH97" s="16">
        <v>0</v>
      </c>
      <c r="BI97" s="16">
        <v>0</v>
      </c>
    </row>
    <row r="98" spans="1:61" s="16" customFormat="1" x14ac:dyDescent="0.25">
      <c r="A98" s="43">
        <v>61627</v>
      </c>
      <c r="B98" s="16">
        <v>1692</v>
      </c>
      <c r="C98" s="16" t="s">
        <v>99</v>
      </c>
      <c r="D98" s="16" t="s">
        <v>458</v>
      </c>
      <c r="E98" s="16" t="s">
        <v>467</v>
      </c>
      <c r="F98" s="16" t="s">
        <v>515</v>
      </c>
      <c r="G98" s="17">
        <v>265075307.61520001</v>
      </c>
      <c r="H98" s="18">
        <v>3000000</v>
      </c>
      <c r="I98" s="16">
        <v>19886794.170000076</v>
      </c>
      <c r="J98" s="33">
        <v>6.6289313900000257</v>
      </c>
      <c r="K98" s="26">
        <v>0.5</v>
      </c>
      <c r="L98" s="30">
        <v>2</v>
      </c>
      <c r="M98" s="39">
        <v>0</v>
      </c>
      <c r="N98" s="33">
        <v>0</v>
      </c>
      <c r="O98" s="26">
        <v>0.5</v>
      </c>
      <c r="P98" s="20">
        <v>0</v>
      </c>
      <c r="Q98" s="28">
        <v>379894.38209352753</v>
      </c>
      <c r="R98" s="46">
        <v>0</v>
      </c>
      <c r="S98" s="41">
        <v>1</v>
      </c>
      <c r="T98" s="15">
        <v>1779.35</v>
      </c>
      <c r="U98" s="15">
        <v>35499.4</v>
      </c>
      <c r="V98" s="15">
        <v>56.322093527540098</v>
      </c>
      <c r="W98" s="15">
        <v>8713.0300000000007</v>
      </c>
      <c r="X98" s="15">
        <v>0</v>
      </c>
      <c r="Y98" s="15">
        <v>0</v>
      </c>
      <c r="Z98" s="15">
        <v>0</v>
      </c>
      <c r="AA98" s="15">
        <v>46048.102093527537</v>
      </c>
      <c r="AB98" s="16">
        <v>971.42</v>
      </c>
      <c r="AC98" s="15">
        <v>0</v>
      </c>
      <c r="AD98" s="15">
        <v>0</v>
      </c>
      <c r="AE98" s="15">
        <v>971.42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332874.86</v>
      </c>
      <c r="AO98" s="15">
        <v>332874.86</v>
      </c>
      <c r="AP98" s="28">
        <v>379894.38209352753</v>
      </c>
      <c r="AQ98" s="15">
        <v>-5000</v>
      </c>
      <c r="AR98" s="50">
        <v>-36002.512116726357</v>
      </c>
      <c r="AS98" s="15">
        <v>338891.86997680116</v>
      </c>
      <c r="AT98" s="29">
        <v>0.3</v>
      </c>
      <c r="AU98" s="36">
        <v>101667.56099304034</v>
      </c>
      <c r="AV98" s="16">
        <v>21060</v>
      </c>
      <c r="AW98" s="28">
        <v>80607.560993040344</v>
      </c>
      <c r="AX98" s="37">
        <v>0</v>
      </c>
      <c r="AY98" s="37">
        <v>0</v>
      </c>
      <c r="AZ98" s="37">
        <v>0</v>
      </c>
      <c r="BA98" s="37">
        <v>0</v>
      </c>
      <c r="BB98" s="37">
        <v>7.44</v>
      </c>
      <c r="BC98" s="51">
        <v>0</v>
      </c>
      <c r="BD98" s="46">
        <v>0</v>
      </c>
      <c r="BE98" s="34">
        <v>1</v>
      </c>
      <c r="BF98" s="35">
        <v>194.28399999999999</v>
      </c>
      <c r="BG98" s="16">
        <v>0</v>
      </c>
      <c r="BH98" s="16">
        <v>0</v>
      </c>
      <c r="BI98" s="16">
        <v>0</v>
      </c>
    </row>
    <row r="99" spans="1:61" s="16" customFormat="1" x14ac:dyDescent="0.25">
      <c r="A99" s="43">
        <v>63946</v>
      </c>
      <c r="B99" s="16">
        <v>63946</v>
      </c>
      <c r="C99" s="16" t="s">
        <v>78</v>
      </c>
      <c r="D99" s="16" t="s">
        <v>458</v>
      </c>
      <c r="E99" s="16" t="s">
        <v>467</v>
      </c>
      <c r="F99" s="16" t="s">
        <v>515</v>
      </c>
      <c r="G99" s="17">
        <v>188240548.16717601</v>
      </c>
      <c r="H99" s="18">
        <v>3000000</v>
      </c>
      <c r="I99" s="16">
        <v>281067.05000004172</v>
      </c>
      <c r="J99" s="33">
        <v>9.3689016666680572E-2</v>
      </c>
      <c r="K99" s="26">
        <v>0</v>
      </c>
      <c r="L99" s="30">
        <v>2</v>
      </c>
      <c r="M99" s="39">
        <v>-1</v>
      </c>
      <c r="N99" s="33">
        <v>-0.5</v>
      </c>
      <c r="O99" s="26">
        <v>0</v>
      </c>
      <c r="P99" s="20">
        <v>0</v>
      </c>
      <c r="Q99" s="28">
        <v>225617.79188195066</v>
      </c>
      <c r="R99" s="46">
        <v>0</v>
      </c>
      <c r="S99" s="41">
        <v>0</v>
      </c>
      <c r="T99" s="15">
        <v>0</v>
      </c>
      <c r="U99" s="15">
        <v>7895.3299999999899</v>
      </c>
      <c r="V99" s="15">
        <v>112.00188195068399</v>
      </c>
      <c r="W99" s="15">
        <v>0</v>
      </c>
      <c r="X99" s="15">
        <v>0</v>
      </c>
      <c r="Y99" s="15">
        <v>0</v>
      </c>
      <c r="Z99" s="15">
        <v>0</v>
      </c>
      <c r="AA99" s="15">
        <v>8007.331881950674</v>
      </c>
      <c r="AB99" s="15">
        <v>0</v>
      </c>
      <c r="AC99" s="15">
        <v>1299.6500000000001</v>
      </c>
      <c r="AD99" s="15">
        <v>0</v>
      </c>
      <c r="AE99" s="15">
        <v>1299.6500000000001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216310.81</v>
      </c>
      <c r="AO99" s="15">
        <v>216310.81</v>
      </c>
      <c r="AP99" s="28">
        <v>225617.79188195066</v>
      </c>
      <c r="AQ99" s="15">
        <v>-5000</v>
      </c>
      <c r="AR99" s="50">
        <v>-22061.779188195069</v>
      </c>
      <c r="AS99" s="15">
        <v>198556.01269375559</v>
      </c>
      <c r="AT99" s="29">
        <v>0.2</v>
      </c>
      <c r="AU99" s="36">
        <v>39711.202538751124</v>
      </c>
      <c r="AV99" s="16">
        <v>70000</v>
      </c>
      <c r="AW99" s="28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51">
        <v>0</v>
      </c>
      <c r="BD99" s="46">
        <v>0</v>
      </c>
      <c r="BE99" s="34">
        <v>0</v>
      </c>
      <c r="BF99" s="35">
        <v>259.93</v>
      </c>
      <c r="BG99" s="16">
        <v>0</v>
      </c>
      <c r="BH99" s="16">
        <v>0</v>
      </c>
      <c r="BI99" s="16">
        <v>0</v>
      </c>
    </row>
    <row r="100" spans="1:61" s="16" customFormat="1" x14ac:dyDescent="0.25">
      <c r="A100" s="43">
        <v>52471</v>
      </c>
      <c r="B100" s="16">
        <v>1451</v>
      </c>
      <c r="C100" s="16" t="s">
        <v>112</v>
      </c>
      <c r="D100" s="16" t="s">
        <v>461</v>
      </c>
      <c r="E100" s="16" t="s">
        <v>467</v>
      </c>
      <c r="F100" s="16" t="s">
        <v>517</v>
      </c>
      <c r="G100" s="17">
        <v>265510484.74289298</v>
      </c>
      <c r="H100" s="18">
        <v>6000000</v>
      </c>
      <c r="I100" s="16">
        <v>-456212.10000014305</v>
      </c>
      <c r="J100" s="33">
        <v>-7.6035350000023844E-2</v>
      </c>
      <c r="K100" s="26">
        <v>0</v>
      </c>
      <c r="L100" s="30">
        <v>2</v>
      </c>
      <c r="M100" s="39">
        <v>2</v>
      </c>
      <c r="N100" s="33">
        <v>1</v>
      </c>
      <c r="O100" s="26">
        <v>0.5</v>
      </c>
      <c r="P100" s="20">
        <v>0</v>
      </c>
      <c r="Q100" s="28">
        <v>455016.20930914546</v>
      </c>
      <c r="R100" s="46">
        <v>0</v>
      </c>
      <c r="S100" s="41">
        <v>0.5</v>
      </c>
      <c r="T100" s="15">
        <v>0</v>
      </c>
      <c r="U100" s="15">
        <v>323257.81999999902</v>
      </c>
      <c r="V100" s="15">
        <v>656.42930914637702</v>
      </c>
      <c r="W100" s="15">
        <v>0</v>
      </c>
      <c r="X100" s="15">
        <v>0</v>
      </c>
      <c r="Y100" s="15">
        <v>0</v>
      </c>
      <c r="Z100" s="15">
        <v>8545.9</v>
      </c>
      <c r="AA100" s="15">
        <v>332460.1493091454</v>
      </c>
      <c r="AB100" s="15">
        <v>106.72</v>
      </c>
      <c r="AC100" s="15">
        <v>0</v>
      </c>
      <c r="AD100" s="15">
        <v>12489.310000000001</v>
      </c>
      <c r="AE100" s="15">
        <v>12596.03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109960.03</v>
      </c>
      <c r="AO100" s="15">
        <v>109960.03</v>
      </c>
      <c r="AP100" s="28">
        <v>455016.20930914546</v>
      </c>
      <c r="AQ100" s="15">
        <v>-5000</v>
      </c>
      <c r="AR100" s="50">
        <v>-22500.810465457274</v>
      </c>
      <c r="AS100" s="15">
        <v>427515.39884368819</v>
      </c>
      <c r="AT100" s="29">
        <v>0.28999999999999998</v>
      </c>
      <c r="AU100" s="36">
        <v>123979.46566466957</v>
      </c>
      <c r="AV100" s="16">
        <v>32400</v>
      </c>
      <c r="AW100" s="28">
        <v>91579.465664669566</v>
      </c>
      <c r="AX100" s="37">
        <v>423.23251219200006</v>
      </c>
      <c r="AY100" s="37">
        <v>0</v>
      </c>
      <c r="AZ100" s="37">
        <v>0</v>
      </c>
      <c r="BA100" s="37">
        <v>3000</v>
      </c>
      <c r="BB100" s="37">
        <v>331.89</v>
      </c>
      <c r="BC100" s="51">
        <v>0</v>
      </c>
      <c r="BD100" s="46">
        <v>0</v>
      </c>
      <c r="BE100" s="34">
        <v>0.5</v>
      </c>
      <c r="BF100" s="35">
        <v>2519.2060000000001</v>
      </c>
      <c r="BG100" s="16">
        <v>0</v>
      </c>
      <c r="BH100" s="16">
        <v>0</v>
      </c>
      <c r="BI100" s="16">
        <v>0</v>
      </c>
    </row>
    <row r="101" spans="1:61" s="16" customFormat="1" x14ac:dyDescent="0.25">
      <c r="A101" s="43">
        <v>53000</v>
      </c>
      <c r="B101" s="16">
        <v>650</v>
      </c>
      <c r="C101" s="16" t="s">
        <v>113</v>
      </c>
      <c r="D101" s="16" t="s">
        <v>458</v>
      </c>
      <c r="E101" s="16" t="s">
        <v>467</v>
      </c>
      <c r="F101" s="16" t="s">
        <v>517</v>
      </c>
      <c r="G101" s="17">
        <v>580352374.10747194</v>
      </c>
      <c r="H101" s="18">
        <v>6000000</v>
      </c>
      <c r="I101" s="16">
        <v>-1698831.4500002861</v>
      </c>
      <c r="J101" s="33">
        <v>-0.28313857500004769</v>
      </c>
      <c r="K101" s="26">
        <v>0</v>
      </c>
      <c r="L101" s="30">
        <v>2</v>
      </c>
      <c r="M101" s="39">
        <v>-7</v>
      </c>
      <c r="N101" s="33">
        <v>-3.5</v>
      </c>
      <c r="O101" s="26">
        <v>0</v>
      </c>
      <c r="P101" s="20">
        <v>0</v>
      </c>
      <c r="Q101" s="28">
        <v>366369.58782657085</v>
      </c>
      <c r="R101" s="46">
        <v>0</v>
      </c>
      <c r="S101" s="41">
        <v>0</v>
      </c>
      <c r="T101" s="15">
        <v>419.74</v>
      </c>
      <c r="U101" s="15">
        <v>33568.129999999997</v>
      </c>
      <c r="V101" s="15">
        <v>372.53782657083502</v>
      </c>
      <c r="W101" s="15">
        <v>4899.3</v>
      </c>
      <c r="X101" s="15">
        <v>0</v>
      </c>
      <c r="Y101" s="15">
        <v>0</v>
      </c>
      <c r="Z101" s="15">
        <v>0</v>
      </c>
      <c r="AA101" s="15">
        <v>39259.707826570833</v>
      </c>
      <c r="AB101" s="15">
        <v>22886.249999999996</v>
      </c>
      <c r="AC101" s="15">
        <v>0</v>
      </c>
      <c r="AD101" s="15">
        <v>824.74</v>
      </c>
      <c r="AE101" s="15">
        <v>23710.989999999998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303398.89</v>
      </c>
      <c r="AO101" s="15">
        <v>303398.89</v>
      </c>
      <c r="AP101" s="28">
        <v>366369.58782657085</v>
      </c>
      <c r="AQ101" s="15">
        <v>-5000</v>
      </c>
      <c r="AR101" s="50">
        <v>-30332.558552546798</v>
      </c>
      <c r="AS101" s="15">
        <v>331037.02927402407</v>
      </c>
      <c r="AT101" s="29">
        <v>0.27</v>
      </c>
      <c r="AU101" s="36">
        <v>89379.997903986499</v>
      </c>
      <c r="AV101" s="16">
        <v>21600</v>
      </c>
      <c r="AW101" s="28">
        <v>67779.997903986499</v>
      </c>
      <c r="AX101" s="37">
        <v>11275.652428320001</v>
      </c>
      <c r="AY101" s="37">
        <v>0</v>
      </c>
      <c r="AZ101" s="37">
        <v>0</v>
      </c>
      <c r="BA101" s="37">
        <v>21.39</v>
      </c>
      <c r="BB101" s="37">
        <v>1444.94</v>
      </c>
      <c r="BC101" s="51">
        <v>0</v>
      </c>
      <c r="BD101" s="46">
        <v>0</v>
      </c>
      <c r="BE101" s="34">
        <v>0</v>
      </c>
      <c r="BF101" s="35">
        <v>4742.1979999999994</v>
      </c>
      <c r="BG101" s="16">
        <v>0</v>
      </c>
      <c r="BH101" s="16">
        <v>0</v>
      </c>
      <c r="BI101" s="16">
        <v>0</v>
      </c>
    </row>
    <row r="102" spans="1:61" s="16" customFormat="1" x14ac:dyDescent="0.25">
      <c r="A102" s="43">
        <v>60352</v>
      </c>
      <c r="B102" s="16">
        <v>1180</v>
      </c>
      <c r="C102" s="16" t="s">
        <v>114</v>
      </c>
      <c r="D102" s="16" t="s">
        <v>461</v>
      </c>
      <c r="E102" s="16" t="s">
        <v>467</v>
      </c>
      <c r="F102" s="16" t="s">
        <v>517</v>
      </c>
      <c r="G102" s="17">
        <v>386107044.36405003</v>
      </c>
      <c r="H102" s="18">
        <v>6000000</v>
      </c>
      <c r="I102" s="16">
        <v>-6882012.2300004363</v>
      </c>
      <c r="J102" s="33">
        <v>-1.1470020383334061</v>
      </c>
      <c r="K102" s="26">
        <v>0</v>
      </c>
      <c r="L102" s="30">
        <v>2</v>
      </c>
      <c r="M102" s="39">
        <v>-2</v>
      </c>
      <c r="N102" s="33">
        <v>-1</v>
      </c>
      <c r="O102" s="26">
        <v>0</v>
      </c>
      <c r="P102" s="20">
        <v>0</v>
      </c>
      <c r="Q102" s="28">
        <v>439504.38640700339</v>
      </c>
      <c r="R102" s="46">
        <v>0</v>
      </c>
      <c r="S102" s="41">
        <v>0</v>
      </c>
      <c r="T102" s="15">
        <v>0</v>
      </c>
      <c r="U102" s="15">
        <v>196211.14</v>
      </c>
      <c r="V102" s="15">
        <v>97.006407003409095</v>
      </c>
      <c r="W102" s="15">
        <v>0</v>
      </c>
      <c r="X102" s="15">
        <v>0</v>
      </c>
      <c r="Y102" s="15">
        <v>0</v>
      </c>
      <c r="Z102" s="15">
        <v>0</v>
      </c>
      <c r="AA102" s="15">
        <v>196308.14640700343</v>
      </c>
      <c r="AB102" s="15">
        <v>4281.04</v>
      </c>
      <c r="AC102" s="15">
        <v>394.79</v>
      </c>
      <c r="AD102" s="15">
        <v>8446.6400000000012</v>
      </c>
      <c r="AE102" s="15">
        <v>13122.470000000001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230073.77</v>
      </c>
      <c r="AO102" s="15">
        <v>230073.77</v>
      </c>
      <c r="AP102" s="28">
        <v>439504.38640700339</v>
      </c>
      <c r="AQ102" s="15">
        <v>-5000</v>
      </c>
      <c r="AR102" s="50">
        <v>-61450.43864070034</v>
      </c>
      <c r="AS102" s="15">
        <v>373053.94776630303</v>
      </c>
      <c r="AT102" s="29">
        <v>0.27</v>
      </c>
      <c r="AU102" s="36">
        <v>100724.56589690183</v>
      </c>
      <c r="AV102" s="16">
        <v>37060</v>
      </c>
      <c r="AW102" s="28">
        <v>63664.565896901826</v>
      </c>
      <c r="AX102" s="37">
        <v>22054.277288400004</v>
      </c>
      <c r="AY102" s="37">
        <v>0</v>
      </c>
      <c r="AZ102" s="37">
        <v>0</v>
      </c>
      <c r="BA102" s="37">
        <v>0</v>
      </c>
      <c r="BB102" s="37">
        <v>1347.37</v>
      </c>
      <c r="BC102" s="51">
        <v>0</v>
      </c>
      <c r="BD102" s="46">
        <v>0</v>
      </c>
      <c r="BE102" s="34">
        <v>0</v>
      </c>
      <c r="BF102" s="35">
        <v>2624.4940000000006</v>
      </c>
      <c r="BG102" s="16">
        <v>0</v>
      </c>
      <c r="BH102" s="16">
        <v>0</v>
      </c>
      <c r="BI102" s="16">
        <v>0</v>
      </c>
    </row>
    <row r="103" spans="1:61" s="16" customFormat="1" x14ac:dyDescent="0.25">
      <c r="A103" s="43">
        <v>64160</v>
      </c>
      <c r="B103" s="16">
        <v>64160</v>
      </c>
      <c r="C103" s="16" t="s">
        <v>583</v>
      </c>
      <c r="D103" s="16" t="s">
        <v>458</v>
      </c>
      <c r="E103" s="16" t="s">
        <v>467</v>
      </c>
      <c r="F103" s="16" t="s">
        <v>515</v>
      </c>
      <c r="G103" s="17">
        <v>149199846.22779202</v>
      </c>
      <c r="H103" s="18">
        <v>3000000</v>
      </c>
      <c r="I103" s="16">
        <v>5886915.5399999619</v>
      </c>
      <c r="J103" s="33">
        <v>1.9623051799999873</v>
      </c>
      <c r="K103" s="26">
        <v>0.5</v>
      </c>
      <c r="L103" s="30">
        <v>2</v>
      </c>
      <c r="M103" s="39">
        <v>2</v>
      </c>
      <c r="N103" s="33">
        <v>1</v>
      </c>
      <c r="O103" s="26">
        <v>0.5</v>
      </c>
      <c r="P103" s="20">
        <v>0</v>
      </c>
      <c r="Q103" s="28">
        <v>170266.43432058726</v>
      </c>
      <c r="R103" s="46">
        <v>0</v>
      </c>
      <c r="S103" s="41">
        <v>1.01</v>
      </c>
      <c r="T103" s="15">
        <v>0</v>
      </c>
      <c r="U103" s="15">
        <v>1584.08</v>
      </c>
      <c r="V103" s="15">
        <v>33.924320587273101</v>
      </c>
      <c r="W103" s="15">
        <v>0</v>
      </c>
      <c r="X103" s="15">
        <v>0</v>
      </c>
      <c r="Y103" s="15">
        <v>0</v>
      </c>
      <c r="Z103" s="15">
        <v>0</v>
      </c>
      <c r="AA103" s="15">
        <v>1618.004320587273</v>
      </c>
      <c r="AB103" s="16">
        <v>6634.07</v>
      </c>
      <c r="AC103" s="15">
        <v>0</v>
      </c>
      <c r="AD103" s="15">
        <v>0</v>
      </c>
      <c r="AE103" s="15">
        <v>6634.07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162014.35999999999</v>
      </c>
      <c r="AO103" s="15">
        <v>162014.35999999999</v>
      </c>
      <c r="AP103" s="28">
        <v>170266.43432058726</v>
      </c>
      <c r="AQ103" s="15">
        <v>-5000</v>
      </c>
      <c r="AR103" s="50">
        <v>0</v>
      </c>
      <c r="AS103" s="15">
        <v>165266.43432058726</v>
      </c>
      <c r="AT103" s="29">
        <v>0.3</v>
      </c>
      <c r="AU103" s="36">
        <v>49579.930296176179</v>
      </c>
      <c r="AV103" s="16">
        <v>47000</v>
      </c>
      <c r="AW103" s="28">
        <v>2579.9302961761787</v>
      </c>
      <c r="AX103" s="37">
        <v>1590.5608634160003</v>
      </c>
      <c r="AY103" s="37">
        <v>0</v>
      </c>
      <c r="AZ103" s="37">
        <v>0</v>
      </c>
      <c r="BA103" s="37">
        <v>0</v>
      </c>
      <c r="BB103" s="37">
        <v>2538.1</v>
      </c>
      <c r="BC103" s="51">
        <v>0</v>
      </c>
      <c r="BD103" s="46">
        <v>0</v>
      </c>
      <c r="BE103" s="34">
        <v>1</v>
      </c>
      <c r="BF103" s="35">
        <v>1326.8140000000001</v>
      </c>
      <c r="BG103" s="16">
        <v>0</v>
      </c>
      <c r="BH103" s="16">
        <v>0</v>
      </c>
      <c r="BI103" s="16">
        <v>0</v>
      </c>
    </row>
    <row r="104" spans="1:61" s="16" customFormat="1" x14ac:dyDescent="0.25">
      <c r="A104" s="43">
        <v>63658</v>
      </c>
      <c r="B104" s="16">
        <v>63658</v>
      </c>
      <c r="C104" s="16" t="s">
        <v>669</v>
      </c>
      <c r="D104" s="16" t="s">
        <v>666</v>
      </c>
      <c r="E104" s="16" t="s">
        <v>467</v>
      </c>
      <c r="F104" s="16" t="s">
        <v>465</v>
      </c>
      <c r="G104" s="17">
        <v>145934771.665079</v>
      </c>
      <c r="H104" s="18">
        <v>0</v>
      </c>
      <c r="I104" s="16">
        <v>1215681.8099998981</v>
      </c>
      <c r="J104" s="33">
        <v>0</v>
      </c>
      <c r="K104" s="26">
        <v>4000</v>
      </c>
      <c r="L104" s="30">
        <v>0</v>
      </c>
      <c r="M104" s="39">
        <v>0</v>
      </c>
      <c r="N104" s="33">
        <v>0</v>
      </c>
      <c r="O104" s="26">
        <v>1000</v>
      </c>
      <c r="P104" s="20">
        <v>0</v>
      </c>
      <c r="Q104" s="28">
        <v>93888.41361131685</v>
      </c>
      <c r="R104" s="46">
        <v>0</v>
      </c>
      <c r="S104" s="41">
        <v>0</v>
      </c>
      <c r="T104" s="15">
        <v>0</v>
      </c>
      <c r="U104" s="15">
        <v>33462.089999999997</v>
      </c>
      <c r="V104" s="15">
        <v>262.39361131684501</v>
      </c>
      <c r="W104" s="15">
        <v>0</v>
      </c>
      <c r="X104" s="15">
        <v>0</v>
      </c>
      <c r="Y104" s="15">
        <v>0</v>
      </c>
      <c r="Z104" s="15">
        <v>3098.23</v>
      </c>
      <c r="AA104" s="15">
        <v>36822.713611316845</v>
      </c>
      <c r="AB104" s="15">
        <v>266.85000000000002</v>
      </c>
      <c r="AC104" s="15">
        <v>-59.63</v>
      </c>
      <c r="AD104" s="15">
        <v>3925.97</v>
      </c>
      <c r="AE104" s="15">
        <v>4133.1899999999996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52932.51</v>
      </c>
      <c r="AO104" s="15">
        <v>52932.51</v>
      </c>
      <c r="AP104" s="28">
        <v>93888.41361131685</v>
      </c>
      <c r="AQ104" s="15">
        <v>0</v>
      </c>
      <c r="AR104" s="50">
        <v>0</v>
      </c>
      <c r="AS104" s="15">
        <v>4133.1899999999996</v>
      </c>
      <c r="AT104" s="29">
        <v>0</v>
      </c>
      <c r="AU104" s="36">
        <v>0</v>
      </c>
      <c r="AV104" s="16">
        <v>16200</v>
      </c>
      <c r="AW104" s="28">
        <v>5826.6379999999999</v>
      </c>
      <c r="AX104" s="37">
        <v>0</v>
      </c>
      <c r="AY104" s="37">
        <v>0</v>
      </c>
      <c r="AZ104" s="37">
        <v>0</v>
      </c>
      <c r="BA104" s="37">
        <v>0</v>
      </c>
      <c r="BB104" s="37">
        <v>244.8</v>
      </c>
      <c r="BC104" s="51">
        <v>-7689.9899999997579</v>
      </c>
      <c r="BD104" s="46">
        <v>0</v>
      </c>
      <c r="BE104" s="34">
        <v>5000</v>
      </c>
      <c r="BF104" s="35">
        <v>826.63799999999992</v>
      </c>
      <c r="BG104" s="16">
        <v>0</v>
      </c>
      <c r="BH104" s="16">
        <v>0</v>
      </c>
      <c r="BI104" s="16">
        <v>0</v>
      </c>
    </row>
    <row r="105" spans="1:61" s="16" customFormat="1" x14ac:dyDescent="0.25">
      <c r="A105" s="43">
        <v>64444</v>
      </c>
      <c r="B105" s="16">
        <v>64444</v>
      </c>
      <c r="C105" s="16" t="s">
        <v>670</v>
      </c>
      <c r="D105" s="16" t="s">
        <v>666</v>
      </c>
      <c r="E105" s="16" t="s">
        <v>467</v>
      </c>
      <c r="F105" s="16" t="s">
        <v>465</v>
      </c>
      <c r="G105" s="17">
        <v>11774108.310624</v>
      </c>
      <c r="H105" s="18">
        <v>0</v>
      </c>
      <c r="I105" s="16">
        <v>194315.72000000626</v>
      </c>
      <c r="J105" s="33">
        <v>0</v>
      </c>
      <c r="K105" s="26">
        <v>2000</v>
      </c>
      <c r="L105" s="30">
        <v>0</v>
      </c>
      <c r="M105" s="39">
        <v>1</v>
      </c>
      <c r="N105" s="33">
        <v>0</v>
      </c>
      <c r="O105" s="26">
        <v>3000</v>
      </c>
      <c r="P105" s="20">
        <v>0</v>
      </c>
      <c r="Q105" s="28">
        <v>17559.286252726299</v>
      </c>
      <c r="R105" s="46">
        <v>0</v>
      </c>
      <c r="S105" s="41">
        <v>0</v>
      </c>
      <c r="T105" s="15">
        <v>0</v>
      </c>
      <c r="U105" s="15">
        <v>8532.2699999999895</v>
      </c>
      <c r="V105" s="15">
        <v>143.006252726311</v>
      </c>
      <c r="W105" s="15">
        <v>0</v>
      </c>
      <c r="X105" s="15">
        <v>0</v>
      </c>
      <c r="Y105" s="15">
        <v>0</v>
      </c>
      <c r="Z105" s="15">
        <v>0</v>
      </c>
      <c r="AA105" s="15">
        <v>8675.2762527263003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8884.01</v>
      </c>
      <c r="AO105" s="15">
        <v>8884.01</v>
      </c>
      <c r="AP105" s="28">
        <v>17559.286252726299</v>
      </c>
      <c r="AQ105" s="15">
        <v>0</v>
      </c>
      <c r="AR105" s="50">
        <v>0</v>
      </c>
      <c r="AS105" s="15">
        <v>0</v>
      </c>
      <c r="AT105" s="29">
        <v>0</v>
      </c>
      <c r="AU105" s="36">
        <v>0</v>
      </c>
      <c r="AV105" s="16">
        <v>16200</v>
      </c>
      <c r="AW105" s="28">
        <v>5000</v>
      </c>
      <c r="AX105" s="37">
        <v>0</v>
      </c>
      <c r="AY105" s="37">
        <v>0</v>
      </c>
      <c r="AZ105" s="37">
        <v>0</v>
      </c>
      <c r="BA105" s="37">
        <v>0</v>
      </c>
      <c r="BB105" s="37">
        <v>15.63</v>
      </c>
      <c r="BC105" s="51">
        <v>-546.28999999992084</v>
      </c>
      <c r="BD105" s="46">
        <v>0</v>
      </c>
      <c r="BE105" s="34">
        <v>5000</v>
      </c>
      <c r="BF105" s="35">
        <v>0</v>
      </c>
      <c r="BG105" s="16">
        <v>0</v>
      </c>
      <c r="BH105" s="16">
        <v>0</v>
      </c>
      <c r="BI105" s="16">
        <v>0</v>
      </c>
    </row>
    <row r="106" spans="1:61" s="16" customFormat="1" x14ac:dyDescent="0.25">
      <c r="A106" s="43">
        <v>64056</v>
      </c>
      <c r="B106" s="16">
        <v>64056</v>
      </c>
      <c r="C106" s="16" t="s">
        <v>671</v>
      </c>
      <c r="D106" s="16" t="s">
        <v>666</v>
      </c>
      <c r="E106" s="16" t="s">
        <v>467</v>
      </c>
      <c r="F106" s="16" t="s">
        <v>465</v>
      </c>
      <c r="G106" s="17">
        <v>19839959.647071999</v>
      </c>
      <c r="H106" s="18">
        <v>0</v>
      </c>
      <c r="I106" s="16">
        <v>1426920.2100000009</v>
      </c>
      <c r="J106" s="33">
        <v>0</v>
      </c>
      <c r="K106" s="26">
        <v>4000</v>
      </c>
      <c r="L106" s="30">
        <v>0</v>
      </c>
      <c r="M106" s="39">
        <v>2</v>
      </c>
      <c r="N106" s="33">
        <v>0</v>
      </c>
      <c r="O106" s="26">
        <v>6000</v>
      </c>
      <c r="P106" s="20">
        <v>0</v>
      </c>
      <c r="Q106" s="28">
        <v>26800.307726943625</v>
      </c>
      <c r="R106" s="46">
        <v>0</v>
      </c>
      <c r="S106" s="41">
        <v>0</v>
      </c>
      <c r="T106" s="15">
        <v>0</v>
      </c>
      <c r="U106" s="15">
        <v>9147.6</v>
      </c>
      <c r="V106" s="15">
        <v>217.597726943624</v>
      </c>
      <c r="W106" s="15">
        <v>0</v>
      </c>
      <c r="X106" s="15">
        <v>0</v>
      </c>
      <c r="Y106" s="15">
        <v>0</v>
      </c>
      <c r="Z106" s="15">
        <v>0</v>
      </c>
      <c r="AA106" s="15">
        <v>9365.1977269436247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17435.11</v>
      </c>
      <c r="AO106" s="15">
        <v>17435.11</v>
      </c>
      <c r="AP106" s="28">
        <v>26800.307726943625</v>
      </c>
      <c r="AQ106" s="15">
        <v>0</v>
      </c>
      <c r="AR106" s="50">
        <v>0</v>
      </c>
      <c r="AS106" s="15">
        <v>0</v>
      </c>
      <c r="AT106" s="29">
        <v>0</v>
      </c>
      <c r="AU106" s="36">
        <v>0</v>
      </c>
      <c r="AV106" s="16">
        <v>16200</v>
      </c>
      <c r="AW106" s="28">
        <v>10000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51">
        <v>36246.800000000279</v>
      </c>
      <c r="BD106" s="46">
        <v>0</v>
      </c>
      <c r="BE106" s="34">
        <v>10000</v>
      </c>
      <c r="BF106" s="35">
        <v>0</v>
      </c>
      <c r="BG106" s="16">
        <v>0</v>
      </c>
      <c r="BH106" s="16">
        <v>0</v>
      </c>
      <c r="BI106" s="16">
        <v>0</v>
      </c>
    </row>
    <row r="107" spans="1:61" s="16" customFormat="1" x14ac:dyDescent="0.25">
      <c r="A107" s="43">
        <v>62659</v>
      </c>
      <c r="B107" s="16">
        <v>2015</v>
      </c>
      <c r="C107" s="16" t="s">
        <v>135</v>
      </c>
      <c r="D107" s="16" t="s">
        <v>620</v>
      </c>
      <c r="E107" s="16" t="s">
        <v>472</v>
      </c>
      <c r="F107" s="16" t="s">
        <v>514</v>
      </c>
      <c r="G107" s="17">
        <v>455865243.97671598</v>
      </c>
      <c r="H107" s="18">
        <v>6000000</v>
      </c>
      <c r="I107" s="16">
        <v>5023175.1300002933</v>
      </c>
      <c r="J107" s="33">
        <v>0.83719585500004889</v>
      </c>
      <c r="K107" s="26">
        <v>0</v>
      </c>
      <c r="L107" s="30">
        <v>2</v>
      </c>
      <c r="M107" s="39">
        <v>1</v>
      </c>
      <c r="N107" s="33">
        <v>0.5</v>
      </c>
      <c r="O107" s="26">
        <v>0</v>
      </c>
      <c r="P107" s="20">
        <v>0</v>
      </c>
      <c r="Q107" s="28">
        <v>475096.2136213269</v>
      </c>
      <c r="R107" s="46">
        <v>0</v>
      </c>
      <c r="S107" s="41">
        <v>0</v>
      </c>
      <c r="T107" s="15">
        <v>0</v>
      </c>
      <c r="U107" s="15">
        <v>87669.469999999899</v>
      </c>
      <c r="V107" s="15">
        <v>1024.72362132699</v>
      </c>
      <c r="W107" s="15">
        <v>0</v>
      </c>
      <c r="X107" s="15">
        <v>0</v>
      </c>
      <c r="Y107" s="15">
        <v>0</v>
      </c>
      <c r="Z107" s="15">
        <v>0</v>
      </c>
      <c r="AA107" s="15">
        <v>88694.193621326893</v>
      </c>
      <c r="AB107" s="15">
        <v>13315.58</v>
      </c>
      <c r="AC107" s="15">
        <v>0</v>
      </c>
      <c r="AD107" s="15">
        <v>0</v>
      </c>
      <c r="AE107" s="15">
        <v>13315.58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373086.44</v>
      </c>
      <c r="AO107" s="15">
        <v>373086.44</v>
      </c>
      <c r="AP107" s="28">
        <v>475096.2136213269</v>
      </c>
      <c r="AQ107" s="15">
        <v>0</v>
      </c>
      <c r="AR107" s="50">
        <v>0</v>
      </c>
      <c r="AS107" s="15">
        <v>0</v>
      </c>
      <c r="AT107" s="29">
        <v>0</v>
      </c>
      <c r="AU107" s="36">
        <v>0</v>
      </c>
      <c r="AV107" s="16">
        <v>130000</v>
      </c>
      <c r="AW107" s="28">
        <v>209115.84346568107</v>
      </c>
      <c r="AX107" s="37">
        <v>4928.7530863200009</v>
      </c>
      <c r="AY107" s="37">
        <v>0</v>
      </c>
      <c r="AZ107" s="37">
        <v>0</v>
      </c>
      <c r="BA107" s="37">
        <v>0</v>
      </c>
      <c r="BB107" s="37">
        <v>0</v>
      </c>
      <c r="BC107" s="51">
        <v>0</v>
      </c>
      <c r="BD107" s="46">
        <v>0</v>
      </c>
      <c r="BE107" s="34">
        <v>0</v>
      </c>
      <c r="BF107" s="35">
        <v>2663.116</v>
      </c>
      <c r="BG107" s="16">
        <v>0</v>
      </c>
      <c r="BH107" s="16">
        <v>0</v>
      </c>
      <c r="BI107" s="16">
        <v>0</v>
      </c>
    </row>
    <row r="108" spans="1:61" s="16" customFormat="1" x14ac:dyDescent="0.25">
      <c r="A108" s="43">
        <v>64710</v>
      </c>
      <c r="B108" s="16">
        <v>64710</v>
      </c>
      <c r="C108" s="16" t="s">
        <v>624</v>
      </c>
      <c r="D108" s="16" t="s">
        <v>460</v>
      </c>
      <c r="E108" s="16" t="s">
        <v>472</v>
      </c>
      <c r="F108" s="16" t="s">
        <v>514</v>
      </c>
      <c r="G108" s="17">
        <v>0</v>
      </c>
      <c r="H108" s="18">
        <v>6000000</v>
      </c>
      <c r="I108" s="48">
        <v>0</v>
      </c>
      <c r="J108" s="33">
        <v>0</v>
      </c>
      <c r="K108" s="46">
        <v>0</v>
      </c>
      <c r="L108" s="30">
        <v>2</v>
      </c>
      <c r="M108" s="39">
        <v>0</v>
      </c>
      <c r="N108" s="33">
        <v>0</v>
      </c>
      <c r="O108" s="46">
        <v>0</v>
      </c>
      <c r="P108" s="20">
        <v>0</v>
      </c>
      <c r="Q108" s="28">
        <v>0</v>
      </c>
      <c r="R108" s="46">
        <v>0</v>
      </c>
      <c r="S108" s="41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28">
        <v>0</v>
      </c>
      <c r="AQ108" s="15">
        <v>0</v>
      </c>
      <c r="AR108" s="50">
        <v>0</v>
      </c>
      <c r="AS108" s="15">
        <v>0</v>
      </c>
      <c r="AT108" s="29">
        <v>0</v>
      </c>
      <c r="AU108" s="36">
        <v>0</v>
      </c>
      <c r="AV108" s="16">
        <v>80000</v>
      </c>
      <c r="AW108" s="28">
        <v>139543.61000562701</v>
      </c>
      <c r="AX108" s="37">
        <v>0</v>
      </c>
      <c r="AY108" s="37">
        <v>0</v>
      </c>
      <c r="AZ108" s="37">
        <v>0</v>
      </c>
      <c r="BA108" s="37">
        <v>0</v>
      </c>
      <c r="BB108" s="37">
        <v>0</v>
      </c>
      <c r="BC108" s="51">
        <v>0</v>
      </c>
      <c r="BD108" s="46">
        <v>0</v>
      </c>
      <c r="BE108" s="34">
        <v>0</v>
      </c>
      <c r="BF108" s="35">
        <v>0</v>
      </c>
      <c r="BG108" s="16">
        <v>0</v>
      </c>
      <c r="BH108" s="16">
        <v>0</v>
      </c>
      <c r="BI108" s="16">
        <v>0</v>
      </c>
    </row>
    <row r="109" spans="1:61" s="16" customFormat="1" x14ac:dyDescent="0.25">
      <c r="A109" s="43">
        <v>63215</v>
      </c>
      <c r="B109" s="16">
        <v>63215</v>
      </c>
      <c r="C109" s="16" t="s">
        <v>139</v>
      </c>
      <c r="D109" s="16" t="s">
        <v>458</v>
      </c>
      <c r="E109" s="16" t="s">
        <v>472</v>
      </c>
      <c r="F109" s="16" t="s">
        <v>515</v>
      </c>
      <c r="G109" s="17">
        <v>161947667.21952897</v>
      </c>
      <c r="H109" s="18">
        <v>3000000</v>
      </c>
      <c r="I109" s="16">
        <v>4801834.1100001931</v>
      </c>
      <c r="J109" s="33">
        <v>1.6006113700000644</v>
      </c>
      <c r="K109" s="46">
        <v>0.5</v>
      </c>
      <c r="L109" s="30">
        <v>2</v>
      </c>
      <c r="M109" s="39">
        <v>0</v>
      </c>
      <c r="N109" s="33">
        <v>0</v>
      </c>
      <c r="O109" s="46">
        <v>0.5</v>
      </c>
      <c r="P109" s="20">
        <v>0</v>
      </c>
      <c r="Q109" s="28">
        <v>390811.70073443127</v>
      </c>
      <c r="R109" s="46">
        <v>0</v>
      </c>
      <c r="S109" s="41">
        <v>1.01</v>
      </c>
      <c r="T109" s="15">
        <v>626.85</v>
      </c>
      <c r="U109" s="15">
        <v>43680.12</v>
      </c>
      <c r="V109" s="15">
        <v>320.27073443124601</v>
      </c>
      <c r="W109" s="15">
        <v>0</v>
      </c>
      <c r="X109" s="15">
        <v>0</v>
      </c>
      <c r="Y109" s="15">
        <v>0</v>
      </c>
      <c r="Z109" s="15">
        <v>0</v>
      </c>
      <c r="AA109" s="15">
        <v>44627.240734431245</v>
      </c>
      <c r="AB109" s="15">
        <v>137442.06</v>
      </c>
      <c r="AC109" s="15">
        <v>69214.080000000002</v>
      </c>
      <c r="AD109" s="15">
        <v>0</v>
      </c>
      <c r="AE109" s="15">
        <v>206656.14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139528.32000000001</v>
      </c>
      <c r="AO109" s="15">
        <v>139528.32000000001</v>
      </c>
      <c r="AP109" s="28">
        <v>390811.70073443127</v>
      </c>
      <c r="AQ109" s="15">
        <v>-5000</v>
      </c>
      <c r="AR109" s="50">
        <v>-14298.783495471169</v>
      </c>
      <c r="AS109" s="15">
        <v>371512.9172389601</v>
      </c>
      <c r="AT109" s="29">
        <v>0.33</v>
      </c>
      <c r="AU109" s="36">
        <v>122599.26268885683</v>
      </c>
      <c r="AV109" s="16">
        <v>22000</v>
      </c>
      <c r="AW109" s="28">
        <v>100599.26268885683</v>
      </c>
      <c r="AX109" s="37">
        <v>0</v>
      </c>
      <c r="AY109" s="37">
        <v>0</v>
      </c>
      <c r="AZ109" s="37">
        <v>0</v>
      </c>
      <c r="BA109" s="37">
        <v>2500</v>
      </c>
      <c r="BB109" s="37">
        <v>513.49</v>
      </c>
      <c r="BC109" s="51">
        <v>0</v>
      </c>
      <c r="BD109" s="46">
        <v>0</v>
      </c>
      <c r="BE109" s="34">
        <v>1</v>
      </c>
      <c r="BF109" s="35">
        <v>41331.228000000003</v>
      </c>
      <c r="BG109" s="16">
        <v>0</v>
      </c>
      <c r="BH109" s="16">
        <v>0</v>
      </c>
      <c r="BI109" s="16">
        <v>0</v>
      </c>
    </row>
    <row r="110" spans="1:61" s="16" customFormat="1" x14ac:dyDescent="0.25">
      <c r="A110" s="43">
        <v>64305</v>
      </c>
      <c r="B110" s="16">
        <v>64305</v>
      </c>
      <c r="C110" s="16" t="s">
        <v>140</v>
      </c>
      <c r="D110" s="16" t="s">
        <v>458</v>
      </c>
      <c r="E110" s="16" t="s">
        <v>472</v>
      </c>
      <c r="F110" s="16" t="s">
        <v>515</v>
      </c>
      <c r="G110" s="17">
        <v>93437694.450164005</v>
      </c>
      <c r="H110" s="18">
        <v>3000000</v>
      </c>
      <c r="I110" s="16">
        <v>-3291018.3300000355</v>
      </c>
      <c r="J110" s="33">
        <v>-1.0970061100000119</v>
      </c>
      <c r="K110" s="26">
        <v>0</v>
      </c>
      <c r="L110" s="30">
        <v>2</v>
      </c>
      <c r="M110" s="39">
        <v>2</v>
      </c>
      <c r="N110" s="33">
        <v>1</v>
      </c>
      <c r="O110" s="26">
        <v>0.5</v>
      </c>
      <c r="P110" s="20">
        <v>0</v>
      </c>
      <c r="Q110" s="28">
        <v>86608.581084491074</v>
      </c>
      <c r="R110" s="46">
        <v>0</v>
      </c>
      <c r="S110" s="41">
        <v>0.5</v>
      </c>
      <c r="T110" s="15">
        <v>0</v>
      </c>
      <c r="U110" s="15">
        <v>2798.85</v>
      </c>
      <c r="V110" s="15">
        <v>11.6210844910796</v>
      </c>
      <c r="W110" s="15">
        <v>0</v>
      </c>
      <c r="X110" s="15">
        <v>0</v>
      </c>
      <c r="Y110" s="15">
        <v>0</v>
      </c>
      <c r="Z110" s="15">
        <v>0</v>
      </c>
      <c r="AA110" s="15">
        <v>2810.4710844910796</v>
      </c>
      <c r="AB110" s="16">
        <v>19875.54</v>
      </c>
      <c r="AC110" s="15">
        <v>0</v>
      </c>
      <c r="AD110" s="15">
        <v>0</v>
      </c>
      <c r="AE110" s="15">
        <v>19875.54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63922.57</v>
      </c>
      <c r="AO110" s="15">
        <v>63922.57</v>
      </c>
      <c r="AP110" s="28">
        <v>86608.581084491074</v>
      </c>
      <c r="AQ110" s="15">
        <v>0</v>
      </c>
      <c r="AR110" s="50">
        <v>-82910.858108449102</v>
      </c>
      <c r="AS110" s="15">
        <v>3697.7229760419664</v>
      </c>
      <c r="AT110" s="29">
        <v>0.25</v>
      </c>
      <c r="AU110" s="36">
        <v>924.43074401049159</v>
      </c>
      <c r="AV110" s="16">
        <v>55000</v>
      </c>
      <c r="AW110" s="28">
        <v>924.43074401049159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51">
        <v>0</v>
      </c>
      <c r="BD110" s="46">
        <v>0</v>
      </c>
      <c r="BE110" s="34">
        <v>0.5</v>
      </c>
      <c r="BF110" s="35">
        <v>3975.1080000000002</v>
      </c>
      <c r="BG110" s="16">
        <v>0</v>
      </c>
      <c r="BH110" s="16">
        <v>0</v>
      </c>
      <c r="BI110" s="16">
        <v>0</v>
      </c>
    </row>
    <row r="111" spans="1:61" s="16" customFormat="1" x14ac:dyDescent="0.25">
      <c r="A111" s="43">
        <v>61511</v>
      </c>
      <c r="B111" s="16">
        <v>1453</v>
      </c>
      <c r="C111" s="16" t="s">
        <v>141</v>
      </c>
      <c r="D111" s="16" t="s">
        <v>458</v>
      </c>
      <c r="E111" s="16" t="s">
        <v>472</v>
      </c>
      <c r="F111" s="16" t="s">
        <v>515</v>
      </c>
      <c r="G111" s="17">
        <v>274938009.17322004</v>
      </c>
      <c r="H111" s="18">
        <v>3000000</v>
      </c>
      <c r="I111" s="16">
        <v>6320443.189999938</v>
      </c>
      <c r="J111" s="33">
        <v>2.1068143966666462</v>
      </c>
      <c r="K111" s="26">
        <v>0.5</v>
      </c>
      <c r="L111" s="30">
        <v>2</v>
      </c>
      <c r="M111" s="39">
        <v>0</v>
      </c>
      <c r="N111" s="33">
        <v>0</v>
      </c>
      <c r="O111" s="26">
        <v>0</v>
      </c>
      <c r="P111" s="20">
        <v>0</v>
      </c>
      <c r="Q111" s="28">
        <v>454194.56459418935</v>
      </c>
      <c r="R111" s="46">
        <v>0</v>
      </c>
      <c r="S111" s="41">
        <v>0.5</v>
      </c>
      <c r="T111" s="15">
        <v>11158.71</v>
      </c>
      <c r="U111" s="15">
        <v>57695.78</v>
      </c>
      <c r="V111" s="15">
        <v>179.69459418937001</v>
      </c>
      <c r="W111" s="15">
        <v>3592.93</v>
      </c>
      <c r="X111" s="15">
        <v>0</v>
      </c>
      <c r="Y111" s="15">
        <v>0</v>
      </c>
      <c r="Z111" s="15">
        <v>0</v>
      </c>
      <c r="AA111" s="15">
        <v>72627.114594189348</v>
      </c>
      <c r="AB111" s="16">
        <v>146533.19999999998</v>
      </c>
      <c r="AC111" s="15">
        <v>3549.67</v>
      </c>
      <c r="AD111" s="15">
        <v>143.75</v>
      </c>
      <c r="AE111" s="15">
        <v>150226.62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231340.83</v>
      </c>
      <c r="AO111" s="15">
        <v>231340.83</v>
      </c>
      <c r="AP111" s="28">
        <v>454194.56459418935</v>
      </c>
      <c r="AQ111" s="15">
        <v>-5000</v>
      </c>
      <c r="AR111" s="50">
        <v>0</v>
      </c>
      <c r="AS111" s="15">
        <v>449194.56459418935</v>
      </c>
      <c r="AT111" s="29">
        <v>0.25</v>
      </c>
      <c r="AU111" s="36">
        <v>112298.64114854734</v>
      </c>
      <c r="AV111" s="16">
        <v>43200</v>
      </c>
      <c r="AW111" s="28">
        <v>69098.641148547336</v>
      </c>
      <c r="AX111" s="37">
        <v>6271.2294691200004</v>
      </c>
      <c r="AY111" s="37">
        <v>0</v>
      </c>
      <c r="AZ111" s="37">
        <v>0</v>
      </c>
      <c r="BA111" s="37">
        <v>2500</v>
      </c>
      <c r="BB111" s="37">
        <v>163.69999999999999</v>
      </c>
      <c r="BC111" s="51">
        <v>0</v>
      </c>
      <c r="BD111" s="46">
        <v>0</v>
      </c>
      <c r="BE111" s="34">
        <v>0.5</v>
      </c>
      <c r="BF111" s="35">
        <v>30045.324000000001</v>
      </c>
      <c r="BG111" s="16">
        <v>0</v>
      </c>
      <c r="BH111" s="16">
        <v>0</v>
      </c>
      <c r="BI111" s="16">
        <v>0</v>
      </c>
    </row>
    <row r="112" spans="1:61" s="16" customFormat="1" x14ac:dyDescent="0.25">
      <c r="A112" s="43">
        <v>62222</v>
      </c>
      <c r="B112" s="16">
        <v>1917</v>
      </c>
      <c r="C112" s="16" t="s">
        <v>142</v>
      </c>
      <c r="D112" s="16" t="s">
        <v>458</v>
      </c>
      <c r="E112" s="16" t="s">
        <v>472</v>
      </c>
      <c r="F112" s="16" t="s">
        <v>515</v>
      </c>
      <c r="G112" s="17">
        <v>165936394.11536002</v>
      </c>
      <c r="H112" s="18">
        <v>3000000</v>
      </c>
      <c r="I112" s="16">
        <v>5051788.7900000513</v>
      </c>
      <c r="J112" s="33">
        <v>1.6839295966666838</v>
      </c>
      <c r="K112" s="26">
        <v>0.5</v>
      </c>
      <c r="L112" s="30">
        <v>2</v>
      </c>
      <c r="M112" s="39">
        <v>1</v>
      </c>
      <c r="N112" s="33">
        <v>0.5</v>
      </c>
      <c r="O112" s="26">
        <v>0.5</v>
      </c>
      <c r="P112" s="20">
        <v>0</v>
      </c>
      <c r="Q112" s="28">
        <v>169495.72847849657</v>
      </c>
      <c r="R112" s="46">
        <v>0</v>
      </c>
      <c r="S112" s="41">
        <v>1</v>
      </c>
      <c r="T112" s="15">
        <v>0</v>
      </c>
      <c r="U112" s="15">
        <v>27616.859999999899</v>
      </c>
      <c r="V112" s="15">
        <v>299.97847849669</v>
      </c>
      <c r="W112" s="15">
        <v>0</v>
      </c>
      <c r="X112" s="15">
        <v>0</v>
      </c>
      <c r="Y112" s="15">
        <v>0</v>
      </c>
      <c r="Z112" s="15">
        <v>0</v>
      </c>
      <c r="AA112" s="15">
        <v>27916.838478496589</v>
      </c>
      <c r="AB112" s="16">
        <v>719.52</v>
      </c>
      <c r="AC112" s="15">
        <v>0</v>
      </c>
      <c r="AD112" s="15">
        <v>0</v>
      </c>
      <c r="AE112" s="15">
        <v>719.52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140859.37</v>
      </c>
      <c r="AO112" s="15">
        <v>140859.37</v>
      </c>
      <c r="AP112" s="28">
        <v>169495.72847849657</v>
      </c>
      <c r="AQ112" s="15">
        <v>-5000</v>
      </c>
      <c r="AR112" s="50">
        <v>-16449.572847849657</v>
      </c>
      <c r="AS112" s="15">
        <v>148046.15563064691</v>
      </c>
      <c r="AT112" s="29">
        <v>0.3</v>
      </c>
      <c r="AU112" s="36">
        <v>44413.84668919407</v>
      </c>
      <c r="AV112" s="16">
        <v>58000</v>
      </c>
      <c r="AW112" s="28">
        <v>0</v>
      </c>
      <c r="AX112" s="37">
        <v>0</v>
      </c>
      <c r="AY112" s="37">
        <v>0</v>
      </c>
      <c r="AZ112" s="37">
        <v>0</v>
      </c>
      <c r="BA112" s="37">
        <v>345.42</v>
      </c>
      <c r="BB112" s="37">
        <v>0</v>
      </c>
      <c r="BC112" s="51">
        <v>0</v>
      </c>
      <c r="BD112" s="46">
        <v>0</v>
      </c>
      <c r="BE112" s="34">
        <v>1</v>
      </c>
      <c r="BF112" s="35">
        <v>143.904</v>
      </c>
      <c r="BG112" s="16">
        <v>0</v>
      </c>
      <c r="BH112" s="16">
        <v>0</v>
      </c>
      <c r="BI112" s="16">
        <v>0</v>
      </c>
    </row>
    <row r="113" spans="1:61" s="16" customFormat="1" x14ac:dyDescent="0.25">
      <c r="A113" s="43">
        <v>62919</v>
      </c>
      <c r="B113" s="16">
        <v>2127</v>
      </c>
      <c r="C113" s="16" t="s">
        <v>143</v>
      </c>
      <c r="D113" s="16" t="s">
        <v>458</v>
      </c>
      <c r="E113" s="16" t="s">
        <v>472</v>
      </c>
      <c r="F113" s="16" t="s">
        <v>515</v>
      </c>
      <c r="G113" s="17">
        <v>111069370.536853</v>
      </c>
      <c r="H113" s="18">
        <v>3000000</v>
      </c>
      <c r="I113" s="16">
        <v>849692.40000000596</v>
      </c>
      <c r="J113" s="33">
        <v>0.283230800000002</v>
      </c>
      <c r="K113" s="26">
        <v>0</v>
      </c>
      <c r="L113" s="30">
        <v>2</v>
      </c>
      <c r="M113" s="39">
        <v>0</v>
      </c>
      <c r="N113" s="33">
        <v>0</v>
      </c>
      <c r="O113" s="26">
        <v>0</v>
      </c>
      <c r="P113" s="20">
        <v>0</v>
      </c>
      <c r="Q113" s="28">
        <v>121845.91849890971</v>
      </c>
      <c r="R113" s="46">
        <v>0</v>
      </c>
      <c r="S113" s="41">
        <v>0</v>
      </c>
      <c r="T113" s="15">
        <v>0</v>
      </c>
      <c r="U113" s="15">
        <v>10060.4</v>
      </c>
      <c r="V113" s="15">
        <v>44.918498909708298</v>
      </c>
      <c r="W113" s="15">
        <v>0</v>
      </c>
      <c r="X113" s="15">
        <v>0</v>
      </c>
      <c r="Y113" s="15">
        <v>0</v>
      </c>
      <c r="Z113" s="15">
        <v>0</v>
      </c>
      <c r="AA113" s="15">
        <v>10105.318498909708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111740.6</v>
      </c>
      <c r="AO113" s="15">
        <v>111740.6</v>
      </c>
      <c r="AP113" s="28">
        <v>121845.91849890971</v>
      </c>
      <c r="AQ113" s="15">
        <v>-5000</v>
      </c>
      <c r="AR113" s="50">
        <v>-11684.591849890972</v>
      </c>
      <c r="AS113" s="15">
        <v>105161.32664901874</v>
      </c>
      <c r="AT113" s="29">
        <v>0.2</v>
      </c>
      <c r="AU113" s="36">
        <v>21032.265329803748</v>
      </c>
      <c r="AV113" s="16">
        <v>100000</v>
      </c>
      <c r="AW113" s="28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51">
        <v>0</v>
      </c>
      <c r="BD113" s="46">
        <v>0</v>
      </c>
      <c r="BE113" s="34">
        <v>0</v>
      </c>
      <c r="BF113" s="35">
        <v>0</v>
      </c>
      <c r="BG113" s="16">
        <v>0</v>
      </c>
      <c r="BH113" s="16">
        <v>0</v>
      </c>
      <c r="BI113" s="16">
        <v>0</v>
      </c>
    </row>
    <row r="114" spans="1:61" s="16" customFormat="1" x14ac:dyDescent="0.25">
      <c r="A114" s="43">
        <v>64527</v>
      </c>
      <c r="B114" s="16">
        <v>64527</v>
      </c>
      <c r="C114" s="16" t="s">
        <v>600</v>
      </c>
      <c r="D114" s="16" t="s">
        <v>458</v>
      </c>
      <c r="E114" s="16" t="s">
        <v>472</v>
      </c>
      <c r="F114" s="16" t="s">
        <v>515</v>
      </c>
      <c r="G114" s="17">
        <v>78101416.409271985</v>
      </c>
      <c r="H114" s="18">
        <v>3000000</v>
      </c>
      <c r="I114" s="16">
        <v>-190106.07999999076</v>
      </c>
      <c r="J114" s="33">
        <v>-6.3368693333330256E-2</v>
      </c>
      <c r="K114" s="26">
        <v>0.5</v>
      </c>
      <c r="L114" s="30">
        <v>2</v>
      </c>
      <c r="M114" s="39">
        <v>5</v>
      </c>
      <c r="N114" s="33">
        <v>2.5</v>
      </c>
      <c r="O114" s="26">
        <v>0.5</v>
      </c>
      <c r="P114" s="20">
        <v>0</v>
      </c>
      <c r="Q114" s="28">
        <v>60503.898578416069</v>
      </c>
      <c r="R114" s="46">
        <v>0</v>
      </c>
      <c r="S114" s="41">
        <v>1.01</v>
      </c>
      <c r="T114" s="15">
        <v>0</v>
      </c>
      <c r="U114" s="15">
        <v>1649.4099999999901</v>
      </c>
      <c r="V114" s="15">
        <v>144.96857841608099</v>
      </c>
      <c r="W114" s="15">
        <v>0</v>
      </c>
      <c r="X114" s="15">
        <v>0</v>
      </c>
      <c r="Y114" s="15">
        <v>0</v>
      </c>
      <c r="Z114" s="15">
        <v>0</v>
      </c>
      <c r="AA114" s="15">
        <v>1794.3785784160712</v>
      </c>
      <c r="AB114" s="15">
        <v>1594.5</v>
      </c>
      <c r="AC114" s="15">
        <v>0</v>
      </c>
      <c r="AD114" s="15">
        <v>0</v>
      </c>
      <c r="AE114" s="15">
        <v>1594.5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57115.02</v>
      </c>
      <c r="AO114" s="15">
        <v>57115.02</v>
      </c>
      <c r="AP114" s="28">
        <v>60503.898578416069</v>
      </c>
      <c r="AQ114" s="15">
        <v>0</v>
      </c>
      <c r="AR114" s="50">
        <v>0</v>
      </c>
      <c r="AS114" s="15">
        <v>60503.898578416069</v>
      </c>
      <c r="AT114" s="29">
        <v>0.3</v>
      </c>
      <c r="AU114" s="36">
        <v>18151.169573524821</v>
      </c>
      <c r="AV114" s="16">
        <v>60000</v>
      </c>
      <c r="AW114" s="28">
        <v>18151.169573524821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51">
        <v>0</v>
      </c>
      <c r="BD114" s="46">
        <v>0</v>
      </c>
      <c r="BE114" s="34">
        <v>1</v>
      </c>
      <c r="BF114" s="35">
        <v>318.90000000000003</v>
      </c>
      <c r="BG114" s="16">
        <v>0</v>
      </c>
      <c r="BH114" s="16">
        <v>0</v>
      </c>
      <c r="BI114" s="16">
        <v>0</v>
      </c>
    </row>
    <row r="115" spans="1:61" s="16" customFormat="1" x14ac:dyDescent="0.25">
      <c r="A115" s="43">
        <v>64528</v>
      </c>
      <c r="B115" s="16">
        <v>64528</v>
      </c>
      <c r="C115" s="16" t="s">
        <v>601</v>
      </c>
      <c r="D115" s="16" t="s">
        <v>458</v>
      </c>
      <c r="E115" s="16" t="s">
        <v>472</v>
      </c>
      <c r="F115" s="16" t="s">
        <v>515</v>
      </c>
      <c r="G115" s="17">
        <v>272838462.79300797</v>
      </c>
      <c r="H115" s="18">
        <v>3000000</v>
      </c>
      <c r="I115" s="16">
        <v>-3343098.3399999961</v>
      </c>
      <c r="J115" s="33">
        <v>-1.114366113333332</v>
      </c>
      <c r="K115" s="26">
        <v>0.5</v>
      </c>
      <c r="L115" s="30">
        <v>2</v>
      </c>
      <c r="M115" s="39">
        <v>1</v>
      </c>
      <c r="N115" s="33">
        <v>0.5</v>
      </c>
      <c r="O115" s="26">
        <v>0.25</v>
      </c>
      <c r="P115" s="20">
        <v>0</v>
      </c>
      <c r="Q115" s="28">
        <v>75050.621615632015</v>
      </c>
      <c r="R115" s="46">
        <v>0</v>
      </c>
      <c r="S115" s="41">
        <v>0.75</v>
      </c>
      <c r="T115" s="15">
        <v>0</v>
      </c>
      <c r="U115" s="15">
        <v>3920.86</v>
      </c>
      <c r="V115" s="15">
        <v>49.481615632021601</v>
      </c>
      <c r="W115" s="15">
        <v>0</v>
      </c>
      <c r="X115" s="15">
        <v>0</v>
      </c>
      <c r="Y115" s="15">
        <v>0</v>
      </c>
      <c r="Z115" s="15">
        <v>0</v>
      </c>
      <c r="AA115" s="15">
        <v>3970.3416156320218</v>
      </c>
      <c r="AB115" s="15">
        <v>44256.479999999996</v>
      </c>
      <c r="AC115" s="15">
        <v>0</v>
      </c>
      <c r="AD115" s="15">
        <v>0</v>
      </c>
      <c r="AE115" s="15">
        <v>44256.479999999996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26823.8</v>
      </c>
      <c r="AO115" s="15">
        <v>26823.8</v>
      </c>
      <c r="AP115" s="28">
        <v>75050.621615632015</v>
      </c>
      <c r="AQ115" s="15">
        <v>0</v>
      </c>
      <c r="AR115" s="50">
        <v>0</v>
      </c>
      <c r="AS115" s="15">
        <v>75050.621615632015</v>
      </c>
      <c r="AT115" s="29">
        <v>0.3</v>
      </c>
      <c r="AU115" s="36">
        <v>22515.186484689602</v>
      </c>
      <c r="AV115" s="16">
        <v>100000</v>
      </c>
      <c r="AW115" s="28">
        <v>22515.186484689602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51">
        <v>0</v>
      </c>
      <c r="BD115" s="46">
        <v>0</v>
      </c>
      <c r="BE115" s="34">
        <v>0.75</v>
      </c>
      <c r="BF115" s="35">
        <v>8851.2960000000003</v>
      </c>
      <c r="BG115" s="16">
        <v>0</v>
      </c>
      <c r="BH115" s="16">
        <v>0</v>
      </c>
      <c r="BI115" s="16">
        <v>0</v>
      </c>
    </row>
    <row r="116" spans="1:61" s="16" customFormat="1" x14ac:dyDescent="0.25">
      <c r="A116" s="43">
        <v>52469</v>
      </c>
      <c r="B116" s="16">
        <v>1708</v>
      </c>
      <c r="C116" s="16" t="s">
        <v>136</v>
      </c>
      <c r="D116" s="16" t="s">
        <v>458</v>
      </c>
      <c r="E116" s="16" t="s">
        <v>472</v>
      </c>
      <c r="F116" s="16" t="s">
        <v>516</v>
      </c>
      <c r="G116" s="17">
        <v>136625640.05049598</v>
      </c>
      <c r="H116" s="18">
        <v>3000000</v>
      </c>
      <c r="I116" s="16">
        <v>22694705.480000377</v>
      </c>
      <c r="J116" s="33">
        <v>7.5649018266667927</v>
      </c>
      <c r="K116" s="26">
        <v>0.5</v>
      </c>
      <c r="L116" s="30">
        <v>2</v>
      </c>
      <c r="M116" s="39">
        <v>3</v>
      </c>
      <c r="N116" s="33">
        <v>1.5</v>
      </c>
      <c r="O116" s="26">
        <v>0.5</v>
      </c>
      <c r="P116" s="20">
        <v>0</v>
      </c>
      <c r="Q116" s="28">
        <v>267747.59858882753</v>
      </c>
      <c r="R116" s="46">
        <v>0</v>
      </c>
      <c r="S116" s="41">
        <v>1.01</v>
      </c>
      <c r="T116" s="15">
        <v>2342.7800000000002</v>
      </c>
      <c r="U116" s="15">
        <v>147335.519999999</v>
      </c>
      <c r="V116" s="15">
        <v>613.76858882853605</v>
      </c>
      <c r="W116" s="15">
        <v>0</v>
      </c>
      <c r="X116" s="15">
        <v>0</v>
      </c>
      <c r="Y116" s="15">
        <v>0</v>
      </c>
      <c r="Z116" s="15">
        <v>0</v>
      </c>
      <c r="AA116" s="15">
        <v>150292.06858882753</v>
      </c>
      <c r="AB116" s="16">
        <v>1595.31</v>
      </c>
      <c r="AC116" s="15">
        <v>0</v>
      </c>
      <c r="AD116" s="15">
        <v>0</v>
      </c>
      <c r="AE116" s="15">
        <v>1595.31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115860.22</v>
      </c>
      <c r="AO116" s="15">
        <v>115860.22</v>
      </c>
      <c r="AP116" s="28">
        <v>267747.59858882753</v>
      </c>
      <c r="AQ116" s="15">
        <v>-5000</v>
      </c>
      <c r="AR116" s="50">
        <v>-21019.807887106203</v>
      </c>
      <c r="AS116" s="15">
        <v>241727.79070172133</v>
      </c>
      <c r="AT116" s="29">
        <v>0.33</v>
      </c>
      <c r="AU116" s="36">
        <v>79770.170931568049</v>
      </c>
      <c r="AV116" s="16">
        <v>19800</v>
      </c>
      <c r="AW116" s="28">
        <v>59970.170931568049</v>
      </c>
      <c r="AX116" s="37">
        <v>0</v>
      </c>
      <c r="AY116" s="37">
        <v>0</v>
      </c>
      <c r="AZ116" s="37">
        <v>0</v>
      </c>
      <c r="BA116" s="37">
        <v>11.34</v>
      </c>
      <c r="BB116" s="37">
        <v>1298</v>
      </c>
      <c r="BC116" s="51">
        <v>0</v>
      </c>
      <c r="BD116" s="46">
        <v>0</v>
      </c>
      <c r="BE116" s="34">
        <v>1</v>
      </c>
      <c r="BF116" s="35">
        <v>319.06200000000001</v>
      </c>
      <c r="BG116" s="16">
        <v>0</v>
      </c>
      <c r="BH116" s="16">
        <v>0</v>
      </c>
      <c r="BI116" s="16">
        <v>0</v>
      </c>
    </row>
    <row r="117" spans="1:61" s="16" customFormat="1" x14ac:dyDescent="0.25">
      <c r="A117" s="43">
        <v>95504</v>
      </c>
      <c r="B117" s="16">
        <v>1315</v>
      </c>
      <c r="C117" s="16" t="s">
        <v>137</v>
      </c>
      <c r="D117" s="16" t="s">
        <v>458</v>
      </c>
      <c r="E117" s="16" t="s">
        <v>472</v>
      </c>
      <c r="F117" s="16" t="s">
        <v>516</v>
      </c>
      <c r="G117" s="17">
        <v>101932579.1436</v>
      </c>
      <c r="H117" s="18">
        <v>3000000</v>
      </c>
      <c r="I117" s="16">
        <v>-6142377.2000001669</v>
      </c>
      <c r="J117" s="33">
        <v>-2.0474590666667223</v>
      </c>
      <c r="K117" s="26">
        <v>0</v>
      </c>
      <c r="L117" s="30">
        <v>2</v>
      </c>
      <c r="M117" s="39">
        <v>4</v>
      </c>
      <c r="N117" s="33">
        <v>2</v>
      </c>
      <c r="O117" s="26">
        <v>0.5</v>
      </c>
      <c r="P117" s="20">
        <v>0</v>
      </c>
      <c r="Q117" s="28">
        <v>348533.88231011177</v>
      </c>
      <c r="R117" s="46">
        <v>0</v>
      </c>
      <c r="S117" s="41">
        <v>0.5</v>
      </c>
      <c r="T117" s="15">
        <v>4196.32</v>
      </c>
      <c r="U117" s="15">
        <v>248812.00999999899</v>
      </c>
      <c r="V117" s="15">
        <v>222.84231011281099</v>
      </c>
      <c r="W117" s="15">
        <v>0</v>
      </c>
      <c r="X117" s="15">
        <v>0</v>
      </c>
      <c r="Y117" s="15">
        <v>0</v>
      </c>
      <c r="Z117" s="15">
        <v>0</v>
      </c>
      <c r="AA117" s="15">
        <v>253231.17231011181</v>
      </c>
      <c r="AB117" s="16">
        <v>214.25</v>
      </c>
      <c r="AC117" s="15">
        <v>0</v>
      </c>
      <c r="AD117" s="15">
        <v>1318.67</v>
      </c>
      <c r="AE117" s="15">
        <v>1532.92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93769.79</v>
      </c>
      <c r="AO117" s="15">
        <v>93769.79</v>
      </c>
      <c r="AP117" s="28">
        <v>348533.88231011177</v>
      </c>
      <c r="AQ117" s="15">
        <v>-5000</v>
      </c>
      <c r="AR117" s="50">
        <v>-32653.990241547755</v>
      </c>
      <c r="AS117" s="15">
        <v>310879.89206856402</v>
      </c>
      <c r="AT117" s="29">
        <v>0.26</v>
      </c>
      <c r="AU117" s="36">
        <v>80828.771937826648</v>
      </c>
      <c r="AV117" s="16">
        <v>45562</v>
      </c>
      <c r="AW117" s="28">
        <v>35266.771937826648</v>
      </c>
      <c r="AX117" s="37">
        <v>0</v>
      </c>
      <c r="AY117" s="37">
        <v>0</v>
      </c>
      <c r="AZ117" s="37">
        <v>0</v>
      </c>
      <c r="BA117" s="37">
        <v>0</v>
      </c>
      <c r="BB117" s="37">
        <v>0</v>
      </c>
      <c r="BC117" s="51">
        <v>0</v>
      </c>
      <c r="BD117" s="46">
        <v>0</v>
      </c>
      <c r="BE117" s="34">
        <v>0.5</v>
      </c>
      <c r="BF117" s="35">
        <v>306.584</v>
      </c>
      <c r="BG117" s="16">
        <v>0</v>
      </c>
      <c r="BH117" s="16">
        <v>0</v>
      </c>
      <c r="BI117" s="16">
        <v>0</v>
      </c>
    </row>
    <row r="118" spans="1:61" s="16" customFormat="1" x14ac:dyDescent="0.25">
      <c r="A118" s="43">
        <v>53255</v>
      </c>
      <c r="B118" s="16">
        <v>1688</v>
      </c>
      <c r="C118" s="16" t="s">
        <v>138</v>
      </c>
      <c r="D118" s="16" t="s">
        <v>458</v>
      </c>
      <c r="E118" s="16" t="s">
        <v>472</v>
      </c>
      <c r="F118" s="16" t="s">
        <v>516</v>
      </c>
      <c r="G118" s="17">
        <v>329310828.40870905</v>
      </c>
      <c r="H118" s="18">
        <v>3000000</v>
      </c>
      <c r="I118" s="16">
        <v>4390867.1200001836</v>
      </c>
      <c r="J118" s="33">
        <v>1.4636223733333946</v>
      </c>
      <c r="K118" s="26">
        <v>0.5</v>
      </c>
      <c r="L118" s="30">
        <v>2</v>
      </c>
      <c r="M118" s="39">
        <v>2</v>
      </c>
      <c r="N118" s="33">
        <v>1</v>
      </c>
      <c r="O118" s="26">
        <v>0.5</v>
      </c>
      <c r="P118" s="20">
        <v>0</v>
      </c>
      <c r="Q118" s="28">
        <v>394807.72724561993</v>
      </c>
      <c r="R118" s="46">
        <v>0</v>
      </c>
      <c r="S118" s="41">
        <v>1.01</v>
      </c>
      <c r="T118" s="15">
        <v>5447.11</v>
      </c>
      <c r="U118" s="15">
        <v>91762.79</v>
      </c>
      <c r="V118" s="15">
        <v>665.96724561993699</v>
      </c>
      <c r="W118" s="15">
        <v>1084.42</v>
      </c>
      <c r="X118" s="15">
        <v>0</v>
      </c>
      <c r="Y118" s="15">
        <v>0</v>
      </c>
      <c r="Z118" s="15">
        <v>0</v>
      </c>
      <c r="AA118" s="15">
        <v>98960.287245619926</v>
      </c>
      <c r="AB118" s="16">
        <v>-267.69</v>
      </c>
      <c r="AC118" s="15">
        <v>650.25</v>
      </c>
      <c r="AD118" s="15">
        <v>0</v>
      </c>
      <c r="AE118" s="15">
        <v>382.56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295464.88</v>
      </c>
      <c r="AO118" s="15">
        <v>295464.88</v>
      </c>
      <c r="AP118" s="28">
        <v>394807.72724561993</v>
      </c>
      <c r="AQ118" s="15">
        <v>-5000</v>
      </c>
      <c r="AR118" s="50">
        <v>-38980.772724561997</v>
      </c>
      <c r="AS118" s="15">
        <v>350826.95452105795</v>
      </c>
      <c r="AT118" s="29">
        <v>0.33</v>
      </c>
      <c r="AU118" s="36">
        <v>115772.89499194913</v>
      </c>
      <c r="AV118" s="16">
        <v>24200</v>
      </c>
      <c r="AW118" s="28">
        <v>91572.894991949128</v>
      </c>
      <c r="AX118" s="37">
        <v>1309.87640448</v>
      </c>
      <c r="AY118" s="37">
        <v>0</v>
      </c>
      <c r="AZ118" s="37">
        <v>0</v>
      </c>
      <c r="BA118" s="37">
        <v>0</v>
      </c>
      <c r="BB118" s="37">
        <v>0</v>
      </c>
      <c r="BC118" s="51">
        <v>0</v>
      </c>
      <c r="BD118" s="46">
        <v>0</v>
      </c>
      <c r="BE118" s="34">
        <v>1</v>
      </c>
      <c r="BF118" s="35">
        <v>76.512</v>
      </c>
      <c r="BG118" s="16">
        <v>0</v>
      </c>
      <c r="BH118" s="16">
        <v>0</v>
      </c>
      <c r="BI118" s="16">
        <v>0</v>
      </c>
    </row>
    <row r="119" spans="1:61" s="16" customFormat="1" x14ac:dyDescent="0.25">
      <c r="A119" s="43">
        <v>299</v>
      </c>
      <c r="B119" s="16">
        <v>832</v>
      </c>
      <c r="C119" s="16" t="s">
        <v>144</v>
      </c>
      <c r="D119" s="16" t="s">
        <v>464</v>
      </c>
      <c r="E119" s="16" t="s">
        <v>472</v>
      </c>
      <c r="F119" s="16" t="s">
        <v>513</v>
      </c>
      <c r="G119" s="17">
        <v>646475747.40963995</v>
      </c>
      <c r="H119" s="18">
        <v>0</v>
      </c>
      <c r="I119" s="16">
        <v>996180.89999985695</v>
      </c>
      <c r="J119" s="33">
        <v>0</v>
      </c>
      <c r="K119" s="26">
        <v>0</v>
      </c>
      <c r="L119" s="30">
        <v>2</v>
      </c>
      <c r="M119" s="39">
        <v>0</v>
      </c>
      <c r="N119" s="33">
        <v>0</v>
      </c>
      <c r="O119" s="26">
        <v>0</v>
      </c>
      <c r="P119" s="20">
        <v>333458.16505832999</v>
      </c>
      <c r="Q119" s="28">
        <v>290650.64553455013</v>
      </c>
      <c r="R119" s="29">
        <v>0</v>
      </c>
      <c r="S119" s="41">
        <v>0</v>
      </c>
      <c r="T119" s="15">
        <v>0</v>
      </c>
      <c r="U119" s="15">
        <v>15851.4</v>
      </c>
      <c r="V119" s="15">
        <v>104.725534550109</v>
      </c>
      <c r="W119" s="15">
        <v>0</v>
      </c>
      <c r="X119" s="15">
        <v>0</v>
      </c>
      <c r="Y119" s="15">
        <v>0</v>
      </c>
      <c r="Z119" s="15">
        <v>0</v>
      </c>
      <c r="AA119" s="15">
        <v>15956.125534550109</v>
      </c>
      <c r="AB119" s="16">
        <v>21829.74</v>
      </c>
      <c r="AC119" s="15">
        <v>0</v>
      </c>
      <c r="AD119" s="15">
        <v>8351.58</v>
      </c>
      <c r="AE119" s="15">
        <v>30181.32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244513.2</v>
      </c>
      <c r="AO119" s="15">
        <v>244513.2</v>
      </c>
      <c r="AP119" s="28">
        <v>290650.64553455013</v>
      </c>
      <c r="AQ119" s="15">
        <v>-5000</v>
      </c>
      <c r="AR119" s="50">
        <v>0</v>
      </c>
      <c r="AS119" s="15">
        <v>285650.64553455013</v>
      </c>
      <c r="AT119" s="29">
        <v>0.27</v>
      </c>
      <c r="AU119" s="36">
        <v>77125.674294328535</v>
      </c>
      <c r="AV119" s="16">
        <v>74550</v>
      </c>
      <c r="AW119" s="28">
        <v>2575.6742943285353</v>
      </c>
      <c r="AX119" s="37">
        <v>24298.483928880003</v>
      </c>
      <c r="AY119" s="37">
        <v>0</v>
      </c>
      <c r="AZ119" s="37">
        <v>0</v>
      </c>
      <c r="BA119" s="37">
        <v>0</v>
      </c>
      <c r="BB119" s="37">
        <v>5764.44</v>
      </c>
      <c r="BC119" s="51">
        <v>0</v>
      </c>
      <c r="BD119" s="46">
        <v>0</v>
      </c>
      <c r="BE119" s="34">
        <v>0</v>
      </c>
      <c r="BF119" s="35">
        <v>6036.2640000000001</v>
      </c>
      <c r="BG119" s="16">
        <v>0</v>
      </c>
      <c r="BH119" s="16">
        <v>0</v>
      </c>
      <c r="BI119" s="16">
        <v>0</v>
      </c>
    </row>
    <row r="120" spans="1:61" s="16" customFormat="1" x14ac:dyDescent="0.25">
      <c r="A120" s="43">
        <v>61167</v>
      </c>
      <c r="B120" s="16">
        <v>1535</v>
      </c>
      <c r="C120" s="16" t="s">
        <v>129</v>
      </c>
      <c r="D120" s="16" t="s">
        <v>460</v>
      </c>
      <c r="E120" s="16" t="s">
        <v>471</v>
      </c>
      <c r="F120" s="16" t="s">
        <v>514</v>
      </c>
      <c r="G120" s="17">
        <v>145673722.79032201</v>
      </c>
      <c r="H120" s="18">
        <v>6000000</v>
      </c>
      <c r="I120" s="16">
        <v>-2279393.9599999189</v>
      </c>
      <c r="J120" s="33">
        <v>-0.37989899333331983</v>
      </c>
      <c r="K120" s="46">
        <v>0</v>
      </c>
      <c r="L120" s="30">
        <v>2</v>
      </c>
      <c r="M120" s="39">
        <v>-4</v>
      </c>
      <c r="N120" s="33">
        <v>-2</v>
      </c>
      <c r="O120" s="46">
        <v>0</v>
      </c>
      <c r="P120" s="20">
        <v>0</v>
      </c>
      <c r="Q120" s="28">
        <v>257655.09525133227</v>
      </c>
      <c r="R120" s="46">
        <v>0</v>
      </c>
      <c r="S120" s="41">
        <v>0</v>
      </c>
      <c r="T120" s="15">
        <v>4833.87</v>
      </c>
      <c r="U120" s="15">
        <v>135782.769999999</v>
      </c>
      <c r="V120" s="15">
        <v>220.47525133328699</v>
      </c>
      <c r="W120" s="15">
        <v>5475.99</v>
      </c>
      <c r="X120" s="15">
        <v>0</v>
      </c>
      <c r="Y120" s="15">
        <v>0</v>
      </c>
      <c r="Z120" s="15">
        <v>0</v>
      </c>
      <c r="AA120" s="15">
        <v>146313.10525133228</v>
      </c>
      <c r="AB120" s="16">
        <v>0</v>
      </c>
      <c r="AC120" s="15">
        <v>0</v>
      </c>
      <c r="AD120" s="15">
        <v>217.31</v>
      </c>
      <c r="AE120" s="15">
        <v>217.31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111124.68</v>
      </c>
      <c r="AO120" s="15">
        <v>111124.68</v>
      </c>
      <c r="AP120" s="28">
        <v>257655.09525133227</v>
      </c>
      <c r="AQ120" s="15">
        <v>0</v>
      </c>
      <c r="AR120" s="50">
        <v>0</v>
      </c>
      <c r="AS120" s="15">
        <v>0</v>
      </c>
      <c r="AT120" s="29">
        <v>0</v>
      </c>
      <c r="AU120" s="36">
        <v>0</v>
      </c>
      <c r="AV120" s="16">
        <v>54000</v>
      </c>
      <c r="AW120" s="28">
        <v>150455.64835267176</v>
      </c>
      <c r="AX120" s="37">
        <v>491.95062336000007</v>
      </c>
      <c r="AY120" s="37">
        <v>0</v>
      </c>
      <c r="AZ120" s="37">
        <v>0</v>
      </c>
      <c r="BA120" s="37">
        <v>116.67</v>
      </c>
      <c r="BB120" s="37">
        <v>392.79</v>
      </c>
      <c r="BC120" s="51">
        <v>0</v>
      </c>
      <c r="BD120" s="46">
        <v>0</v>
      </c>
      <c r="BE120" s="34">
        <v>0</v>
      </c>
      <c r="BF120" s="35">
        <v>43.462000000000003</v>
      </c>
      <c r="BG120" s="16">
        <v>0</v>
      </c>
      <c r="BH120" s="16">
        <v>0</v>
      </c>
      <c r="BI120" s="16">
        <v>0</v>
      </c>
    </row>
    <row r="121" spans="1:61" s="16" customFormat="1" x14ac:dyDescent="0.25">
      <c r="A121" s="43">
        <v>62829</v>
      </c>
      <c r="B121" s="16">
        <v>2095</v>
      </c>
      <c r="C121" s="16" t="s">
        <v>132</v>
      </c>
      <c r="D121" s="16" t="s">
        <v>458</v>
      </c>
      <c r="E121" s="16" t="s">
        <v>471</v>
      </c>
      <c r="F121" s="16" t="s">
        <v>515</v>
      </c>
      <c r="G121" s="17">
        <v>141883726.953125</v>
      </c>
      <c r="H121" s="18">
        <v>3000000</v>
      </c>
      <c r="I121" s="16">
        <v>7407844.5999999046</v>
      </c>
      <c r="J121" s="33">
        <v>2.4692815333333016</v>
      </c>
      <c r="K121" s="46">
        <v>0.5</v>
      </c>
      <c r="L121" s="30">
        <v>2</v>
      </c>
      <c r="M121" s="39">
        <v>7</v>
      </c>
      <c r="N121" s="33">
        <v>3.5</v>
      </c>
      <c r="O121" s="46">
        <v>0.5</v>
      </c>
      <c r="P121" s="20">
        <v>0</v>
      </c>
      <c r="Q121" s="28">
        <v>249574.44049623961</v>
      </c>
      <c r="R121" s="46">
        <v>0</v>
      </c>
      <c r="S121" s="41">
        <v>1.01</v>
      </c>
      <c r="T121" s="15">
        <v>13345.14</v>
      </c>
      <c r="U121" s="15">
        <v>115913.909999999</v>
      </c>
      <c r="V121" s="15">
        <v>1378.68049624062</v>
      </c>
      <c r="W121" s="15">
        <v>0</v>
      </c>
      <c r="X121" s="15">
        <v>0</v>
      </c>
      <c r="Y121" s="15">
        <v>0</v>
      </c>
      <c r="Z121" s="15">
        <v>117.88</v>
      </c>
      <c r="AA121" s="15">
        <v>130755.61049623962</v>
      </c>
      <c r="AB121" s="16">
        <v>15876.649999999998</v>
      </c>
      <c r="AC121" s="15">
        <v>0</v>
      </c>
      <c r="AD121" s="15">
        <v>0</v>
      </c>
      <c r="AE121" s="15">
        <v>15876.649999999998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102942.18</v>
      </c>
      <c r="AO121" s="15">
        <v>102942.18</v>
      </c>
      <c r="AP121" s="28">
        <v>249574.44049623961</v>
      </c>
      <c r="AQ121" s="15">
        <v>-5000</v>
      </c>
      <c r="AR121" s="50">
        <v>-21196.451509674102</v>
      </c>
      <c r="AS121" s="15">
        <v>223377.9889865655</v>
      </c>
      <c r="AT121" s="29">
        <v>0.33</v>
      </c>
      <c r="AU121" s="36">
        <v>73714.736365566612</v>
      </c>
      <c r="AV121" s="16">
        <v>32100</v>
      </c>
      <c r="AW121" s="28">
        <v>41614.736365566612</v>
      </c>
      <c r="AX121" s="37">
        <v>0</v>
      </c>
      <c r="AY121" s="37">
        <v>0</v>
      </c>
      <c r="AZ121" s="37">
        <v>0</v>
      </c>
      <c r="BA121" s="37">
        <v>0</v>
      </c>
      <c r="BB121" s="37">
        <v>1079.3599999999999</v>
      </c>
      <c r="BC121" s="51">
        <v>0</v>
      </c>
      <c r="BD121" s="46">
        <v>0</v>
      </c>
      <c r="BE121" s="34">
        <v>1</v>
      </c>
      <c r="BF121" s="35">
        <v>3175.33</v>
      </c>
      <c r="BG121" s="16">
        <v>0</v>
      </c>
      <c r="BH121" s="16">
        <v>0</v>
      </c>
      <c r="BI121" s="16">
        <v>0</v>
      </c>
    </row>
    <row r="122" spans="1:61" s="16" customFormat="1" x14ac:dyDescent="0.25">
      <c r="A122" s="43">
        <v>63772</v>
      </c>
      <c r="B122" s="16">
        <v>63772</v>
      </c>
      <c r="C122" s="16" t="s">
        <v>133</v>
      </c>
      <c r="D122" s="16" t="s">
        <v>458</v>
      </c>
      <c r="E122" s="16" t="s">
        <v>471</v>
      </c>
      <c r="F122" s="16" t="s">
        <v>515</v>
      </c>
      <c r="G122" s="17">
        <v>92427306.415787995</v>
      </c>
      <c r="H122" s="18">
        <v>3000000</v>
      </c>
      <c r="I122" s="16">
        <v>3817022.7299999893</v>
      </c>
      <c r="J122" s="33">
        <v>1.2723409099999965</v>
      </c>
      <c r="K122" s="26">
        <v>0.5</v>
      </c>
      <c r="L122" s="30">
        <v>2</v>
      </c>
      <c r="M122" s="39">
        <v>2</v>
      </c>
      <c r="N122" s="33">
        <v>1</v>
      </c>
      <c r="O122" s="26">
        <v>0.5</v>
      </c>
      <c r="P122" s="20">
        <v>0</v>
      </c>
      <c r="Q122" s="28">
        <v>117688.6629230964</v>
      </c>
      <c r="R122" s="46">
        <v>0</v>
      </c>
      <c r="S122" s="41">
        <v>1</v>
      </c>
      <c r="T122" s="15">
        <v>0</v>
      </c>
      <c r="U122" s="15">
        <v>27448.639999999999</v>
      </c>
      <c r="V122" s="15">
        <v>182.222923096399</v>
      </c>
      <c r="W122" s="15">
        <v>2891.02</v>
      </c>
      <c r="X122" s="15">
        <v>0</v>
      </c>
      <c r="Y122" s="15">
        <v>0</v>
      </c>
      <c r="Z122" s="15">
        <v>684.18</v>
      </c>
      <c r="AA122" s="15">
        <v>31206.0629230964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86482.6</v>
      </c>
      <c r="AO122" s="15">
        <v>86482.6</v>
      </c>
      <c r="AP122" s="28">
        <v>117688.6629230964</v>
      </c>
      <c r="AQ122" s="15">
        <v>-5000</v>
      </c>
      <c r="AR122" s="50">
        <v>-11268.866292309642</v>
      </c>
      <c r="AS122" s="15">
        <v>101419.79663078676</v>
      </c>
      <c r="AT122" s="29">
        <v>0.3</v>
      </c>
      <c r="AU122" s="36">
        <v>30425.938989236027</v>
      </c>
      <c r="AV122" s="16">
        <v>30000</v>
      </c>
      <c r="AW122" s="28">
        <v>425.93898923602683</v>
      </c>
      <c r="AX122" s="37">
        <v>1440.28657836</v>
      </c>
      <c r="AY122" s="37">
        <v>0</v>
      </c>
      <c r="AZ122" s="37">
        <v>0</v>
      </c>
      <c r="BA122" s="37">
        <v>0</v>
      </c>
      <c r="BB122" s="37">
        <v>0</v>
      </c>
      <c r="BC122" s="51">
        <v>0</v>
      </c>
      <c r="BD122" s="46">
        <v>0</v>
      </c>
      <c r="BE122" s="34">
        <v>1</v>
      </c>
      <c r="BF122" s="35">
        <v>0</v>
      </c>
      <c r="BG122" s="16">
        <v>0</v>
      </c>
      <c r="BH122" s="16">
        <v>0</v>
      </c>
      <c r="BI122" s="16">
        <v>0</v>
      </c>
    </row>
    <row r="123" spans="1:61" s="16" customFormat="1" x14ac:dyDescent="0.25">
      <c r="A123" s="43">
        <v>62226</v>
      </c>
      <c r="B123" s="16">
        <v>1929</v>
      </c>
      <c r="C123" s="16" t="s">
        <v>134</v>
      </c>
      <c r="D123" s="16" t="s">
        <v>458</v>
      </c>
      <c r="E123" s="16" t="s">
        <v>471</v>
      </c>
      <c r="F123" s="16" t="s">
        <v>515</v>
      </c>
      <c r="G123" s="17">
        <v>116603250.547544</v>
      </c>
      <c r="H123" s="18">
        <v>3000000</v>
      </c>
      <c r="I123" s="16">
        <v>-4525938.6399999857</v>
      </c>
      <c r="J123" s="33">
        <v>-1.5086462133333285</v>
      </c>
      <c r="K123" s="26">
        <v>0</v>
      </c>
      <c r="L123" s="30">
        <v>2</v>
      </c>
      <c r="M123" s="39">
        <v>2</v>
      </c>
      <c r="N123" s="33">
        <v>1</v>
      </c>
      <c r="O123" s="26">
        <v>0.5</v>
      </c>
      <c r="P123" s="20">
        <v>0</v>
      </c>
      <c r="Q123" s="28">
        <v>197081.25521112068</v>
      </c>
      <c r="R123" s="46">
        <v>0</v>
      </c>
      <c r="S123" s="41">
        <v>0.5</v>
      </c>
      <c r="T123" s="15">
        <v>1851.4</v>
      </c>
      <c r="U123" s="15">
        <v>104144.51</v>
      </c>
      <c r="V123" s="15">
        <v>93.365211120692095</v>
      </c>
      <c r="W123" s="15">
        <v>0</v>
      </c>
      <c r="X123" s="15">
        <v>0</v>
      </c>
      <c r="Y123" s="15">
        <v>0</v>
      </c>
      <c r="Z123" s="15">
        <v>230.53</v>
      </c>
      <c r="AA123" s="15">
        <v>106319.80521112068</v>
      </c>
      <c r="AB123" s="16">
        <v>235.12</v>
      </c>
      <c r="AC123" s="15">
        <v>0</v>
      </c>
      <c r="AD123" s="15">
        <v>0</v>
      </c>
      <c r="AE123" s="15">
        <v>235.12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90526.33</v>
      </c>
      <c r="AO123" s="15">
        <v>90526.33</v>
      </c>
      <c r="AP123" s="28">
        <v>197081.25521112068</v>
      </c>
      <c r="AQ123" s="15">
        <v>-5000</v>
      </c>
      <c r="AR123" s="50">
        <v>-16493.986651978099</v>
      </c>
      <c r="AS123" s="15">
        <v>175587.26855914257</v>
      </c>
      <c r="AT123" s="29">
        <v>0.25</v>
      </c>
      <c r="AU123" s="36">
        <v>43896.817139785642</v>
      </c>
      <c r="AV123" s="16">
        <v>19440</v>
      </c>
      <c r="AW123" s="28">
        <v>24456.817139785642</v>
      </c>
      <c r="AX123" s="37">
        <v>0</v>
      </c>
      <c r="AY123" s="37">
        <v>0</v>
      </c>
      <c r="AZ123" s="37">
        <v>0</v>
      </c>
      <c r="BA123" s="37">
        <v>0</v>
      </c>
      <c r="BB123" s="37">
        <v>46.03</v>
      </c>
      <c r="BC123" s="51">
        <v>0</v>
      </c>
      <c r="BD123" s="46">
        <v>0</v>
      </c>
      <c r="BE123" s="34">
        <v>0.5</v>
      </c>
      <c r="BF123" s="35">
        <v>47.024000000000001</v>
      </c>
      <c r="BG123" s="16">
        <v>0</v>
      </c>
      <c r="BH123" s="16">
        <v>0</v>
      </c>
      <c r="BI123" s="16">
        <v>0</v>
      </c>
    </row>
    <row r="124" spans="1:61" s="16" customFormat="1" x14ac:dyDescent="0.25">
      <c r="A124" s="43">
        <v>52297</v>
      </c>
      <c r="B124" s="16">
        <v>1494</v>
      </c>
      <c r="C124" s="16" t="s">
        <v>130</v>
      </c>
      <c r="D124" s="16" t="s">
        <v>458</v>
      </c>
      <c r="E124" s="16" t="s">
        <v>471</v>
      </c>
      <c r="F124" s="16" t="s">
        <v>516</v>
      </c>
      <c r="G124" s="17">
        <v>146144511.12390602</v>
      </c>
      <c r="H124" s="18">
        <v>3000000</v>
      </c>
      <c r="I124" s="16">
        <v>343692.00999945402</v>
      </c>
      <c r="J124" s="33">
        <v>0.11456400333315134</v>
      </c>
      <c r="K124" s="26">
        <v>0</v>
      </c>
      <c r="L124" s="30">
        <v>2</v>
      </c>
      <c r="M124" s="39">
        <v>-1</v>
      </c>
      <c r="N124" s="33">
        <v>-0.5</v>
      </c>
      <c r="O124" s="26">
        <v>0</v>
      </c>
      <c r="P124" s="20">
        <v>0</v>
      </c>
      <c r="Q124" s="28">
        <v>426526.23267837008</v>
      </c>
      <c r="R124" s="46">
        <v>0</v>
      </c>
      <c r="S124" s="41">
        <v>0</v>
      </c>
      <c r="T124" s="15">
        <v>0</v>
      </c>
      <c r="U124" s="15">
        <v>274949.76000000001</v>
      </c>
      <c r="V124" s="15">
        <v>413.35267837004398</v>
      </c>
      <c r="W124" s="15">
        <v>0</v>
      </c>
      <c r="X124" s="15">
        <v>0</v>
      </c>
      <c r="Y124" s="15">
        <v>0</v>
      </c>
      <c r="Z124" s="15">
        <v>0</v>
      </c>
      <c r="AA124" s="15">
        <v>275363.11267837003</v>
      </c>
      <c r="AB124" s="16">
        <v>5225.0599999999995</v>
      </c>
      <c r="AC124" s="15">
        <v>700</v>
      </c>
      <c r="AD124" s="15">
        <v>1046.72</v>
      </c>
      <c r="AE124" s="15">
        <v>6971.78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144191.34</v>
      </c>
      <c r="AO124" s="15">
        <v>144191.34</v>
      </c>
      <c r="AP124" s="28">
        <v>426526.23267837008</v>
      </c>
      <c r="AQ124" s="15">
        <v>-5000</v>
      </c>
      <c r="AR124" s="50">
        <v>-42152.623267837014</v>
      </c>
      <c r="AS124" s="15">
        <v>379373.6094105331</v>
      </c>
      <c r="AT124" s="29">
        <v>0.24</v>
      </c>
      <c r="AU124" s="36">
        <v>91049.666258527941</v>
      </c>
      <c r="AV124" s="16">
        <v>35000</v>
      </c>
      <c r="AW124" s="28">
        <v>56049.666258527941</v>
      </c>
      <c r="AX124" s="37">
        <v>283.54880803200001</v>
      </c>
      <c r="AY124" s="37">
        <v>0</v>
      </c>
      <c r="AZ124" s="37">
        <v>0</v>
      </c>
      <c r="BA124" s="37">
        <v>653.33000000000004</v>
      </c>
      <c r="BB124" s="37">
        <v>2023.61</v>
      </c>
      <c r="BC124" s="51">
        <v>0</v>
      </c>
      <c r="BD124" s="46">
        <v>0</v>
      </c>
      <c r="BE124" s="34">
        <v>0</v>
      </c>
      <c r="BF124" s="35">
        <v>1394.356</v>
      </c>
      <c r="BG124" s="16">
        <v>0</v>
      </c>
      <c r="BH124" s="16">
        <v>0</v>
      </c>
      <c r="BI124" s="16">
        <v>0</v>
      </c>
    </row>
    <row r="125" spans="1:61" s="16" customFormat="1" x14ac:dyDescent="0.25">
      <c r="A125" s="43">
        <v>61056</v>
      </c>
      <c r="B125" s="16">
        <v>1235</v>
      </c>
      <c r="C125" s="16" t="s">
        <v>131</v>
      </c>
      <c r="D125" s="16" t="s">
        <v>461</v>
      </c>
      <c r="E125" s="16" t="s">
        <v>471</v>
      </c>
      <c r="F125" s="16" t="s">
        <v>517</v>
      </c>
      <c r="G125" s="17">
        <v>767090143.58933592</v>
      </c>
      <c r="H125" s="18">
        <v>6000000</v>
      </c>
      <c r="I125" s="16">
        <v>15694538.569999993</v>
      </c>
      <c r="J125" s="33">
        <v>2.6157564283333321</v>
      </c>
      <c r="K125" s="26">
        <v>0.5</v>
      </c>
      <c r="L125" s="30">
        <v>2</v>
      </c>
      <c r="M125" s="39">
        <v>2</v>
      </c>
      <c r="N125" s="33">
        <v>1</v>
      </c>
      <c r="O125" s="26">
        <v>0.5</v>
      </c>
      <c r="P125" s="20">
        <v>0</v>
      </c>
      <c r="Q125" s="28">
        <v>575206.97235146526</v>
      </c>
      <c r="R125" s="46">
        <v>0</v>
      </c>
      <c r="S125" s="41">
        <v>1</v>
      </c>
      <c r="T125" s="15">
        <v>316.33</v>
      </c>
      <c r="U125" s="15">
        <v>18804.79</v>
      </c>
      <c r="V125" s="15">
        <v>150.992351465317</v>
      </c>
      <c r="W125" s="15">
        <v>0</v>
      </c>
      <c r="X125" s="15">
        <v>0</v>
      </c>
      <c r="Y125" s="15">
        <v>0</v>
      </c>
      <c r="Z125" s="15">
        <v>0</v>
      </c>
      <c r="AA125" s="15">
        <v>19272.112351465319</v>
      </c>
      <c r="AB125" s="16">
        <v>12619.98</v>
      </c>
      <c r="AC125" s="15">
        <v>0</v>
      </c>
      <c r="AD125" s="15">
        <v>0</v>
      </c>
      <c r="AE125" s="15">
        <v>12619.98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543314.88</v>
      </c>
      <c r="AO125" s="15">
        <v>543314.88</v>
      </c>
      <c r="AP125" s="28">
        <v>575206.97235146526</v>
      </c>
      <c r="AQ125" s="15">
        <v>-5000</v>
      </c>
      <c r="AR125" s="50">
        <v>-43149.728384330308</v>
      </c>
      <c r="AS125" s="15">
        <v>527057.24396713497</v>
      </c>
      <c r="AT125" s="29">
        <v>0.33</v>
      </c>
      <c r="AU125" s="36">
        <v>173928.89050915456</v>
      </c>
      <c r="AV125" s="16">
        <v>35000</v>
      </c>
      <c r="AW125" s="28">
        <v>138928.89050915456</v>
      </c>
      <c r="AX125" s="37">
        <v>850.32424125600016</v>
      </c>
      <c r="AY125" s="37">
        <v>0</v>
      </c>
      <c r="AZ125" s="37">
        <v>0</v>
      </c>
      <c r="BA125" s="37">
        <v>0</v>
      </c>
      <c r="BB125" s="37">
        <v>57.72</v>
      </c>
      <c r="BC125" s="51">
        <v>0</v>
      </c>
      <c r="BD125" s="46">
        <v>0</v>
      </c>
      <c r="BE125" s="34">
        <v>1</v>
      </c>
      <c r="BF125" s="35">
        <v>2523.9960000000001</v>
      </c>
      <c r="BG125" s="16">
        <v>0</v>
      </c>
      <c r="BH125" s="16">
        <v>0</v>
      </c>
      <c r="BI125" s="16">
        <v>0</v>
      </c>
    </row>
    <row r="126" spans="1:61" s="16" customFormat="1" x14ac:dyDescent="0.25">
      <c r="A126" s="43">
        <v>52453</v>
      </c>
      <c r="B126" s="16">
        <v>1411</v>
      </c>
      <c r="C126" s="16" t="s">
        <v>116</v>
      </c>
      <c r="D126" s="16" t="s">
        <v>460</v>
      </c>
      <c r="E126" s="16" t="s">
        <v>473</v>
      </c>
      <c r="F126" s="16" t="s">
        <v>514</v>
      </c>
      <c r="G126" s="17">
        <v>270057855.26665199</v>
      </c>
      <c r="H126" s="18">
        <v>6000000</v>
      </c>
      <c r="I126" s="16">
        <v>-2850476.6400000453</v>
      </c>
      <c r="J126" s="33">
        <v>-0.47507944000000757</v>
      </c>
      <c r="K126" s="26">
        <v>0</v>
      </c>
      <c r="L126" s="30">
        <v>2</v>
      </c>
      <c r="M126" s="39">
        <v>2</v>
      </c>
      <c r="N126" s="33">
        <v>1</v>
      </c>
      <c r="O126" s="26">
        <v>0</v>
      </c>
      <c r="P126" s="20">
        <v>0</v>
      </c>
      <c r="Q126" s="28">
        <v>435914.4634101087</v>
      </c>
      <c r="R126" s="46">
        <v>0</v>
      </c>
      <c r="S126" s="41">
        <v>0</v>
      </c>
      <c r="T126" s="15">
        <v>379.6</v>
      </c>
      <c r="U126" s="15">
        <v>232928.44</v>
      </c>
      <c r="V126" s="15">
        <v>296.523410108733</v>
      </c>
      <c r="W126" s="15">
        <v>0</v>
      </c>
      <c r="X126" s="15">
        <v>0</v>
      </c>
      <c r="Y126" s="15">
        <v>0</v>
      </c>
      <c r="Z126" s="15">
        <v>0</v>
      </c>
      <c r="AA126" s="15">
        <v>233604.56341010873</v>
      </c>
      <c r="AB126" s="16">
        <v>1247.04</v>
      </c>
      <c r="AC126" s="15">
        <v>0</v>
      </c>
      <c r="AD126" s="15">
        <v>0</v>
      </c>
      <c r="AE126" s="15">
        <v>1247.04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201062.86</v>
      </c>
      <c r="AO126" s="15">
        <v>201062.86</v>
      </c>
      <c r="AP126" s="28">
        <v>435914.4634101087</v>
      </c>
      <c r="AQ126" s="15">
        <v>0</v>
      </c>
      <c r="AR126" s="50">
        <v>0</v>
      </c>
      <c r="AS126" s="15">
        <v>0</v>
      </c>
      <c r="AT126" s="29">
        <v>0</v>
      </c>
      <c r="AU126" s="36">
        <v>0</v>
      </c>
      <c r="AV126" s="16">
        <v>80000</v>
      </c>
      <c r="AW126" s="28">
        <v>143600.32490770536</v>
      </c>
      <c r="AX126" s="37">
        <v>6014.82938784</v>
      </c>
      <c r="AY126" s="37">
        <v>0</v>
      </c>
      <c r="AZ126" s="37">
        <v>0</v>
      </c>
      <c r="BA126" s="37">
        <v>0</v>
      </c>
      <c r="BB126" s="37">
        <v>11.25</v>
      </c>
      <c r="BC126" s="51">
        <v>0</v>
      </c>
      <c r="BD126" s="46">
        <v>0</v>
      </c>
      <c r="BE126" s="34">
        <v>0</v>
      </c>
      <c r="BF126" s="35">
        <v>249.40800000000002</v>
      </c>
      <c r="BG126" s="16">
        <v>0</v>
      </c>
      <c r="BH126" s="16">
        <v>0</v>
      </c>
      <c r="BI126" s="16">
        <v>0</v>
      </c>
    </row>
    <row r="127" spans="1:61" s="16" customFormat="1" x14ac:dyDescent="0.25">
      <c r="A127" s="43">
        <v>61644</v>
      </c>
      <c r="B127" s="16">
        <v>1527</v>
      </c>
      <c r="C127" s="16" t="s">
        <v>151</v>
      </c>
      <c r="D127" s="16" t="s">
        <v>458</v>
      </c>
      <c r="E127" s="16" t="s">
        <v>473</v>
      </c>
      <c r="F127" s="16" t="s">
        <v>515</v>
      </c>
      <c r="G127" s="17">
        <v>112331832.01797599</v>
      </c>
      <c r="H127" s="18">
        <v>3000000</v>
      </c>
      <c r="I127" s="16">
        <v>771015.00999990106</v>
      </c>
      <c r="J127" s="33">
        <v>0.25700500333330034</v>
      </c>
      <c r="K127" s="46">
        <v>0</v>
      </c>
      <c r="L127" s="30">
        <v>2</v>
      </c>
      <c r="M127" s="39">
        <v>1</v>
      </c>
      <c r="N127" s="33">
        <v>0.5</v>
      </c>
      <c r="O127" s="46">
        <v>0.25</v>
      </c>
      <c r="P127" s="20">
        <v>0</v>
      </c>
      <c r="Q127" s="28">
        <v>277967.85834846768</v>
      </c>
      <c r="R127" s="46">
        <v>0</v>
      </c>
      <c r="S127" s="41">
        <v>0.25</v>
      </c>
      <c r="T127" s="15">
        <v>0</v>
      </c>
      <c r="U127" s="15">
        <v>145950.519999999</v>
      </c>
      <c r="V127" s="15">
        <v>159.358348468722</v>
      </c>
      <c r="W127" s="15">
        <v>0</v>
      </c>
      <c r="X127" s="15">
        <v>0</v>
      </c>
      <c r="Y127" s="15">
        <v>0</v>
      </c>
      <c r="Z127" s="15">
        <v>0</v>
      </c>
      <c r="AA127" s="15">
        <v>146109.87834846773</v>
      </c>
      <c r="AB127" s="16">
        <v>0</v>
      </c>
      <c r="AC127" s="15">
        <v>0</v>
      </c>
      <c r="AD127" s="15">
        <v>170.92</v>
      </c>
      <c r="AE127" s="15">
        <v>170.92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131687.06</v>
      </c>
      <c r="AO127" s="15">
        <v>131687.06</v>
      </c>
      <c r="AP127" s="28">
        <v>277967.85834846768</v>
      </c>
      <c r="AQ127" s="15">
        <v>-5000</v>
      </c>
      <c r="AR127" s="50">
        <v>-20017.642945554297</v>
      </c>
      <c r="AS127" s="15">
        <v>252950.2154029134</v>
      </c>
      <c r="AT127" s="29">
        <v>0.2</v>
      </c>
      <c r="AU127" s="36">
        <v>50590.043080582684</v>
      </c>
      <c r="AV127" s="16">
        <v>20000</v>
      </c>
      <c r="AW127" s="28">
        <v>30590.043080582684</v>
      </c>
      <c r="AX127" s="37">
        <v>0</v>
      </c>
      <c r="AY127" s="37">
        <v>0</v>
      </c>
      <c r="AZ127" s="37">
        <v>0</v>
      </c>
      <c r="BA127" s="37">
        <v>0</v>
      </c>
      <c r="BB127" s="37">
        <v>0</v>
      </c>
      <c r="BC127" s="51">
        <v>0</v>
      </c>
      <c r="BD127" s="46">
        <v>0</v>
      </c>
      <c r="BE127" s="34">
        <v>0.25</v>
      </c>
      <c r="BF127" s="35">
        <v>34.183999999999997</v>
      </c>
      <c r="BG127" s="16">
        <v>0</v>
      </c>
      <c r="BH127" s="16">
        <v>0</v>
      </c>
      <c r="BI127" s="16">
        <v>0</v>
      </c>
    </row>
    <row r="128" spans="1:61" s="16" customFormat="1" x14ac:dyDescent="0.25">
      <c r="A128" s="43">
        <v>62730</v>
      </c>
      <c r="B128" s="16">
        <v>2047</v>
      </c>
      <c r="C128" s="16" t="s">
        <v>169</v>
      </c>
      <c r="D128" s="16" t="s">
        <v>458</v>
      </c>
      <c r="E128" s="16" t="s">
        <v>473</v>
      </c>
      <c r="F128" s="16" t="s">
        <v>515</v>
      </c>
      <c r="G128" s="17">
        <v>226755460.60778201</v>
      </c>
      <c r="H128" s="18">
        <v>3000000</v>
      </c>
      <c r="I128" s="16">
        <v>348110.5600001514</v>
      </c>
      <c r="J128" s="33">
        <v>0.1160368533333838</v>
      </c>
      <c r="K128" s="26">
        <v>0</v>
      </c>
      <c r="L128" s="30">
        <v>2</v>
      </c>
      <c r="M128" s="39">
        <v>2</v>
      </c>
      <c r="N128" s="33">
        <v>1</v>
      </c>
      <c r="O128" s="26">
        <v>0.5</v>
      </c>
      <c r="P128" s="20">
        <v>0</v>
      </c>
      <c r="Q128" s="28">
        <v>296505.67806860007</v>
      </c>
      <c r="R128" s="46">
        <v>0</v>
      </c>
      <c r="S128" s="41">
        <v>0.5</v>
      </c>
      <c r="T128" s="15">
        <v>0</v>
      </c>
      <c r="U128" s="15">
        <v>27767.64</v>
      </c>
      <c r="V128" s="15">
        <v>51.258068600020302</v>
      </c>
      <c r="W128" s="15">
        <v>0</v>
      </c>
      <c r="X128" s="15">
        <v>0</v>
      </c>
      <c r="Y128" s="15">
        <v>0</v>
      </c>
      <c r="Z128" s="15">
        <v>0</v>
      </c>
      <c r="AA128" s="15">
        <v>27818.898068600021</v>
      </c>
      <c r="AB128" s="16">
        <v>432.39</v>
      </c>
      <c r="AC128" s="15">
        <v>0</v>
      </c>
      <c r="AD128" s="15">
        <v>0</v>
      </c>
      <c r="AE128" s="15">
        <v>432.39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268254.39</v>
      </c>
      <c r="AO128" s="15">
        <v>268254.39</v>
      </c>
      <c r="AP128" s="28">
        <v>296505.67806860007</v>
      </c>
      <c r="AQ128" s="15">
        <v>-5000</v>
      </c>
      <c r="AR128" s="50">
        <v>-7807.734722297876</v>
      </c>
      <c r="AS128" s="15">
        <v>283697.9433463022</v>
      </c>
      <c r="AT128" s="29">
        <v>0.25</v>
      </c>
      <c r="AU128" s="36">
        <v>70924.48583657555</v>
      </c>
      <c r="AV128" s="16">
        <v>32700</v>
      </c>
      <c r="AW128" s="28">
        <v>38224.48583657555</v>
      </c>
      <c r="AX128" s="37">
        <v>0</v>
      </c>
      <c r="AY128" s="37">
        <v>0</v>
      </c>
      <c r="AZ128" s="37">
        <v>0</v>
      </c>
      <c r="BA128" s="37">
        <v>24359.47</v>
      </c>
      <c r="BB128" s="37">
        <v>0</v>
      </c>
      <c r="BC128" s="51">
        <v>0</v>
      </c>
      <c r="BD128" s="46">
        <v>0</v>
      </c>
      <c r="BE128" s="34">
        <v>0.5</v>
      </c>
      <c r="BF128" s="35">
        <v>86.478000000000009</v>
      </c>
      <c r="BG128" s="16">
        <v>0</v>
      </c>
      <c r="BH128" s="16">
        <v>0</v>
      </c>
      <c r="BI128" s="16">
        <v>0</v>
      </c>
    </row>
    <row r="129" spans="1:61" s="16" customFormat="1" x14ac:dyDescent="0.25">
      <c r="A129" s="43">
        <v>60732</v>
      </c>
      <c r="B129" s="16">
        <v>1491</v>
      </c>
      <c r="C129" s="16" t="s">
        <v>145</v>
      </c>
      <c r="D129" s="16" t="s">
        <v>458</v>
      </c>
      <c r="E129" s="16" t="s">
        <v>473</v>
      </c>
      <c r="F129" s="16" t="s">
        <v>516</v>
      </c>
      <c r="G129" s="17">
        <v>112079640.864512</v>
      </c>
      <c r="H129" s="18">
        <v>3000000</v>
      </c>
      <c r="I129" s="16">
        <v>7712648.190000087</v>
      </c>
      <c r="J129" s="33">
        <v>2.570882730000029</v>
      </c>
      <c r="K129" s="26">
        <v>0.5</v>
      </c>
      <c r="L129" s="30">
        <v>2</v>
      </c>
      <c r="M129" s="39">
        <v>2</v>
      </c>
      <c r="N129" s="33">
        <v>1</v>
      </c>
      <c r="O129" s="26">
        <v>0.5</v>
      </c>
      <c r="P129" s="20">
        <v>0</v>
      </c>
      <c r="Q129" s="28">
        <v>258658.77805689216</v>
      </c>
      <c r="R129" s="46">
        <v>0</v>
      </c>
      <c r="S129" s="41">
        <v>1</v>
      </c>
      <c r="T129" s="15">
        <v>15816.46</v>
      </c>
      <c r="U129" s="15">
        <v>131534.99</v>
      </c>
      <c r="V129" s="15">
        <v>94.7880568921764</v>
      </c>
      <c r="W129" s="15">
        <v>0</v>
      </c>
      <c r="X129" s="15">
        <v>0</v>
      </c>
      <c r="Y129" s="15">
        <v>0</v>
      </c>
      <c r="Z129" s="15">
        <v>0</v>
      </c>
      <c r="AA129" s="15">
        <v>147446.23805689215</v>
      </c>
      <c r="AB129" s="16">
        <v>807.22</v>
      </c>
      <c r="AC129" s="15">
        <v>0</v>
      </c>
      <c r="AD129" s="15">
        <v>0</v>
      </c>
      <c r="AE129" s="15">
        <v>807.22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110405.32</v>
      </c>
      <c r="AO129" s="15">
        <v>110405.32</v>
      </c>
      <c r="AP129" s="28">
        <v>258658.77805689216</v>
      </c>
      <c r="AQ129" s="15">
        <v>-5000</v>
      </c>
      <c r="AR129" s="50">
        <v>-12682.938902844609</v>
      </c>
      <c r="AS129" s="15">
        <v>240975.83915404754</v>
      </c>
      <c r="AT129" s="29">
        <v>0.3</v>
      </c>
      <c r="AU129" s="36">
        <v>72292.751746214257</v>
      </c>
      <c r="AV129" s="16">
        <v>17000</v>
      </c>
      <c r="AW129" s="28">
        <v>55292.751746214257</v>
      </c>
      <c r="AX129" s="37">
        <v>271.29354739200005</v>
      </c>
      <c r="AY129" s="37">
        <v>0</v>
      </c>
      <c r="AZ129" s="37">
        <v>0</v>
      </c>
      <c r="BA129" s="37">
        <v>3500</v>
      </c>
      <c r="BB129" s="37">
        <v>0</v>
      </c>
      <c r="BC129" s="51">
        <v>0</v>
      </c>
      <c r="BD129" s="46">
        <v>0</v>
      </c>
      <c r="BE129" s="34">
        <v>1</v>
      </c>
      <c r="BF129" s="35">
        <v>161.44400000000002</v>
      </c>
      <c r="BG129" s="16">
        <v>0</v>
      </c>
      <c r="BH129" s="16">
        <v>0</v>
      </c>
      <c r="BI129" s="16">
        <v>0</v>
      </c>
    </row>
    <row r="130" spans="1:61" s="16" customFormat="1" x14ac:dyDescent="0.25">
      <c r="A130" s="43">
        <v>211</v>
      </c>
      <c r="B130" s="16">
        <v>877</v>
      </c>
      <c r="C130" s="16" t="s">
        <v>146</v>
      </c>
      <c r="D130" s="16" t="s">
        <v>458</v>
      </c>
      <c r="E130" s="16" t="s">
        <v>473</v>
      </c>
      <c r="F130" s="16" t="s">
        <v>516</v>
      </c>
      <c r="G130" s="17">
        <v>107900986.97629599</v>
      </c>
      <c r="H130" s="18">
        <v>3000000</v>
      </c>
      <c r="I130" s="16">
        <v>8433696.5500001609</v>
      </c>
      <c r="J130" s="33">
        <v>2.8112321833333871</v>
      </c>
      <c r="K130" s="26">
        <v>0.5</v>
      </c>
      <c r="L130" s="30">
        <v>2</v>
      </c>
      <c r="M130" s="39">
        <v>1</v>
      </c>
      <c r="N130" s="33">
        <v>0.5</v>
      </c>
      <c r="O130" s="26">
        <v>0.25</v>
      </c>
      <c r="P130" s="20">
        <v>0</v>
      </c>
      <c r="Q130" s="28">
        <v>242111.68141751838</v>
      </c>
      <c r="R130" s="46">
        <v>0</v>
      </c>
      <c r="S130" s="41">
        <v>0.75</v>
      </c>
      <c r="T130" s="15">
        <v>13572.24</v>
      </c>
      <c r="U130" s="15">
        <v>175013.69999999899</v>
      </c>
      <c r="V130" s="15">
        <v>271.73141751940199</v>
      </c>
      <c r="W130" s="15">
        <v>0</v>
      </c>
      <c r="X130" s="15">
        <v>0</v>
      </c>
      <c r="Y130" s="15">
        <v>0</v>
      </c>
      <c r="Z130" s="15">
        <v>0</v>
      </c>
      <c r="AA130" s="15">
        <v>188857.67141751837</v>
      </c>
      <c r="AB130" s="15">
        <v>894.25</v>
      </c>
      <c r="AC130" s="15">
        <v>2205.91</v>
      </c>
      <c r="AD130" s="15">
        <v>0</v>
      </c>
      <c r="AE130" s="15">
        <v>3100.16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50153.85</v>
      </c>
      <c r="AO130" s="15">
        <v>50153.85</v>
      </c>
      <c r="AP130" s="28">
        <v>242111.68141751838</v>
      </c>
      <c r="AQ130" s="15">
        <v>-5000</v>
      </c>
      <c r="AR130" s="50">
        <v>-23711.168141751841</v>
      </c>
      <c r="AS130" s="15">
        <v>213400.51327576654</v>
      </c>
      <c r="AT130" s="29">
        <v>0.28000000000000003</v>
      </c>
      <c r="AU130" s="36">
        <v>59752.14371721464</v>
      </c>
      <c r="AV130" s="16">
        <v>29960</v>
      </c>
      <c r="AW130" s="28">
        <v>29792.14371721464</v>
      </c>
      <c r="AX130" s="37">
        <v>3944.4438781440003</v>
      </c>
      <c r="AY130" s="37">
        <v>0</v>
      </c>
      <c r="AZ130" s="37">
        <v>0</v>
      </c>
      <c r="BA130" s="37">
        <v>4.62</v>
      </c>
      <c r="BB130" s="37">
        <v>58.85</v>
      </c>
      <c r="BC130" s="51">
        <v>0</v>
      </c>
      <c r="BD130" s="46">
        <v>0</v>
      </c>
      <c r="BE130" s="34">
        <v>0.75</v>
      </c>
      <c r="BF130" s="35">
        <v>620.03200000000004</v>
      </c>
      <c r="BG130" s="16">
        <v>0</v>
      </c>
      <c r="BH130" s="16">
        <v>0</v>
      </c>
      <c r="BI130" s="16">
        <v>0</v>
      </c>
    </row>
    <row r="131" spans="1:61" s="16" customFormat="1" x14ac:dyDescent="0.25">
      <c r="A131" s="43">
        <v>52283</v>
      </c>
      <c r="B131" s="16">
        <v>1305</v>
      </c>
      <c r="C131" s="16" t="s">
        <v>147</v>
      </c>
      <c r="D131" s="16" t="s">
        <v>458</v>
      </c>
      <c r="E131" s="16" t="s">
        <v>473</v>
      </c>
      <c r="F131" s="16" t="s">
        <v>516</v>
      </c>
      <c r="G131" s="17">
        <v>230719700.67390797</v>
      </c>
      <c r="H131" s="18">
        <v>3000000</v>
      </c>
      <c r="I131" s="16">
        <v>-2748351.4300000668</v>
      </c>
      <c r="J131" s="33">
        <v>-0.91611714333335559</v>
      </c>
      <c r="K131" s="26">
        <v>0</v>
      </c>
      <c r="L131" s="30">
        <v>2</v>
      </c>
      <c r="M131" s="39">
        <v>-1</v>
      </c>
      <c r="N131" s="33">
        <v>-0.5</v>
      </c>
      <c r="O131" s="26">
        <v>0</v>
      </c>
      <c r="P131" s="20">
        <v>0</v>
      </c>
      <c r="Q131" s="28">
        <v>431567.73666906549</v>
      </c>
      <c r="R131" s="46">
        <v>0</v>
      </c>
      <c r="S131" s="41">
        <v>0</v>
      </c>
      <c r="T131" s="15">
        <v>0</v>
      </c>
      <c r="U131" s="15">
        <v>171156.19999999899</v>
      </c>
      <c r="V131" s="15">
        <v>185.94666906654101</v>
      </c>
      <c r="W131" s="15">
        <v>0</v>
      </c>
      <c r="X131" s="15">
        <v>0</v>
      </c>
      <c r="Y131" s="15">
        <v>0</v>
      </c>
      <c r="Z131" s="15">
        <v>0</v>
      </c>
      <c r="AA131" s="15">
        <v>171342.14666906552</v>
      </c>
      <c r="AB131" s="15">
        <v>593.67000000000007</v>
      </c>
      <c r="AC131" s="15">
        <v>0</v>
      </c>
      <c r="AD131" s="15">
        <v>1019.75</v>
      </c>
      <c r="AE131" s="15">
        <v>1613.42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258612.17</v>
      </c>
      <c r="AO131" s="15">
        <v>258612.17</v>
      </c>
      <c r="AP131" s="28">
        <v>431567.73666906549</v>
      </c>
      <c r="AQ131" s="15">
        <v>-5000</v>
      </c>
      <c r="AR131" s="50">
        <v>-21328.386833453274</v>
      </c>
      <c r="AS131" s="15">
        <v>405239.34983561223</v>
      </c>
      <c r="AT131" s="29">
        <v>0.24</v>
      </c>
      <c r="AU131" s="36">
        <v>97257.443960546938</v>
      </c>
      <c r="AV131" s="16">
        <v>31000</v>
      </c>
      <c r="AW131" s="28">
        <v>66257.443960546938</v>
      </c>
      <c r="AX131" s="37">
        <v>467.62068864000003</v>
      </c>
      <c r="AY131" s="37">
        <v>0</v>
      </c>
      <c r="AZ131" s="37">
        <v>0</v>
      </c>
      <c r="BA131" s="37">
        <v>13000</v>
      </c>
      <c r="BB131" s="37">
        <v>289.81</v>
      </c>
      <c r="BC131" s="51">
        <v>0</v>
      </c>
      <c r="BD131" s="46">
        <v>0</v>
      </c>
      <c r="BE131" s="34">
        <v>0</v>
      </c>
      <c r="BF131" s="35">
        <v>322.68400000000003</v>
      </c>
      <c r="BG131" s="16">
        <v>0</v>
      </c>
      <c r="BH131" s="16">
        <v>0</v>
      </c>
      <c r="BI131" s="16">
        <v>0</v>
      </c>
    </row>
    <row r="132" spans="1:61" s="16" customFormat="1" x14ac:dyDescent="0.25">
      <c r="A132" s="43">
        <v>63152</v>
      </c>
      <c r="B132" s="16">
        <v>63152</v>
      </c>
      <c r="C132" s="16" t="s">
        <v>625</v>
      </c>
      <c r="D132" s="16" t="s">
        <v>458</v>
      </c>
      <c r="E132" s="16" t="s">
        <v>473</v>
      </c>
      <c r="F132" s="16" t="s">
        <v>515</v>
      </c>
      <c r="G132" s="17">
        <v>102485021.41781999</v>
      </c>
      <c r="H132" s="18">
        <v>3000000</v>
      </c>
      <c r="I132" s="16">
        <v>9235254.6100000143</v>
      </c>
      <c r="J132" s="33">
        <v>3.0784182033333383</v>
      </c>
      <c r="K132" s="26">
        <v>0.5</v>
      </c>
      <c r="L132" s="30">
        <v>2</v>
      </c>
      <c r="M132" s="39">
        <v>3</v>
      </c>
      <c r="N132" s="33">
        <v>1.5</v>
      </c>
      <c r="O132" s="26">
        <v>0.5</v>
      </c>
      <c r="P132" s="20">
        <v>0</v>
      </c>
      <c r="Q132" s="28">
        <v>221089.57136076054</v>
      </c>
      <c r="R132" s="46">
        <v>0</v>
      </c>
      <c r="S132" s="41">
        <v>1.01</v>
      </c>
      <c r="T132" s="15">
        <v>23222.77</v>
      </c>
      <c r="U132" s="15">
        <v>129193.13</v>
      </c>
      <c r="V132" s="15">
        <v>250.71136076055399</v>
      </c>
      <c r="W132" s="15">
        <v>0</v>
      </c>
      <c r="X132" s="15">
        <v>0</v>
      </c>
      <c r="Y132" s="15">
        <v>0</v>
      </c>
      <c r="Z132" s="15">
        <v>0</v>
      </c>
      <c r="AA132" s="15">
        <v>152666.61136076055</v>
      </c>
      <c r="AB132" s="16">
        <v>2908.88</v>
      </c>
      <c r="AC132" s="15">
        <v>0</v>
      </c>
      <c r="AD132" s="15">
        <v>850.18</v>
      </c>
      <c r="AE132" s="15">
        <v>3759.06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64663.9</v>
      </c>
      <c r="AO132" s="15">
        <v>64663.9</v>
      </c>
      <c r="AP132" s="28">
        <v>221089.57136076054</v>
      </c>
      <c r="AQ132" s="15">
        <v>-5000</v>
      </c>
      <c r="AR132" s="50">
        <v>-3601.4928560126764</v>
      </c>
      <c r="AS132" s="15">
        <v>212488.07850474786</v>
      </c>
      <c r="AT132" s="29">
        <v>0.33</v>
      </c>
      <c r="AU132" s="36">
        <v>70121.065906566801</v>
      </c>
      <c r="AV132" s="16">
        <v>16500</v>
      </c>
      <c r="AW132" s="28">
        <v>53621.065906566801</v>
      </c>
      <c r="AX132" s="37">
        <v>0</v>
      </c>
      <c r="AY132" s="37">
        <v>0</v>
      </c>
      <c r="AZ132" s="37">
        <v>0</v>
      </c>
      <c r="BA132" s="37">
        <v>30000</v>
      </c>
      <c r="BB132" s="37">
        <v>508.89</v>
      </c>
      <c r="BC132" s="51">
        <v>0</v>
      </c>
      <c r="BD132" s="46">
        <v>0</v>
      </c>
      <c r="BE132" s="34">
        <v>1</v>
      </c>
      <c r="BF132" s="35">
        <v>751.81200000000001</v>
      </c>
      <c r="BG132" s="16">
        <v>0</v>
      </c>
      <c r="BH132" s="16">
        <v>0</v>
      </c>
      <c r="BI132" s="16">
        <v>0</v>
      </c>
    </row>
    <row r="133" spans="1:61" s="16" customFormat="1" x14ac:dyDescent="0.25">
      <c r="A133" s="43">
        <v>95033</v>
      </c>
      <c r="B133" s="16">
        <v>1604</v>
      </c>
      <c r="C133" s="16" t="s">
        <v>149</v>
      </c>
      <c r="D133" s="16" t="s">
        <v>462</v>
      </c>
      <c r="E133" s="16" t="s">
        <v>473</v>
      </c>
      <c r="F133" s="16" t="s">
        <v>516</v>
      </c>
      <c r="G133" s="17">
        <v>51857012.257483996</v>
      </c>
      <c r="H133" s="18">
        <v>0</v>
      </c>
      <c r="I133" s="16">
        <v>-7892983.4899997711</v>
      </c>
      <c r="J133" s="33">
        <v>0</v>
      </c>
      <c r="K133" s="26">
        <v>0</v>
      </c>
      <c r="L133" s="30">
        <v>0</v>
      </c>
      <c r="M133" s="39">
        <v>-2</v>
      </c>
      <c r="N133" s="33">
        <v>0</v>
      </c>
      <c r="O133" s="26">
        <v>0</v>
      </c>
      <c r="P133" s="20">
        <v>0</v>
      </c>
      <c r="Q133" s="28">
        <v>387495.72626379423</v>
      </c>
      <c r="R133" s="46">
        <v>0</v>
      </c>
      <c r="S133" s="41">
        <v>0</v>
      </c>
      <c r="T133" s="15">
        <v>3997.13</v>
      </c>
      <c r="U133" s="15">
        <v>360451.25999999902</v>
      </c>
      <c r="V133" s="15">
        <v>109.51626379518299</v>
      </c>
      <c r="W133" s="15">
        <v>0</v>
      </c>
      <c r="X133" s="15">
        <v>0</v>
      </c>
      <c r="Y133" s="15">
        <v>0</v>
      </c>
      <c r="Z133" s="15">
        <v>14330.13</v>
      </c>
      <c r="AA133" s="15">
        <v>378888.03626379423</v>
      </c>
      <c r="AB133" s="16">
        <v>0</v>
      </c>
      <c r="AC133" s="15">
        <v>0</v>
      </c>
      <c r="AD133" s="15">
        <v>6182</v>
      </c>
      <c r="AE133" s="15">
        <v>6182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2425.69</v>
      </c>
      <c r="AO133" s="15">
        <v>2425.69</v>
      </c>
      <c r="AP133" s="28">
        <v>387495.72626379423</v>
      </c>
      <c r="AQ133" s="15">
        <v>-5000</v>
      </c>
      <c r="AR133" s="50">
        <v>0</v>
      </c>
      <c r="AS133" s="15">
        <v>382495.72626379423</v>
      </c>
      <c r="AT133" s="29">
        <v>0.24</v>
      </c>
      <c r="AU133" s="36">
        <v>91798.974303310606</v>
      </c>
      <c r="AV133" s="16">
        <v>18360</v>
      </c>
      <c r="AW133" s="28">
        <v>73438.974303310606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51">
        <v>0</v>
      </c>
      <c r="BD133" s="46">
        <v>0</v>
      </c>
      <c r="BE133" s="34">
        <v>0</v>
      </c>
      <c r="BF133" s="35">
        <v>1236.4000000000001</v>
      </c>
      <c r="BG133" s="16">
        <v>0</v>
      </c>
      <c r="BH133" s="16">
        <v>0</v>
      </c>
      <c r="BI133" s="16">
        <v>0</v>
      </c>
    </row>
    <row r="134" spans="1:61" s="16" customFormat="1" x14ac:dyDescent="0.25">
      <c r="A134" s="43">
        <v>60354</v>
      </c>
      <c r="B134" s="16">
        <v>1256</v>
      </c>
      <c r="C134" s="16" t="s">
        <v>148</v>
      </c>
      <c r="D134" s="16" t="s">
        <v>458</v>
      </c>
      <c r="E134" s="16" t="s">
        <v>473</v>
      </c>
      <c r="F134" s="16" t="s">
        <v>516</v>
      </c>
      <c r="G134" s="17">
        <v>329815870.41070396</v>
      </c>
      <c r="H134" s="18">
        <v>3000000</v>
      </c>
      <c r="I134" s="16">
        <v>71539.770000040531</v>
      </c>
      <c r="J134" s="33">
        <v>2.3846590000013511E-2</v>
      </c>
      <c r="K134" s="26">
        <v>0</v>
      </c>
      <c r="L134" s="30">
        <v>2</v>
      </c>
      <c r="M134" s="39">
        <v>3</v>
      </c>
      <c r="N134" s="33">
        <v>1.5</v>
      </c>
      <c r="O134" s="26">
        <v>0.5</v>
      </c>
      <c r="P134" s="20">
        <v>0</v>
      </c>
      <c r="Q134" s="28">
        <v>382186.97705030988</v>
      </c>
      <c r="R134" s="46">
        <v>0</v>
      </c>
      <c r="S134" s="41">
        <v>0.5</v>
      </c>
      <c r="T134" s="15">
        <v>10053.39</v>
      </c>
      <c r="U134" s="15">
        <v>208857.389999999</v>
      </c>
      <c r="V134" s="15">
        <v>501.977050310876</v>
      </c>
      <c r="W134" s="15">
        <v>135.85</v>
      </c>
      <c r="X134" s="15">
        <v>0</v>
      </c>
      <c r="Y134" s="15">
        <v>0</v>
      </c>
      <c r="Z134" s="15">
        <v>0</v>
      </c>
      <c r="AA134" s="15">
        <v>219548.60705030986</v>
      </c>
      <c r="AB134" s="16">
        <v>1274.6200000000001</v>
      </c>
      <c r="AC134" s="15">
        <v>3068.74</v>
      </c>
      <c r="AD134" s="15">
        <v>0</v>
      </c>
      <c r="AE134" s="15">
        <v>4343.3599999999997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158295.01</v>
      </c>
      <c r="AO134" s="15">
        <v>158295.01</v>
      </c>
      <c r="AP134" s="28">
        <v>382186.97705030988</v>
      </c>
      <c r="AQ134" s="15">
        <v>-5000</v>
      </c>
      <c r="AR134" s="50">
        <v>-37718.697705030987</v>
      </c>
      <c r="AS134" s="15">
        <v>339468.27934527892</v>
      </c>
      <c r="AT134" s="29">
        <v>0.26</v>
      </c>
      <c r="AU134" s="36">
        <v>88261.752629772527</v>
      </c>
      <c r="AV134" s="16">
        <v>32235</v>
      </c>
      <c r="AW134" s="28">
        <v>56026.752629772527</v>
      </c>
      <c r="AX134" s="37">
        <v>2728.7569086959998</v>
      </c>
      <c r="AY134" s="37">
        <v>0</v>
      </c>
      <c r="AZ134" s="37">
        <v>0</v>
      </c>
      <c r="BA134" s="37">
        <v>49.910000000000004</v>
      </c>
      <c r="BB134" s="37">
        <v>70.83</v>
      </c>
      <c r="BC134" s="51">
        <v>0</v>
      </c>
      <c r="BD134" s="46">
        <v>0</v>
      </c>
      <c r="BE134" s="34">
        <v>0.5</v>
      </c>
      <c r="BF134" s="35">
        <v>868.67200000000003</v>
      </c>
      <c r="BG134" s="16">
        <v>0</v>
      </c>
      <c r="BH134" s="16">
        <v>0</v>
      </c>
      <c r="BI134" s="16">
        <v>0</v>
      </c>
    </row>
    <row r="135" spans="1:61" s="16" customFormat="1" x14ac:dyDescent="0.25">
      <c r="A135" s="43">
        <v>95710</v>
      </c>
      <c r="B135" s="16">
        <v>1516</v>
      </c>
      <c r="C135" s="16" t="s">
        <v>150</v>
      </c>
      <c r="D135" s="16" t="s">
        <v>458</v>
      </c>
      <c r="E135" s="16" t="s">
        <v>473</v>
      </c>
      <c r="F135" s="16" t="s">
        <v>516</v>
      </c>
      <c r="G135" s="17">
        <v>175591105.92747402</v>
      </c>
      <c r="H135" s="18">
        <v>3000000</v>
      </c>
      <c r="I135" s="16">
        <v>-9724415.6199997663</v>
      </c>
      <c r="J135" s="33">
        <v>-3.2414718733332553</v>
      </c>
      <c r="K135" s="26">
        <v>0</v>
      </c>
      <c r="L135" s="30">
        <v>2</v>
      </c>
      <c r="M135" s="39">
        <v>4</v>
      </c>
      <c r="N135" s="33">
        <v>2</v>
      </c>
      <c r="O135" s="26">
        <v>0.5</v>
      </c>
      <c r="P135" s="19">
        <v>0</v>
      </c>
      <c r="Q135" s="28">
        <v>432139.35700354964</v>
      </c>
      <c r="R135" s="46">
        <v>0</v>
      </c>
      <c r="S135" s="41">
        <v>0.5</v>
      </c>
      <c r="T135" s="15">
        <v>9652.9399999999896</v>
      </c>
      <c r="U135" s="15">
        <v>320739</v>
      </c>
      <c r="V135" s="15">
        <v>335.37700354963999</v>
      </c>
      <c r="W135" s="15">
        <v>0</v>
      </c>
      <c r="X135" s="15">
        <v>0</v>
      </c>
      <c r="Y135" s="15">
        <v>0</v>
      </c>
      <c r="Z135" s="15">
        <v>0</v>
      </c>
      <c r="AA135" s="15">
        <v>330727.31700354966</v>
      </c>
      <c r="AB135" s="16">
        <v>89.46</v>
      </c>
      <c r="AC135" s="15">
        <v>1570.01</v>
      </c>
      <c r="AD135" s="15">
        <v>3023.51</v>
      </c>
      <c r="AE135" s="15">
        <v>4682.9800000000005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96729.06</v>
      </c>
      <c r="AO135" s="15">
        <v>96729.06</v>
      </c>
      <c r="AP135" s="28">
        <v>432139.35700354964</v>
      </c>
      <c r="AQ135" s="15">
        <v>-5000</v>
      </c>
      <c r="AR135" s="50">
        <v>-25448.746472997271</v>
      </c>
      <c r="AS135" s="15">
        <v>401690.61053055234</v>
      </c>
      <c r="AT135" s="29">
        <v>0.26</v>
      </c>
      <c r="AU135" s="36">
        <v>104439.55873794362</v>
      </c>
      <c r="AV135" s="16">
        <v>29500</v>
      </c>
      <c r="AW135" s="28">
        <v>74939.558737943618</v>
      </c>
      <c r="AX135" s="37">
        <v>0</v>
      </c>
      <c r="AY135" s="37">
        <v>0</v>
      </c>
      <c r="AZ135" s="37">
        <v>0</v>
      </c>
      <c r="BA135" s="37">
        <v>0</v>
      </c>
      <c r="BB135" s="37">
        <v>12.9</v>
      </c>
      <c r="BC135" s="51">
        <v>0</v>
      </c>
      <c r="BD135" s="46">
        <v>0</v>
      </c>
      <c r="BE135" s="34">
        <v>0.5</v>
      </c>
      <c r="BF135" s="35">
        <v>936.59600000000012</v>
      </c>
      <c r="BG135" s="16">
        <v>0</v>
      </c>
      <c r="BH135" s="16">
        <v>0</v>
      </c>
      <c r="BI135" s="16">
        <v>0</v>
      </c>
    </row>
    <row r="136" spans="1:61" s="16" customFormat="1" x14ac:dyDescent="0.25">
      <c r="A136" s="43">
        <v>64682</v>
      </c>
      <c r="B136" s="16">
        <v>64682</v>
      </c>
      <c r="C136" s="16" t="s">
        <v>621</v>
      </c>
      <c r="D136" s="16" t="s">
        <v>458</v>
      </c>
      <c r="E136" s="16" t="s">
        <v>473</v>
      </c>
      <c r="F136" s="16" t="s">
        <v>515</v>
      </c>
      <c r="G136" s="17">
        <v>10107002.337948</v>
      </c>
      <c r="H136" s="18">
        <v>3000000</v>
      </c>
      <c r="I136" s="16">
        <v>1572629.570000004</v>
      </c>
      <c r="J136" s="33">
        <v>0.52420985666666797</v>
      </c>
      <c r="K136" s="26">
        <v>0.25</v>
      </c>
      <c r="L136" s="30">
        <v>2</v>
      </c>
      <c r="M136" s="39">
        <v>3</v>
      </c>
      <c r="N136" s="33">
        <v>1.5</v>
      </c>
      <c r="O136" s="26">
        <v>0.5</v>
      </c>
      <c r="P136" s="20">
        <v>0</v>
      </c>
      <c r="Q136" s="28">
        <v>19530.381773333727</v>
      </c>
      <c r="R136" s="46">
        <v>0</v>
      </c>
      <c r="S136" s="41">
        <v>0.75</v>
      </c>
      <c r="T136" s="15">
        <v>790.74</v>
      </c>
      <c r="U136" s="15">
        <v>4992.2</v>
      </c>
      <c r="V136" s="15">
        <v>1.14177333372474</v>
      </c>
      <c r="W136" s="15">
        <v>0</v>
      </c>
      <c r="X136" s="15">
        <v>0</v>
      </c>
      <c r="Y136" s="15">
        <v>0</v>
      </c>
      <c r="Z136" s="15">
        <v>0</v>
      </c>
      <c r="AA136" s="15">
        <v>5784.0817733337244</v>
      </c>
      <c r="AB136" s="16">
        <v>458.9</v>
      </c>
      <c r="AC136" s="15">
        <v>0</v>
      </c>
      <c r="AD136" s="15">
        <v>0</v>
      </c>
      <c r="AE136" s="15">
        <v>458.9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13287.4</v>
      </c>
      <c r="AO136" s="15">
        <v>13287.4</v>
      </c>
      <c r="AP136" s="28">
        <v>19530.381773333727</v>
      </c>
      <c r="AQ136" s="15">
        <v>0</v>
      </c>
      <c r="AR136" s="50">
        <v>0</v>
      </c>
      <c r="AS136" s="15">
        <v>19530.381773333727</v>
      </c>
      <c r="AT136" s="29">
        <v>0.3</v>
      </c>
      <c r="AU136" s="36">
        <v>5859.1145320001178</v>
      </c>
      <c r="AV136" s="16">
        <v>35000</v>
      </c>
      <c r="AW136" s="28">
        <v>5859.1145320001178</v>
      </c>
      <c r="AX136" s="37">
        <v>0</v>
      </c>
      <c r="AY136" s="37">
        <v>0</v>
      </c>
      <c r="AZ136" s="37">
        <v>0</v>
      </c>
      <c r="BA136" s="37">
        <v>0</v>
      </c>
      <c r="BB136" s="37">
        <v>0</v>
      </c>
      <c r="BC136" s="51">
        <v>0</v>
      </c>
      <c r="BD136" s="46">
        <v>0</v>
      </c>
      <c r="BE136" s="34">
        <v>0.75</v>
      </c>
      <c r="BF136" s="35">
        <v>91.78</v>
      </c>
      <c r="BG136" s="16">
        <v>0</v>
      </c>
      <c r="BH136" s="16">
        <v>0</v>
      </c>
      <c r="BI136" s="16">
        <v>0</v>
      </c>
    </row>
    <row r="137" spans="1:61" s="16" customFormat="1" x14ac:dyDescent="0.25">
      <c r="A137" s="43">
        <v>384</v>
      </c>
      <c r="B137" s="16">
        <v>959</v>
      </c>
      <c r="C137" s="16" t="s">
        <v>115</v>
      </c>
      <c r="D137" s="16" t="s">
        <v>460</v>
      </c>
      <c r="E137" s="16" t="s">
        <v>470</v>
      </c>
      <c r="F137" s="16" t="s">
        <v>514</v>
      </c>
      <c r="G137" s="17">
        <v>353103560.04584205</v>
      </c>
      <c r="H137" s="18">
        <v>6000000</v>
      </c>
      <c r="I137" s="16">
        <v>-9873580.5500001609</v>
      </c>
      <c r="J137" s="33">
        <v>-1.6455967583333602</v>
      </c>
      <c r="K137" s="26">
        <v>0</v>
      </c>
      <c r="L137" s="30">
        <v>2</v>
      </c>
      <c r="M137" s="39">
        <v>0</v>
      </c>
      <c r="N137" s="33">
        <v>0</v>
      </c>
      <c r="O137" s="26">
        <v>0</v>
      </c>
      <c r="P137" s="20">
        <v>0</v>
      </c>
      <c r="Q137" s="28">
        <v>205628.91262614465</v>
      </c>
      <c r="R137" s="46">
        <v>0</v>
      </c>
      <c r="S137" s="41">
        <v>0</v>
      </c>
      <c r="T137" s="15">
        <v>1186.24</v>
      </c>
      <c r="U137" s="15">
        <v>37097</v>
      </c>
      <c r="V137" s="15">
        <v>43.742626144682099</v>
      </c>
      <c r="W137" s="15">
        <v>5810.92</v>
      </c>
      <c r="X137" s="15">
        <v>0</v>
      </c>
      <c r="Y137" s="15">
        <v>0</v>
      </c>
      <c r="Z137" s="15">
        <v>0</v>
      </c>
      <c r="AA137" s="15">
        <v>44137.902626144678</v>
      </c>
      <c r="AB137" s="16">
        <v>17.570000000000007</v>
      </c>
      <c r="AC137" s="15">
        <v>305.67</v>
      </c>
      <c r="AD137" s="15">
        <v>340.34</v>
      </c>
      <c r="AE137" s="15">
        <v>663.57999999999993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160827.43</v>
      </c>
      <c r="AO137" s="15">
        <v>160827.43</v>
      </c>
      <c r="AP137" s="28">
        <v>205628.91262614465</v>
      </c>
      <c r="AQ137" s="15">
        <v>0</v>
      </c>
      <c r="AR137" s="50">
        <v>0</v>
      </c>
      <c r="AS137" s="15">
        <v>0</v>
      </c>
      <c r="AT137" s="29">
        <v>0</v>
      </c>
      <c r="AU137" s="36">
        <v>0</v>
      </c>
      <c r="AV137" s="16">
        <v>65000</v>
      </c>
      <c r="AW137" s="28">
        <v>136871.42845261298</v>
      </c>
      <c r="AX137" s="37">
        <v>45973.562275199998</v>
      </c>
      <c r="AY137" s="37">
        <v>0</v>
      </c>
      <c r="AZ137" s="37">
        <v>0</v>
      </c>
      <c r="BA137" s="37">
        <v>0</v>
      </c>
      <c r="BB137" s="37">
        <v>0</v>
      </c>
      <c r="BC137" s="51">
        <v>0</v>
      </c>
      <c r="BD137" s="46">
        <v>0</v>
      </c>
      <c r="BE137" s="34">
        <v>0</v>
      </c>
      <c r="BF137" s="35">
        <v>132.71599999999998</v>
      </c>
      <c r="BG137" s="16">
        <v>0</v>
      </c>
      <c r="BH137" s="16">
        <v>0</v>
      </c>
      <c r="BI137" s="16">
        <v>0</v>
      </c>
    </row>
    <row r="138" spans="1:61" s="16" customFormat="1" x14ac:dyDescent="0.25">
      <c r="A138" s="43">
        <v>64453</v>
      </c>
      <c r="B138" s="16">
        <v>64453</v>
      </c>
      <c r="C138" s="16" t="s">
        <v>672</v>
      </c>
      <c r="D138" s="16" t="s">
        <v>666</v>
      </c>
      <c r="E138" s="16" t="s">
        <v>470</v>
      </c>
      <c r="F138" s="16" t="s">
        <v>465</v>
      </c>
      <c r="G138" s="17">
        <v>18786451.830631997</v>
      </c>
      <c r="H138" s="18">
        <v>0</v>
      </c>
      <c r="I138" s="16">
        <v>164102.78000000119</v>
      </c>
      <c r="J138" s="33">
        <v>0</v>
      </c>
      <c r="K138" s="46">
        <v>2000</v>
      </c>
      <c r="L138" s="30">
        <v>0</v>
      </c>
      <c r="M138" s="39">
        <v>0</v>
      </c>
      <c r="N138" s="33">
        <v>0</v>
      </c>
      <c r="O138" s="46">
        <v>1000</v>
      </c>
      <c r="P138" s="20">
        <v>0</v>
      </c>
      <c r="Q138" s="28">
        <v>18871.450272324862</v>
      </c>
      <c r="R138" s="46">
        <v>0</v>
      </c>
      <c r="S138" s="41">
        <v>0</v>
      </c>
      <c r="T138" s="15">
        <v>0</v>
      </c>
      <c r="U138" s="15">
        <v>1594.1799999999901</v>
      </c>
      <c r="V138" s="15">
        <v>3.0602723248726398</v>
      </c>
      <c r="W138" s="15">
        <v>0</v>
      </c>
      <c r="X138" s="15">
        <v>0</v>
      </c>
      <c r="Y138" s="15">
        <v>0</v>
      </c>
      <c r="Z138" s="15">
        <v>0</v>
      </c>
      <c r="AA138" s="15">
        <v>1597.2402723248626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17274.21</v>
      </c>
      <c r="AO138" s="15">
        <v>17274.21</v>
      </c>
      <c r="AP138" s="28">
        <v>18871.450272324862</v>
      </c>
      <c r="AQ138" s="15">
        <v>0</v>
      </c>
      <c r="AR138" s="50">
        <v>0</v>
      </c>
      <c r="AS138" s="15">
        <v>0</v>
      </c>
      <c r="AT138" s="29">
        <v>0</v>
      </c>
      <c r="AU138" s="36">
        <v>0</v>
      </c>
      <c r="AV138" s="16">
        <v>16350</v>
      </c>
      <c r="AW138" s="28">
        <v>3000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C138" s="51">
        <v>0</v>
      </c>
      <c r="BD138" s="46">
        <v>0</v>
      </c>
      <c r="BE138" s="34">
        <v>3000</v>
      </c>
      <c r="BF138" s="35">
        <v>0</v>
      </c>
      <c r="BG138" s="16">
        <v>0</v>
      </c>
      <c r="BH138" s="16">
        <v>0</v>
      </c>
      <c r="BI138" s="16">
        <v>0</v>
      </c>
    </row>
    <row r="139" spans="1:61" s="16" customFormat="1" x14ac:dyDescent="0.25">
      <c r="A139" s="43">
        <v>64439</v>
      </c>
      <c r="B139" s="16">
        <v>64439</v>
      </c>
      <c r="C139" s="16" t="s">
        <v>673</v>
      </c>
      <c r="D139" s="16" t="s">
        <v>666</v>
      </c>
      <c r="E139" s="16" t="s">
        <v>470</v>
      </c>
      <c r="F139" s="16" t="s">
        <v>465</v>
      </c>
      <c r="G139" s="17">
        <v>5551169.754772</v>
      </c>
      <c r="H139" s="18">
        <v>0</v>
      </c>
      <c r="I139" s="16">
        <v>-270835.74000000022</v>
      </c>
      <c r="J139" s="33">
        <v>0</v>
      </c>
      <c r="K139" s="26">
        <v>0</v>
      </c>
      <c r="L139" s="30">
        <v>0</v>
      </c>
      <c r="M139" s="39">
        <v>0</v>
      </c>
      <c r="N139" s="33">
        <v>0</v>
      </c>
      <c r="O139" s="26">
        <v>1000</v>
      </c>
      <c r="P139" s="20">
        <v>0</v>
      </c>
      <c r="Q139" s="28">
        <v>5413.6326322140258</v>
      </c>
      <c r="R139" s="46">
        <v>0</v>
      </c>
      <c r="S139" s="41">
        <v>0</v>
      </c>
      <c r="T139" s="15">
        <v>0</v>
      </c>
      <c r="U139" s="15">
        <v>0</v>
      </c>
      <c r="V139" s="15">
        <v>10.4926322140255</v>
      </c>
      <c r="W139" s="15">
        <v>0</v>
      </c>
      <c r="X139" s="15">
        <v>0</v>
      </c>
      <c r="Y139" s="15">
        <v>0</v>
      </c>
      <c r="Z139" s="15">
        <v>0</v>
      </c>
      <c r="AA139" s="15">
        <v>10.4926322140255</v>
      </c>
      <c r="AB139" s="15">
        <v>757.85</v>
      </c>
      <c r="AC139" s="15">
        <v>0</v>
      </c>
      <c r="AD139" s="15">
        <v>0</v>
      </c>
      <c r="AE139" s="15">
        <v>757.85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4645.29</v>
      </c>
      <c r="AO139" s="15">
        <v>4645.29</v>
      </c>
      <c r="AP139" s="28">
        <v>5413.6326322140258</v>
      </c>
      <c r="AQ139" s="15">
        <v>0</v>
      </c>
      <c r="AR139" s="50">
        <v>0</v>
      </c>
      <c r="AS139" s="15">
        <v>757.85</v>
      </c>
      <c r="AT139" s="29">
        <v>0</v>
      </c>
      <c r="AU139" s="36">
        <v>0</v>
      </c>
      <c r="AV139" s="16">
        <v>16200</v>
      </c>
      <c r="AW139" s="28">
        <v>1151.57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51">
        <v>0</v>
      </c>
      <c r="BD139" s="46">
        <v>0</v>
      </c>
      <c r="BE139" s="34">
        <v>1000</v>
      </c>
      <c r="BF139" s="35">
        <v>151.57000000000002</v>
      </c>
      <c r="BG139" s="16">
        <v>0</v>
      </c>
      <c r="BH139" s="16">
        <v>0</v>
      </c>
      <c r="BI139" s="16">
        <v>0</v>
      </c>
    </row>
    <row r="140" spans="1:61" s="16" customFormat="1" x14ac:dyDescent="0.25">
      <c r="A140" s="43">
        <v>62546</v>
      </c>
      <c r="B140" s="16">
        <v>2031</v>
      </c>
      <c r="C140" s="16" t="s">
        <v>118</v>
      </c>
      <c r="D140" s="16" t="s">
        <v>458</v>
      </c>
      <c r="E140" s="16" t="s">
        <v>470</v>
      </c>
      <c r="F140" s="16" t="s">
        <v>515</v>
      </c>
      <c r="G140" s="17">
        <v>445771194.625108</v>
      </c>
      <c r="H140" s="18">
        <v>3000000</v>
      </c>
      <c r="I140" s="16">
        <v>8615342.9600002766</v>
      </c>
      <c r="J140" s="33">
        <v>2.8717809866667587</v>
      </c>
      <c r="K140" s="26">
        <v>0.5</v>
      </c>
      <c r="L140" s="30">
        <v>2</v>
      </c>
      <c r="M140" s="39">
        <v>4</v>
      </c>
      <c r="N140" s="33">
        <v>2</v>
      </c>
      <c r="O140" s="26">
        <v>0.5</v>
      </c>
      <c r="P140" s="20">
        <v>0</v>
      </c>
      <c r="Q140" s="28">
        <v>592089.57756578457</v>
      </c>
      <c r="R140" s="46">
        <v>0</v>
      </c>
      <c r="S140" s="41">
        <v>1.01</v>
      </c>
      <c r="T140" s="15">
        <v>490.5</v>
      </c>
      <c r="U140" s="15">
        <v>109028.67</v>
      </c>
      <c r="V140" s="15">
        <v>305.36756578456499</v>
      </c>
      <c r="W140" s="15">
        <v>0</v>
      </c>
      <c r="X140" s="15">
        <v>0</v>
      </c>
      <c r="Y140" s="15">
        <v>0</v>
      </c>
      <c r="Z140" s="15">
        <v>0</v>
      </c>
      <c r="AA140" s="15">
        <v>109824.53756578456</v>
      </c>
      <c r="AB140" s="15">
        <v>6315.47</v>
      </c>
      <c r="AC140" s="15">
        <v>0</v>
      </c>
      <c r="AD140" s="15">
        <v>0</v>
      </c>
      <c r="AE140" s="15">
        <v>6315.47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475949.57</v>
      </c>
      <c r="AO140" s="15">
        <v>475949.57</v>
      </c>
      <c r="AP140" s="28">
        <v>592089.57756578457</v>
      </c>
      <c r="AQ140" s="15">
        <v>-5000</v>
      </c>
      <c r="AR140" s="50">
        <v>-16793.893062795123</v>
      </c>
      <c r="AS140" s="15">
        <v>570295.6845029894</v>
      </c>
      <c r="AT140" s="29">
        <v>0.33</v>
      </c>
      <c r="AU140" s="36">
        <v>188197.5758859865</v>
      </c>
      <c r="AV140" s="16">
        <v>30000</v>
      </c>
      <c r="AW140" s="28">
        <v>158197.5758859865</v>
      </c>
      <c r="AX140" s="37">
        <v>2834.8905029760003</v>
      </c>
      <c r="AY140" s="37">
        <v>0</v>
      </c>
      <c r="AZ140" s="37">
        <v>0</v>
      </c>
      <c r="BA140" s="37">
        <v>500</v>
      </c>
      <c r="BB140" s="37">
        <v>0</v>
      </c>
      <c r="BC140" s="51">
        <v>0</v>
      </c>
      <c r="BD140" s="46">
        <v>0</v>
      </c>
      <c r="BE140" s="34">
        <v>1</v>
      </c>
      <c r="BF140" s="35">
        <v>1263.0940000000001</v>
      </c>
      <c r="BG140" s="16">
        <v>0</v>
      </c>
      <c r="BH140" s="16">
        <v>0</v>
      </c>
      <c r="BI140" s="16">
        <v>0</v>
      </c>
    </row>
    <row r="141" spans="1:61" s="16" customFormat="1" x14ac:dyDescent="0.25">
      <c r="A141" s="43">
        <v>62579</v>
      </c>
      <c r="B141" s="16">
        <v>2137</v>
      </c>
      <c r="C141" s="16" t="s">
        <v>556</v>
      </c>
      <c r="D141" s="16" t="s">
        <v>458</v>
      </c>
      <c r="E141" s="16" t="s">
        <v>470</v>
      </c>
      <c r="F141" s="16" t="s">
        <v>515</v>
      </c>
      <c r="G141" s="17">
        <v>15251907.5154</v>
      </c>
      <c r="H141" s="18">
        <v>0</v>
      </c>
      <c r="I141" s="16">
        <v>-4353894.5780491531</v>
      </c>
      <c r="J141" s="33">
        <v>0</v>
      </c>
      <c r="K141" s="26">
        <v>0</v>
      </c>
      <c r="L141" s="30">
        <v>0</v>
      </c>
      <c r="M141" s="39">
        <v>-1</v>
      </c>
      <c r="N141" s="33">
        <v>0</v>
      </c>
      <c r="O141" s="26">
        <v>0</v>
      </c>
      <c r="P141" s="20">
        <v>0</v>
      </c>
      <c r="Q141" s="28">
        <v>114639.66309903211</v>
      </c>
      <c r="R141" s="46">
        <v>0</v>
      </c>
      <c r="S141" s="41">
        <v>0</v>
      </c>
      <c r="T141" s="15">
        <v>696.88</v>
      </c>
      <c r="U141" s="15">
        <v>113139.13</v>
      </c>
      <c r="V141" s="15">
        <v>88.083099032092704</v>
      </c>
      <c r="W141" s="15">
        <v>0</v>
      </c>
      <c r="X141" s="15">
        <v>0</v>
      </c>
      <c r="Y141" s="15">
        <v>0</v>
      </c>
      <c r="Z141" s="15">
        <v>0</v>
      </c>
      <c r="AA141" s="15">
        <v>113924.09309903211</v>
      </c>
      <c r="AB141" s="15">
        <v>0</v>
      </c>
      <c r="AC141" s="15">
        <v>489.96</v>
      </c>
      <c r="AD141" s="15">
        <v>0</v>
      </c>
      <c r="AE141" s="15">
        <v>489.96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225.61</v>
      </c>
      <c r="AO141" s="15">
        <v>225.61</v>
      </c>
      <c r="AP141" s="28">
        <v>114639.66309903211</v>
      </c>
      <c r="AQ141" s="15">
        <v>-5000</v>
      </c>
      <c r="AR141" s="50">
        <v>0</v>
      </c>
      <c r="AS141" s="15">
        <v>109639.66309903211</v>
      </c>
      <c r="AT141" s="29">
        <v>0.3</v>
      </c>
      <c r="AU141" s="36">
        <v>32891.898929709634</v>
      </c>
      <c r="AV141" s="16">
        <v>5186</v>
      </c>
      <c r="AW141" s="28">
        <v>27705.898929709634</v>
      </c>
      <c r="AX141" s="37">
        <v>636.97148121600003</v>
      </c>
      <c r="AY141" s="37">
        <v>0</v>
      </c>
      <c r="AZ141" s="37">
        <v>0</v>
      </c>
      <c r="BA141" s="37">
        <v>0</v>
      </c>
      <c r="BB141" s="37">
        <v>0</v>
      </c>
      <c r="BC141" s="51">
        <v>0</v>
      </c>
      <c r="BD141" s="46">
        <v>0</v>
      </c>
      <c r="BE141" s="34">
        <v>0</v>
      </c>
      <c r="BF141" s="35">
        <v>97.992000000000004</v>
      </c>
      <c r="BG141" s="16">
        <v>0</v>
      </c>
      <c r="BH141" s="16">
        <v>0</v>
      </c>
      <c r="BI141" s="16">
        <v>0</v>
      </c>
    </row>
    <row r="142" spans="1:61" s="16" customFormat="1" x14ac:dyDescent="0.25">
      <c r="A142" s="43">
        <v>62072</v>
      </c>
      <c r="B142" s="16">
        <v>1807</v>
      </c>
      <c r="C142" s="16" t="s">
        <v>119</v>
      </c>
      <c r="D142" s="16" t="s">
        <v>458</v>
      </c>
      <c r="E142" s="16" t="s">
        <v>470</v>
      </c>
      <c r="F142" s="16" t="s">
        <v>515</v>
      </c>
      <c r="G142" s="17">
        <v>218669106.95206201</v>
      </c>
      <c r="H142" s="18">
        <v>3000000</v>
      </c>
      <c r="I142" s="16">
        <v>-9639281.7399999797</v>
      </c>
      <c r="J142" s="33">
        <v>-3.2130939133333265</v>
      </c>
      <c r="K142" s="26">
        <v>0</v>
      </c>
      <c r="L142" s="30">
        <v>2</v>
      </c>
      <c r="M142" s="39">
        <v>-2</v>
      </c>
      <c r="N142" s="33">
        <v>-1</v>
      </c>
      <c r="O142" s="26">
        <v>0</v>
      </c>
      <c r="P142" s="20">
        <v>0</v>
      </c>
      <c r="Q142" s="28">
        <v>174201.75454304766</v>
      </c>
      <c r="R142" s="46">
        <v>0</v>
      </c>
      <c r="S142" s="41">
        <v>0</v>
      </c>
      <c r="T142" s="15">
        <v>553.94000000000005</v>
      </c>
      <c r="U142" s="15">
        <v>22324.82</v>
      </c>
      <c r="V142" s="15">
        <v>126.384543047656</v>
      </c>
      <c r="W142" s="15">
        <v>0</v>
      </c>
      <c r="X142" s="15">
        <v>0</v>
      </c>
      <c r="Y142" s="15">
        <v>0</v>
      </c>
      <c r="Z142" s="15">
        <v>0</v>
      </c>
      <c r="AA142" s="15">
        <v>23005.144543047656</v>
      </c>
      <c r="AB142" s="16">
        <v>3361.67</v>
      </c>
      <c r="AC142" s="15">
        <v>0</v>
      </c>
      <c r="AD142" s="15">
        <v>0</v>
      </c>
      <c r="AE142" s="15">
        <v>3361.67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147834.94</v>
      </c>
      <c r="AO142" s="15">
        <v>147834.94</v>
      </c>
      <c r="AP142" s="28">
        <v>174201.75454304766</v>
      </c>
      <c r="AQ142" s="15">
        <v>-5000</v>
      </c>
      <c r="AR142" s="50">
        <v>-14323.600817040369</v>
      </c>
      <c r="AS142" s="15">
        <v>154878.15372600729</v>
      </c>
      <c r="AT142" s="29">
        <v>0.2</v>
      </c>
      <c r="AU142" s="36">
        <v>30975.630745201459</v>
      </c>
      <c r="AV142" s="16">
        <v>48600</v>
      </c>
      <c r="AW142" s="28">
        <v>0</v>
      </c>
      <c r="AX142" s="37">
        <v>1550.353676256</v>
      </c>
      <c r="AY142" s="37">
        <v>0</v>
      </c>
      <c r="AZ142" s="37">
        <v>0</v>
      </c>
      <c r="BA142" s="37">
        <v>164.44</v>
      </c>
      <c r="BB142" s="37">
        <v>34.770000000000003</v>
      </c>
      <c r="BC142" s="51">
        <v>0</v>
      </c>
      <c r="BD142" s="46">
        <v>0</v>
      </c>
      <c r="BE142" s="34">
        <v>0</v>
      </c>
      <c r="BF142" s="35">
        <v>672.33400000000006</v>
      </c>
      <c r="BG142" s="16">
        <v>0</v>
      </c>
      <c r="BH142" s="16">
        <v>0</v>
      </c>
      <c r="BI142" s="16">
        <v>0</v>
      </c>
    </row>
    <row r="143" spans="1:61" s="16" customFormat="1" x14ac:dyDescent="0.25">
      <c r="A143" s="43">
        <v>63494</v>
      </c>
      <c r="B143" s="16">
        <v>63494</v>
      </c>
      <c r="C143" s="16" t="s">
        <v>120</v>
      </c>
      <c r="D143" s="16" t="s">
        <v>458</v>
      </c>
      <c r="E143" s="16" t="s">
        <v>470</v>
      </c>
      <c r="F143" s="16" t="s">
        <v>515</v>
      </c>
      <c r="G143" s="17">
        <v>280584667.31274003</v>
      </c>
      <c r="H143" s="18">
        <v>3000000</v>
      </c>
      <c r="I143" s="16">
        <v>-14761409.429999948</v>
      </c>
      <c r="J143" s="33">
        <v>-4.9204698099999824</v>
      </c>
      <c r="K143" s="26">
        <v>0</v>
      </c>
      <c r="L143" s="30">
        <v>2</v>
      </c>
      <c r="M143" s="39">
        <v>2</v>
      </c>
      <c r="N143" s="33">
        <v>1</v>
      </c>
      <c r="O143" s="26">
        <v>0.5</v>
      </c>
      <c r="P143" s="20">
        <v>0</v>
      </c>
      <c r="Q143" s="28">
        <v>218515.28464434287</v>
      </c>
      <c r="R143" s="46">
        <v>0</v>
      </c>
      <c r="S143" s="41">
        <v>0.5</v>
      </c>
      <c r="T143" s="15">
        <v>925.349999999999</v>
      </c>
      <c r="U143" s="15">
        <v>26777.69</v>
      </c>
      <c r="V143" s="15">
        <v>55.764644342882697</v>
      </c>
      <c r="W143" s="15">
        <v>1197.74</v>
      </c>
      <c r="X143" s="15">
        <v>0</v>
      </c>
      <c r="Y143" s="15">
        <v>0</v>
      </c>
      <c r="Z143" s="15">
        <v>562.44000000000005</v>
      </c>
      <c r="AA143" s="15">
        <v>29518.98464434288</v>
      </c>
      <c r="AB143" s="15">
        <v>6699.03</v>
      </c>
      <c r="AC143" s="15">
        <v>0</v>
      </c>
      <c r="AD143" s="15">
        <v>0</v>
      </c>
      <c r="AE143" s="15">
        <v>6699.03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182297.27</v>
      </c>
      <c r="AO143" s="15">
        <v>182297.27</v>
      </c>
      <c r="AP143" s="28">
        <v>218515.28464434287</v>
      </c>
      <c r="AQ143" s="15">
        <v>-5000</v>
      </c>
      <c r="AR143" s="50">
        <v>-10675.764232217145</v>
      </c>
      <c r="AS143" s="15">
        <v>202839.52041212574</v>
      </c>
      <c r="AT143" s="29">
        <v>0.25</v>
      </c>
      <c r="AU143" s="36">
        <v>50709.880103031435</v>
      </c>
      <c r="AV143" s="16">
        <v>26750</v>
      </c>
      <c r="AW143" s="28">
        <v>23959.880103031435</v>
      </c>
      <c r="AX143" s="37">
        <v>10389.56342928</v>
      </c>
      <c r="AY143" s="37">
        <v>0</v>
      </c>
      <c r="AZ143" s="37">
        <v>0</v>
      </c>
      <c r="BA143" s="37">
        <v>42500</v>
      </c>
      <c r="BB143" s="37">
        <v>166.81</v>
      </c>
      <c r="BC143" s="51">
        <v>0</v>
      </c>
      <c r="BD143" s="46">
        <v>0</v>
      </c>
      <c r="BE143" s="34">
        <v>0.5</v>
      </c>
      <c r="BF143" s="35">
        <v>1339.806</v>
      </c>
      <c r="BG143" s="16">
        <v>0</v>
      </c>
      <c r="BH143" s="16">
        <v>0</v>
      </c>
      <c r="BI143" s="16">
        <v>0</v>
      </c>
    </row>
    <row r="144" spans="1:61" s="16" customFormat="1" x14ac:dyDescent="0.25">
      <c r="A144" s="43">
        <v>63802</v>
      </c>
      <c r="B144" s="16">
        <v>63802</v>
      </c>
      <c r="C144" s="16" t="s">
        <v>121</v>
      </c>
      <c r="D144" s="16" t="s">
        <v>458</v>
      </c>
      <c r="E144" s="16" t="s">
        <v>470</v>
      </c>
      <c r="F144" s="16" t="s">
        <v>515</v>
      </c>
      <c r="G144" s="17">
        <v>446827773.42709202</v>
      </c>
      <c r="H144" s="18">
        <v>3000000</v>
      </c>
      <c r="I144" s="16">
        <v>10044349.610000044</v>
      </c>
      <c r="J144" s="33">
        <v>3.3481165366666814</v>
      </c>
      <c r="K144" s="26">
        <v>0.5</v>
      </c>
      <c r="L144" s="30">
        <v>2</v>
      </c>
      <c r="M144" s="39">
        <v>3</v>
      </c>
      <c r="N144" s="33">
        <v>1.5</v>
      </c>
      <c r="O144" s="26">
        <v>0.5</v>
      </c>
      <c r="P144" s="20">
        <v>0</v>
      </c>
      <c r="Q144" s="28">
        <v>217583.39256337497</v>
      </c>
      <c r="R144" s="46">
        <v>0</v>
      </c>
      <c r="S144" s="41">
        <v>1.01</v>
      </c>
      <c r="T144" s="15">
        <v>0</v>
      </c>
      <c r="U144" s="15">
        <v>20999.74</v>
      </c>
      <c r="V144" s="15">
        <v>54.152563374962</v>
      </c>
      <c r="W144" s="15">
        <v>0</v>
      </c>
      <c r="X144" s="15">
        <v>0</v>
      </c>
      <c r="Y144" s="15">
        <v>0</v>
      </c>
      <c r="Z144" s="15">
        <v>0</v>
      </c>
      <c r="AA144" s="15">
        <v>21053.892563374964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196529.5</v>
      </c>
      <c r="AO144" s="15">
        <v>196529.5</v>
      </c>
      <c r="AP144" s="28">
        <v>217583.39256337497</v>
      </c>
      <c r="AQ144" s="15">
        <v>-5000</v>
      </c>
      <c r="AR144" s="50">
        <v>-16689.142677711174</v>
      </c>
      <c r="AS144" s="15">
        <v>195894.2498856638</v>
      </c>
      <c r="AT144" s="29">
        <v>0.33</v>
      </c>
      <c r="AU144" s="36">
        <v>64645.102462269053</v>
      </c>
      <c r="AV144" s="16">
        <v>53250</v>
      </c>
      <c r="AW144" s="28">
        <v>11395.102462269053</v>
      </c>
      <c r="AX144" s="37">
        <v>27788.532621360006</v>
      </c>
      <c r="AY144" s="37">
        <v>0</v>
      </c>
      <c r="AZ144" s="37">
        <v>0</v>
      </c>
      <c r="BA144" s="37">
        <v>0</v>
      </c>
      <c r="BB144" s="37">
        <v>14255.94</v>
      </c>
      <c r="BC144" s="51">
        <v>0</v>
      </c>
      <c r="BD144" s="46">
        <v>0</v>
      </c>
      <c r="BE144" s="34">
        <v>1</v>
      </c>
      <c r="BF144" s="35">
        <v>0</v>
      </c>
      <c r="BG144" s="16">
        <v>0</v>
      </c>
      <c r="BH144" s="16">
        <v>0</v>
      </c>
      <c r="BI144" s="16">
        <v>0</v>
      </c>
    </row>
    <row r="145" spans="1:61" s="16" customFormat="1" x14ac:dyDescent="0.25">
      <c r="A145" s="43">
        <v>52428</v>
      </c>
      <c r="B145" s="16">
        <v>1530</v>
      </c>
      <c r="C145" s="16" t="s">
        <v>122</v>
      </c>
      <c r="D145" s="16" t="s">
        <v>458</v>
      </c>
      <c r="E145" s="16" t="s">
        <v>470</v>
      </c>
      <c r="F145" s="16" t="s">
        <v>516</v>
      </c>
      <c r="G145" s="17">
        <v>197426296.81871998</v>
      </c>
      <c r="H145" s="18">
        <v>3000000</v>
      </c>
      <c r="I145" s="16">
        <v>-8157662.2300000787</v>
      </c>
      <c r="J145" s="33">
        <v>-2.7192207433333597</v>
      </c>
      <c r="K145" s="26">
        <v>0</v>
      </c>
      <c r="L145" s="30">
        <v>2</v>
      </c>
      <c r="M145" s="39">
        <v>4</v>
      </c>
      <c r="N145" s="33">
        <v>2</v>
      </c>
      <c r="O145" s="26">
        <v>0.5</v>
      </c>
      <c r="P145" s="20">
        <v>0</v>
      </c>
      <c r="Q145" s="28">
        <v>366408.43950277334</v>
      </c>
      <c r="R145" s="46">
        <v>0</v>
      </c>
      <c r="S145" s="41">
        <v>0.5</v>
      </c>
      <c r="T145" s="15">
        <v>2730.43</v>
      </c>
      <c r="U145" s="15">
        <v>285963.56</v>
      </c>
      <c r="V145" s="15">
        <v>311.84950277335798</v>
      </c>
      <c r="W145" s="15">
        <v>0</v>
      </c>
      <c r="X145" s="15">
        <v>0</v>
      </c>
      <c r="Y145" s="15">
        <v>0</v>
      </c>
      <c r="Z145" s="15">
        <v>0</v>
      </c>
      <c r="AA145" s="15">
        <v>289005.83950277336</v>
      </c>
      <c r="AB145" s="16">
        <v>0</v>
      </c>
      <c r="AC145" s="15">
        <v>0</v>
      </c>
      <c r="AD145" s="15">
        <v>8600.75</v>
      </c>
      <c r="AE145" s="15">
        <v>8600.75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68801.850000000006</v>
      </c>
      <c r="AO145" s="15">
        <v>68801.850000000006</v>
      </c>
      <c r="AP145" s="28">
        <v>366408.43950277334</v>
      </c>
      <c r="AQ145" s="15">
        <v>-5000</v>
      </c>
      <c r="AR145" s="50">
        <v>-32636.690364987957</v>
      </c>
      <c r="AS145" s="15">
        <v>328771.7491377854</v>
      </c>
      <c r="AT145" s="29">
        <v>0.26</v>
      </c>
      <c r="AU145" s="36">
        <v>85480.654775824209</v>
      </c>
      <c r="AV145" s="16">
        <v>21800</v>
      </c>
      <c r="AW145" s="28">
        <v>63680.654775824209</v>
      </c>
      <c r="AX145" s="37">
        <v>9622.3578460800018</v>
      </c>
      <c r="AY145" s="37">
        <v>0</v>
      </c>
      <c r="AZ145" s="37">
        <v>0</v>
      </c>
      <c r="BA145" s="37">
        <v>1770.5</v>
      </c>
      <c r="BB145" s="37">
        <v>0</v>
      </c>
      <c r="BC145" s="51">
        <v>0</v>
      </c>
      <c r="BD145" s="46">
        <v>0</v>
      </c>
      <c r="BE145" s="34">
        <v>0.5</v>
      </c>
      <c r="BF145" s="35">
        <v>1720.15</v>
      </c>
      <c r="BG145" s="16">
        <v>0</v>
      </c>
      <c r="BH145" s="16">
        <v>0</v>
      </c>
      <c r="BI145" s="16">
        <v>0</v>
      </c>
    </row>
    <row r="146" spans="1:61" s="16" customFormat="1" x14ac:dyDescent="0.25">
      <c r="A146" s="43">
        <v>284</v>
      </c>
      <c r="B146" s="16">
        <v>58</v>
      </c>
      <c r="C146" s="16" t="s">
        <v>117</v>
      </c>
      <c r="D146" s="16" t="s">
        <v>458</v>
      </c>
      <c r="E146" s="16" t="s">
        <v>470</v>
      </c>
      <c r="F146" s="16" t="s">
        <v>516</v>
      </c>
      <c r="G146" s="17">
        <v>376850497.22738695</v>
      </c>
      <c r="H146" s="18">
        <v>3000000</v>
      </c>
      <c r="I146" s="16">
        <v>56521612.24000001</v>
      </c>
      <c r="J146" s="33">
        <v>18.840537413333337</v>
      </c>
      <c r="K146" s="46">
        <v>0.5</v>
      </c>
      <c r="L146" s="30">
        <v>2</v>
      </c>
      <c r="M146" s="39">
        <v>-1</v>
      </c>
      <c r="N146" s="33">
        <v>-0.5</v>
      </c>
      <c r="O146" s="46">
        <v>0</v>
      </c>
      <c r="P146" s="20">
        <v>0</v>
      </c>
      <c r="Q146" s="28">
        <v>262702.92835199845</v>
      </c>
      <c r="R146" s="46">
        <v>0</v>
      </c>
      <c r="S146" s="41">
        <v>0.5</v>
      </c>
      <c r="T146" s="15">
        <v>0</v>
      </c>
      <c r="U146" s="15">
        <v>20368.419999999998</v>
      </c>
      <c r="V146" s="15">
        <v>93.738351998463401</v>
      </c>
      <c r="W146" s="15">
        <v>0</v>
      </c>
      <c r="X146" s="15">
        <v>0</v>
      </c>
      <c r="Y146" s="15">
        <v>0</v>
      </c>
      <c r="Z146" s="15">
        <v>0</v>
      </c>
      <c r="AA146" s="15">
        <v>20462.158351998463</v>
      </c>
      <c r="AB146" s="16">
        <v>60.75</v>
      </c>
      <c r="AC146" s="15">
        <v>0</v>
      </c>
      <c r="AD146" s="15">
        <v>0</v>
      </c>
      <c r="AE146" s="15">
        <v>60.75</v>
      </c>
      <c r="AF146" s="15">
        <v>0</v>
      </c>
      <c r="AG146" s="15">
        <v>0</v>
      </c>
      <c r="AH146" s="15">
        <v>0</v>
      </c>
      <c r="AI146" s="15">
        <v>12936.3</v>
      </c>
      <c r="AJ146" s="15">
        <v>0</v>
      </c>
      <c r="AK146" s="15">
        <v>0</v>
      </c>
      <c r="AL146" s="15">
        <v>0</v>
      </c>
      <c r="AM146" s="15">
        <v>0</v>
      </c>
      <c r="AN146" s="15">
        <v>229243.72</v>
      </c>
      <c r="AO146" s="15">
        <v>242180.02</v>
      </c>
      <c r="AP146" s="28">
        <v>262702.92835199845</v>
      </c>
      <c r="AQ146" s="15">
        <v>-5000</v>
      </c>
      <c r="AR146" s="50">
        <v>-25770.292835199845</v>
      </c>
      <c r="AS146" s="15">
        <v>231932.63551679859</v>
      </c>
      <c r="AT146" s="29">
        <v>0.26</v>
      </c>
      <c r="AU146" s="36">
        <v>60302.485234367632</v>
      </c>
      <c r="AV146" s="16">
        <v>45800</v>
      </c>
      <c r="AW146" s="28">
        <v>14502.485234367632</v>
      </c>
      <c r="AX146" s="37">
        <v>394.73923641600004</v>
      </c>
      <c r="AY146" s="37">
        <v>0</v>
      </c>
      <c r="AZ146" s="37">
        <v>0</v>
      </c>
      <c r="BA146" s="37">
        <v>317.97000000000003</v>
      </c>
      <c r="BB146" s="37">
        <v>0</v>
      </c>
      <c r="BC146" s="51">
        <v>0</v>
      </c>
      <c r="BD146" s="46">
        <v>0</v>
      </c>
      <c r="BE146" s="34">
        <v>0.5</v>
      </c>
      <c r="BF146" s="35">
        <v>12.15</v>
      </c>
      <c r="BG146" s="16">
        <v>0</v>
      </c>
      <c r="BH146" s="16">
        <v>0</v>
      </c>
      <c r="BI146" s="16">
        <v>0</v>
      </c>
    </row>
    <row r="147" spans="1:61" s="16" customFormat="1" x14ac:dyDescent="0.25">
      <c r="A147" s="43">
        <v>61539</v>
      </c>
      <c r="B147" s="16">
        <v>1550</v>
      </c>
      <c r="C147" s="16" t="s">
        <v>123</v>
      </c>
      <c r="D147" s="16" t="s">
        <v>686</v>
      </c>
      <c r="E147" s="16" t="s">
        <v>470</v>
      </c>
      <c r="F147" s="16" t="s">
        <v>514</v>
      </c>
      <c r="G147" s="17">
        <v>168930087.29729998</v>
      </c>
      <c r="H147" s="18">
        <v>6000000</v>
      </c>
      <c r="I147" s="16">
        <v>-5854023.0200001597</v>
      </c>
      <c r="J147" s="33">
        <v>-0.97567050333335992</v>
      </c>
      <c r="K147" s="26">
        <v>0</v>
      </c>
      <c r="L147" s="30">
        <v>2</v>
      </c>
      <c r="M147" s="39">
        <v>-4</v>
      </c>
      <c r="N147" s="33">
        <v>-2</v>
      </c>
      <c r="O147" s="26">
        <v>0</v>
      </c>
      <c r="P147" s="20">
        <v>0</v>
      </c>
      <c r="Q147" s="28">
        <v>408728.58694844891</v>
      </c>
      <c r="R147" s="46">
        <v>0</v>
      </c>
      <c r="S147" s="41">
        <v>0</v>
      </c>
      <c r="T147" s="15">
        <v>10998.6899999999</v>
      </c>
      <c r="U147" s="15">
        <v>178120.989999999</v>
      </c>
      <c r="V147" s="15">
        <v>390.30694845002301</v>
      </c>
      <c r="W147" s="15">
        <v>7327.1</v>
      </c>
      <c r="X147" s="15">
        <v>0</v>
      </c>
      <c r="Y147" s="15">
        <v>0</v>
      </c>
      <c r="Z147" s="15">
        <v>0</v>
      </c>
      <c r="AA147" s="15">
        <v>196837.08694844891</v>
      </c>
      <c r="AB147" s="16">
        <v>886.83</v>
      </c>
      <c r="AC147" s="15">
        <v>0</v>
      </c>
      <c r="AD147" s="15">
        <v>169.2</v>
      </c>
      <c r="AE147" s="15">
        <v>1056.03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210835.47</v>
      </c>
      <c r="AO147" s="15">
        <v>210835.47</v>
      </c>
      <c r="AP147" s="28">
        <v>408728.58694844891</v>
      </c>
      <c r="AQ147" s="15">
        <v>-5000</v>
      </c>
      <c r="AR147" s="50">
        <v>0</v>
      </c>
      <c r="AS147" s="15">
        <v>403728.58694844891</v>
      </c>
      <c r="AT147" s="29">
        <v>0.3</v>
      </c>
      <c r="AU147" s="36">
        <v>121118.57608453467</v>
      </c>
      <c r="AV147" s="16">
        <v>40000</v>
      </c>
      <c r="AW147" s="28">
        <v>81118.576084534667</v>
      </c>
      <c r="AX147" s="37">
        <v>2212.2034186560004</v>
      </c>
      <c r="AY147" s="37">
        <v>0</v>
      </c>
      <c r="AZ147" s="37">
        <v>0</v>
      </c>
      <c r="BA147" s="37">
        <v>0</v>
      </c>
      <c r="BB147" s="37">
        <v>0</v>
      </c>
      <c r="BC147" s="51">
        <v>0</v>
      </c>
      <c r="BD147" s="46">
        <v>0</v>
      </c>
      <c r="BE147" s="34">
        <v>0</v>
      </c>
      <c r="BF147" s="35">
        <v>211.20600000000002</v>
      </c>
      <c r="BG147" s="16">
        <v>0</v>
      </c>
      <c r="BH147" s="16">
        <v>0</v>
      </c>
      <c r="BI147" s="16">
        <v>0</v>
      </c>
    </row>
    <row r="148" spans="1:61" s="16" customFormat="1" x14ac:dyDescent="0.25">
      <c r="A148" s="43">
        <v>62071</v>
      </c>
      <c r="B148" s="16">
        <v>1808</v>
      </c>
      <c r="C148" s="16" t="s">
        <v>128</v>
      </c>
      <c r="D148" s="16" t="s">
        <v>458</v>
      </c>
      <c r="E148" s="16" t="s">
        <v>470</v>
      </c>
      <c r="F148" s="16" t="s">
        <v>515</v>
      </c>
      <c r="G148" s="17">
        <v>492684663.82739806</v>
      </c>
      <c r="H148" s="18">
        <v>3000000</v>
      </c>
      <c r="I148" s="16">
        <v>13054581.239999831</v>
      </c>
      <c r="J148" s="33">
        <v>4.3515270799999435</v>
      </c>
      <c r="K148" s="26">
        <v>0.5</v>
      </c>
      <c r="L148" s="30">
        <v>2</v>
      </c>
      <c r="M148" s="39">
        <v>2</v>
      </c>
      <c r="N148" s="33">
        <v>1</v>
      </c>
      <c r="O148" s="26">
        <v>0.5</v>
      </c>
      <c r="P148" s="20">
        <v>0</v>
      </c>
      <c r="Q148" s="28">
        <v>438720.51956777438</v>
      </c>
      <c r="R148" s="46">
        <v>0</v>
      </c>
      <c r="S148" s="41">
        <v>1.01</v>
      </c>
      <c r="T148" s="15">
        <v>0</v>
      </c>
      <c r="U148" s="15">
        <v>17631.36</v>
      </c>
      <c r="V148" s="15">
        <v>89.189567774349996</v>
      </c>
      <c r="W148" s="15">
        <v>18807.2</v>
      </c>
      <c r="X148" s="15">
        <v>0</v>
      </c>
      <c r="Y148" s="15">
        <v>0</v>
      </c>
      <c r="Z148" s="15">
        <v>0</v>
      </c>
      <c r="AA148" s="15">
        <v>36527.74956777435</v>
      </c>
      <c r="AB148" s="16">
        <v>4542.1400000000003</v>
      </c>
      <c r="AC148" s="15">
        <v>0</v>
      </c>
      <c r="AD148" s="15">
        <v>0</v>
      </c>
      <c r="AE148" s="15">
        <v>4542.1400000000003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397650.63</v>
      </c>
      <c r="AO148" s="15">
        <v>397650.63</v>
      </c>
      <c r="AP148" s="28">
        <v>438720.51956777438</v>
      </c>
      <c r="AQ148" s="15">
        <v>-5000</v>
      </c>
      <c r="AR148" s="50">
        <v>-7045.1941975316231</v>
      </c>
      <c r="AS148" s="15">
        <v>426675.32537024276</v>
      </c>
      <c r="AT148" s="29">
        <v>0.33</v>
      </c>
      <c r="AU148" s="36">
        <v>140802.85737218012</v>
      </c>
      <c r="AV148" s="16">
        <v>59125</v>
      </c>
      <c r="AW148" s="28">
        <v>81677.857372180122</v>
      </c>
      <c r="AX148" s="37">
        <v>36092.075028240004</v>
      </c>
      <c r="AY148" s="37">
        <v>0</v>
      </c>
      <c r="AZ148" s="37">
        <v>0</v>
      </c>
      <c r="BA148" s="37">
        <v>0</v>
      </c>
      <c r="BB148" s="37">
        <v>0</v>
      </c>
      <c r="BC148" s="51">
        <v>0</v>
      </c>
      <c r="BD148" s="46">
        <v>0</v>
      </c>
      <c r="BE148" s="34">
        <v>1</v>
      </c>
      <c r="BF148" s="35">
        <v>908.42800000000011</v>
      </c>
      <c r="BG148" s="16">
        <v>0</v>
      </c>
      <c r="BH148" s="16">
        <v>0</v>
      </c>
      <c r="BI148" s="16">
        <v>0</v>
      </c>
    </row>
    <row r="149" spans="1:61" s="16" customFormat="1" x14ac:dyDescent="0.25">
      <c r="A149" s="43">
        <v>61094</v>
      </c>
      <c r="B149" s="16">
        <v>1548</v>
      </c>
      <c r="C149" s="16" t="s">
        <v>124</v>
      </c>
      <c r="D149" s="16" t="s">
        <v>458</v>
      </c>
      <c r="E149" s="16" t="s">
        <v>470</v>
      </c>
      <c r="F149" s="16" t="s">
        <v>516</v>
      </c>
      <c r="G149" s="17">
        <v>199604393.14573798</v>
      </c>
      <c r="H149" s="18">
        <v>3000000</v>
      </c>
      <c r="I149" s="16">
        <v>5932860.3200000823</v>
      </c>
      <c r="J149" s="33">
        <v>1.9776201066666941</v>
      </c>
      <c r="K149" s="26">
        <v>0.5</v>
      </c>
      <c r="L149" s="30">
        <v>2</v>
      </c>
      <c r="M149" s="39">
        <v>5</v>
      </c>
      <c r="N149" s="33">
        <v>2.5</v>
      </c>
      <c r="O149" s="26">
        <v>0.5</v>
      </c>
      <c r="P149" s="20">
        <v>0</v>
      </c>
      <c r="Q149" s="28">
        <v>348034.32928795682</v>
      </c>
      <c r="R149" s="46">
        <v>0</v>
      </c>
      <c r="S149" s="41">
        <v>1.01</v>
      </c>
      <c r="T149" s="15">
        <v>1844.36</v>
      </c>
      <c r="U149" s="15">
        <v>105683.219999999</v>
      </c>
      <c r="V149" s="15">
        <v>490.32928795785398</v>
      </c>
      <c r="W149" s="15">
        <v>0</v>
      </c>
      <c r="X149" s="15">
        <v>0</v>
      </c>
      <c r="Y149" s="15">
        <v>0</v>
      </c>
      <c r="Z149" s="15">
        <v>0</v>
      </c>
      <c r="AA149" s="15">
        <v>108017.90928795685</v>
      </c>
      <c r="AB149" s="16">
        <v>17670.7</v>
      </c>
      <c r="AC149" s="15">
        <v>446.86</v>
      </c>
      <c r="AD149" s="15">
        <v>0</v>
      </c>
      <c r="AE149" s="15">
        <v>18117.560000000001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221898.86</v>
      </c>
      <c r="AO149" s="15">
        <v>221898.86</v>
      </c>
      <c r="AP149" s="28">
        <v>348034.32928795682</v>
      </c>
      <c r="AQ149" s="15">
        <v>-5000</v>
      </c>
      <c r="AR149" s="50">
        <v>-8004.1343500523262</v>
      </c>
      <c r="AS149" s="15">
        <v>335030.19493790448</v>
      </c>
      <c r="AT149" s="29">
        <v>0.33</v>
      </c>
      <c r="AU149" s="36">
        <v>110559.96432950848</v>
      </c>
      <c r="AV149" s="16">
        <v>17440</v>
      </c>
      <c r="AW149" s="28">
        <v>93119.964329508482</v>
      </c>
      <c r="AX149" s="37">
        <v>0</v>
      </c>
      <c r="AY149" s="37">
        <v>0</v>
      </c>
      <c r="AZ149" s="37">
        <v>0</v>
      </c>
      <c r="BA149" s="37">
        <v>2500</v>
      </c>
      <c r="BB149" s="37">
        <v>92.81</v>
      </c>
      <c r="BC149" s="51">
        <v>0</v>
      </c>
      <c r="BD149" s="46">
        <v>0</v>
      </c>
      <c r="BE149" s="34">
        <v>1</v>
      </c>
      <c r="BF149" s="35">
        <v>3623.5120000000006</v>
      </c>
      <c r="BG149" s="16">
        <v>0</v>
      </c>
      <c r="BH149" s="16">
        <v>0</v>
      </c>
      <c r="BI149" s="16">
        <v>0</v>
      </c>
    </row>
    <row r="150" spans="1:61" s="16" customFormat="1" x14ac:dyDescent="0.25">
      <c r="A150" s="43">
        <v>61081</v>
      </c>
      <c r="B150" s="16">
        <v>1492</v>
      </c>
      <c r="C150" s="16" t="s">
        <v>125</v>
      </c>
      <c r="D150" s="16" t="s">
        <v>458</v>
      </c>
      <c r="E150" s="16" t="s">
        <v>470</v>
      </c>
      <c r="F150" s="16" t="s">
        <v>516</v>
      </c>
      <c r="G150" s="17">
        <v>239478159.21535501</v>
      </c>
      <c r="H150" s="18">
        <v>3000000</v>
      </c>
      <c r="I150" s="16">
        <v>-7728349.5500000715</v>
      </c>
      <c r="J150" s="33">
        <v>-2.5761165166666906</v>
      </c>
      <c r="K150" s="26">
        <v>0</v>
      </c>
      <c r="L150" s="30">
        <v>2</v>
      </c>
      <c r="M150" s="39">
        <v>4</v>
      </c>
      <c r="N150" s="33">
        <v>2</v>
      </c>
      <c r="O150" s="26">
        <v>0.5</v>
      </c>
      <c r="P150" s="20">
        <v>0</v>
      </c>
      <c r="Q150" s="28">
        <v>353532.99343530025</v>
      </c>
      <c r="R150" s="46">
        <v>0</v>
      </c>
      <c r="S150" s="41">
        <v>0.5</v>
      </c>
      <c r="T150" s="15">
        <v>4032.51</v>
      </c>
      <c r="U150" s="15">
        <v>115165.23</v>
      </c>
      <c r="V150" s="15">
        <v>255.94343530021601</v>
      </c>
      <c r="W150" s="15">
        <v>1942.96</v>
      </c>
      <c r="X150" s="15">
        <v>0</v>
      </c>
      <c r="Y150" s="15">
        <v>0</v>
      </c>
      <c r="Z150" s="15">
        <v>0</v>
      </c>
      <c r="AA150" s="15">
        <v>121396.64343530021</v>
      </c>
      <c r="AB150" s="16">
        <v>15239.95</v>
      </c>
      <c r="AC150" s="15">
        <v>0</v>
      </c>
      <c r="AD150" s="15">
        <v>0</v>
      </c>
      <c r="AE150" s="15">
        <v>15239.95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216896.4</v>
      </c>
      <c r="AO150" s="15">
        <v>216896.4</v>
      </c>
      <c r="AP150" s="28">
        <v>353532.99343530025</v>
      </c>
      <c r="AQ150" s="15">
        <v>-5000</v>
      </c>
      <c r="AR150" s="50">
        <v>0</v>
      </c>
      <c r="AS150" s="15">
        <v>348532.99343530025</v>
      </c>
      <c r="AT150" s="29">
        <v>0.26</v>
      </c>
      <c r="AU150" s="36">
        <v>90618.57829317807</v>
      </c>
      <c r="AV150" s="16">
        <v>20710</v>
      </c>
      <c r="AW150" s="28">
        <v>69908.57829317807</v>
      </c>
      <c r="AX150" s="37">
        <v>1136.0610196320001</v>
      </c>
      <c r="AY150" s="37">
        <v>0</v>
      </c>
      <c r="AZ150" s="37">
        <v>0</v>
      </c>
      <c r="BA150" s="37">
        <v>3775</v>
      </c>
      <c r="BB150" s="37">
        <v>0</v>
      </c>
      <c r="BC150" s="51">
        <v>0</v>
      </c>
      <c r="BD150" s="46">
        <v>0</v>
      </c>
      <c r="BE150" s="34">
        <v>0.5</v>
      </c>
      <c r="BF150" s="35">
        <v>3047.9900000000002</v>
      </c>
      <c r="BG150" s="16">
        <v>0</v>
      </c>
      <c r="BH150" s="16">
        <v>0</v>
      </c>
      <c r="BI150" s="16">
        <v>0</v>
      </c>
    </row>
    <row r="151" spans="1:61" s="16" customFormat="1" x14ac:dyDescent="0.25">
      <c r="A151" s="43">
        <v>53763</v>
      </c>
      <c r="B151" s="16">
        <v>748</v>
      </c>
      <c r="C151" s="16" t="s">
        <v>126</v>
      </c>
      <c r="D151" s="16" t="s">
        <v>458</v>
      </c>
      <c r="E151" s="16" t="s">
        <v>470</v>
      </c>
      <c r="F151" s="16" t="s">
        <v>516</v>
      </c>
      <c r="G151" s="17">
        <v>302979888.99270803</v>
      </c>
      <c r="H151" s="18">
        <v>3000000</v>
      </c>
      <c r="I151" s="16">
        <v>5462830.3999999762</v>
      </c>
      <c r="J151" s="33">
        <v>1.8209434666666586</v>
      </c>
      <c r="K151" s="26">
        <v>0.5</v>
      </c>
      <c r="L151" s="30">
        <v>2</v>
      </c>
      <c r="M151" s="39">
        <v>3</v>
      </c>
      <c r="N151" s="33">
        <v>1.5</v>
      </c>
      <c r="O151" s="26">
        <v>0.5</v>
      </c>
      <c r="P151" s="20">
        <v>0</v>
      </c>
      <c r="Q151" s="28">
        <v>217308.0987568429</v>
      </c>
      <c r="R151" s="46">
        <v>0</v>
      </c>
      <c r="S151" s="41">
        <v>1.01</v>
      </c>
      <c r="T151" s="15">
        <v>0</v>
      </c>
      <c r="U151" s="15">
        <v>37255.549999999901</v>
      </c>
      <c r="V151" s="15">
        <v>123.52875684300299</v>
      </c>
      <c r="W151" s="15">
        <v>0</v>
      </c>
      <c r="X151" s="15">
        <v>0</v>
      </c>
      <c r="Y151" s="15">
        <v>0</v>
      </c>
      <c r="Z151" s="15">
        <v>0</v>
      </c>
      <c r="AA151" s="15">
        <v>37379.0787568429</v>
      </c>
      <c r="AB151" s="16">
        <v>1743.2199999999998</v>
      </c>
      <c r="AC151" s="15">
        <v>0</v>
      </c>
      <c r="AD151" s="15">
        <v>0</v>
      </c>
      <c r="AE151" s="15">
        <v>1743.2199999999998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178185.8</v>
      </c>
      <c r="AO151" s="15">
        <v>178185.8</v>
      </c>
      <c r="AP151" s="28">
        <v>217308.0987568429</v>
      </c>
      <c r="AQ151" s="15">
        <v>-5000</v>
      </c>
      <c r="AR151" s="50">
        <v>-17917.642917471007</v>
      </c>
      <c r="AS151" s="15">
        <v>194390.45583937189</v>
      </c>
      <c r="AT151" s="29">
        <v>0.33</v>
      </c>
      <c r="AU151" s="36">
        <v>64148.850426992729</v>
      </c>
      <c r="AV151" s="16">
        <v>32100</v>
      </c>
      <c r="AW151" s="28">
        <v>32048.850426992729</v>
      </c>
      <c r="AX151" s="37">
        <v>1609.9603746240002</v>
      </c>
      <c r="AY151" s="37">
        <v>0</v>
      </c>
      <c r="AZ151" s="37">
        <v>0</v>
      </c>
      <c r="BA151" s="37">
        <v>0</v>
      </c>
      <c r="BB151" s="37">
        <v>0</v>
      </c>
      <c r="BC151" s="51">
        <v>0</v>
      </c>
      <c r="BD151" s="46">
        <v>0</v>
      </c>
      <c r="BE151" s="34">
        <v>1</v>
      </c>
      <c r="BF151" s="35">
        <v>348.64400000000001</v>
      </c>
      <c r="BG151" s="16">
        <v>0</v>
      </c>
      <c r="BH151" s="16">
        <v>0</v>
      </c>
      <c r="BI151" s="16">
        <v>0</v>
      </c>
    </row>
    <row r="152" spans="1:61" s="16" customFormat="1" x14ac:dyDescent="0.25">
      <c r="A152" s="43">
        <v>51865</v>
      </c>
      <c r="B152" s="16">
        <v>364</v>
      </c>
      <c r="C152" s="16" t="s">
        <v>127</v>
      </c>
      <c r="D152" s="16" t="s">
        <v>461</v>
      </c>
      <c r="E152" s="16" t="s">
        <v>470</v>
      </c>
      <c r="F152" s="16" t="s">
        <v>517</v>
      </c>
      <c r="G152" s="17">
        <v>674447099.83010709</v>
      </c>
      <c r="H152" s="18">
        <v>6000000</v>
      </c>
      <c r="I152" s="16">
        <v>-13255607.119999647</v>
      </c>
      <c r="J152" s="33">
        <v>-2.2092678533332744</v>
      </c>
      <c r="K152" s="46">
        <v>0</v>
      </c>
      <c r="L152" s="30">
        <v>2</v>
      </c>
      <c r="M152" s="39">
        <v>-1</v>
      </c>
      <c r="N152" s="33">
        <v>-0.5</v>
      </c>
      <c r="O152" s="46">
        <v>0</v>
      </c>
      <c r="P152" s="20">
        <v>0</v>
      </c>
      <c r="Q152" s="28">
        <v>488243.68104485306</v>
      </c>
      <c r="R152" s="46">
        <v>0</v>
      </c>
      <c r="S152" s="41">
        <v>0</v>
      </c>
      <c r="T152" s="15">
        <v>824.349999999999</v>
      </c>
      <c r="U152" s="15">
        <v>30934.879999999899</v>
      </c>
      <c r="V152" s="15">
        <v>217.80104485317599</v>
      </c>
      <c r="W152" s="15">
        <v>8929.4599999999991</v>
      </c>
      <c r="X152" s="15">
        <v>0</v>
      </c>
      <c r="Y152" s="15">
        <v>0</v>
      </c>
      <c r="Z152" s="15">
        <v>0</v>
      </c>
      <c r="AA152" s="15">
        <v>40906.491044853072</v>
      </c>
      <c r="AB152" s="16">
        <v>8079.33</v>
      </c>
      <c r="AC152" s="15">
        <v>0</v>
      </c>
      <c r="AD152" s="15">
        <v>0</v>
      </c>
      <c r="AE152" s="15">
        <v>8079.33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439257.86</v>
      </c>
      <c r="AO152" s="15">
        <v>439257.86</v>
      </c>
      <c r="AP152" s="28">
        <v>488243.68104485306</v>
      </c>
      <c r="AQ152" s="15">
        <v>-5000</v>
      </c>
      <c r="AR152" s="50">
        <v>-10196.390124053754</v>
      </c>
      <c r="AS152" s="15">
        <v>473047.29092079931</v>
      </c>
      <c r="AT152" s="29">
        <v>0.27</v>
      </c>
      <c r="AU152" s="36">
        <v>127722.76854861582</v>
      </c>
      <c r="AV152" s="16">
        <v>53250</v>
      </c>
      <c r="AW152" s="28">
        <v>74472.768548615815</v>
      </c>
      <c r="AX152" s="37">
        <v>11040.631333199999</v>
      </c>
      <c r="AY152" s="37">
        <v>0</v>
      </c>
      <c r="AZ152" s="37">
        <v>0</v>
      </c>
      <c r="BA152" s="37">
        <v>3500</v>
      </c>
      <c r="BB152" s="37">
        <v>227.33</v>
      </c>
      <c r="BC152" s="51">
        <v>0</v>
      </c>
      <c r="BD152" s="46">
        <v>0</v>
      </c>
      <c r="BE152" s="34">
        <v>0</v>
      </c>
      <c r="BF152" s="35">
        <v>1615.866</v>
      </c>
      <c r="BG152" s="16">
        <v>0</v>
      </c>
      <c r="BH152" s="16">
        <v>0</v>
      </c>
      <c r="BI152" s="16">
        <v>0</v>
      </c>
    </row>
    <row r="153" spans="1:61" s="16" customFormat="1" x14ac:dyDescent="0.25">
      <c r="A153" s="43">
        <v>63694</v>
      </c>
      <c r="B153" s="16">
        <v>63694</v>
      </c>
      <c r="C153" s="16" t="s">
        <v>674</v>
      </c>
      <c r="D153" s="16" t="s">
        <v>666</v>
      </c>
      <c r="E153" s="16" t="s">
        <v>470</v>
      </c>
      <c r="F153" s="16" t="s">
        <v>465</v>
      </c>
      <c r="G153" s="17">
        <v>59011602.014342003</v>
      </c>
      <c r="H153" s="18">
        <v>0</v>
      </c>
      <c r="I153" s="16">
        <v>-4584836.9200000167</v>
      </c>
      <c r="J153" s="33">
        <v>0</v>
      </c>
      <c r="K153" s="46">
        <v>0</v>
      </c>
      <c r="L153" s="30">
        <v>0</v>
      </c>
      <c r="M153" s="39">
        <v>2</v>
      </c>
      <c r="N153" s="33">
        <v>0</v>
      </c>
      <c r="O153" s="46">
        <v>6000</v>
      </c>
      <c r="P153" s="20">
        <v>0</v>
      </c>
      <c r="Q153" s="28">
        <v>93014.067977739353</v>
      </c>
      <c r="R153" s="46">
        <v>0</v>
      </c>
      <c r="S153" s="41">
        <v>0</v>
      </c>
      <c r="T153" s="15">
        <v>84.47</v>
      </c>
      <c r="U153" s="15">
        <v>34923.360000000001</v>
      </c>
      <c r="V153" s="15">
        <v>96.627977739349802</v>
      </c>
      <c r="W153" s="15">
        <v>0</v>
      </c>
      <c r="X153" s="15">
        <v>0</v>
      </c>
      <c r="Y153" s="15">
        <v>0</v>
      </c>
      <c r="Z153" s="15">
        <v>0</v>
      </c>
      <c r="AA153" s="15">
        <v>35104.457977739352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57909.61</v>
      </c>
      <c r="AO153" s="15">
        <v>57909.61</v>
      </c>
      <c r="AP153" s="28">
        <v>93014.067977739353</v>
      </c>
      <c r="AQ153" s="15">
        <v>0</v>
      </c>
      <c r="AR153" s="50">
        <v>0</v>
      </c>
      <c r="AS153" s="15">
        <v>0</v>
      </c>
      <c r="AT153" s="29">
        <v>0</v>
      </c>
      <c r="AU153" s="36">
        <v>0</v>
      </c>
      <c r="AV153" s="16">
        <v>16200</v>
      </c>
      <c r="AW153" s="28">
        <v>6000</v>
      </c>
      <c r="AX153" s="37">
        <v>0</v>
      </c>
      <c r="AY153" s="37">
        <v>0</v>
      </c>
      <c r="AZ153" s="37">
        <v>0</v>
      </c>
      <c r="BA153" s="37">
        <v>1000</v>
      </c>
      <c r="BB153" s="37">
        <v>1.94</v>
      </c>
      <c r="BC153" s="51">
        <v>-107291.10000000009</v>
      </c>
      <c r="BD153" s="46">
        <v>0</v>
      </c>
      <c r="BE153" s="34">
        <v>6000</v>
      </c>
      <c r="BF153" s="35">
        <v>0</v>
      </c>
      <c r="BG153" s="16">
        <v>0</v>
      </c>
      <c r="BH153" s="16">
        <v>0</v>
      </c>
      <c r="BI153" s="16">
        <v>0</v>
      </c>
    </row>
    <row r="154" spans="1:61" s="16" customFormat="1" x14ac:dyDescent="0.25">
      <c r="A154" s="43">
        <v>52246</v>
      </c>
      <c r="B154" s="16">
        <v>1283</v>
      </c>
      <c r="C154" s="16" t="s">
        <v>173</v>
      </c>
      <c r="D154" s="16" t="s">
        <v>620</v>
      </c>
      <c r="E154" s="16" t="s">
        <v>476</v>
      </c>
      <c r="F154" s="16" t="s">
        <v>514</v>
      </c>
      <c r="G154" s="17">
        <v>62268959.644217998</v>
      </c>
      <c r="H154" s="18">
        <v>6000000</v>
      </c>
      <c r="I154" s="16">
        <v>3380918.719999996</v>
      </c>
      <c r="J154" s="33">
        <v>0.56348645333333269</v>
      </c>
      <c r="K154" s="26">
        <v>0</v>
      </c>
      <c r="L154" s="30">
        <v>2</v>
      </c>
      <c r="M154" s="39">
        <v>0</v>
      </c>
      <c r="N154" s="33">
        <v>0</v>
      </c>
      <c r="O154" s="26">
        <v>0</v>
      </c>
      <c r="P154" s="20">
        <v>0</v>
      </c>
      <c r="Q154" s="28">
        <v>4966.3149158209217</v>
      </c>
      <c r="R154" s="46">
        <v>0</v>
      </c>
      <c r="S154" s="41">
        <v>0</v>
      </c>
      <c r="T154" s="15">
        <v>0</v>
      </c>
      <c r="U154" s="15">
        <v>4256.55</v>
      </c>
      <c r="V154" s="15">
        <v>84.574915820922001</v>
      </c>
      <c r="W154" s="15">
        <v>0</v>
      </c>
      <c r="X154" s="15">
        <v>0</v>
      </c>
      <c r="Y154" s="15">
        <v>0</v>
      </c>
      <c r="Z154" s="15">
        <v>0</v>
      </c>
      <c r="AA154" s="15">
        <v>4341.1249158209221</v>
      </c>
      <c r="AB154" s="16">
        <v>6.15</v>
      </c>
      <c r="AC154" s="15">
        <v>619.04</v>
      </c>
      <c r="AD154" s="15">
        <v>0</v>
      </c>
      <c r="AE154" s="15">
        <v>625.18999999999994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28">
        <v>4966.3149158209217</v>
      </c>
      <c r="AQ154" s="15">
        <v>0</v>
      </c>
      <c r="AR154" s="50">
        <v>0</v>
      </c>
      <c r="AS154" s="15">
        <v>0</v>
      </c>
      <c r="AT154" s="29">
        <v>0</v>
      </c>
      <c r="AU154" s="36">
        <v>0</v>
      </c>
      <c r="AV154" s="16">
        <v>185000</v>
      </c>
      <c r="AW154" s="28">
        <v>0</v>
      </c>
      <c r="AX154" s="37">
        <v>4997.3349367200008</v>
      </c>
      <c r="AY154" s="37">
        <v>0</v>
      </c>
      <c r="AZ154" s="37">
        <v>0</v>
      </c>
      <c r="BA154" s="37">
        <v>0</v>
      </c>
      <c r="BB154" s="37">
        <v>0</v>
      </c>
      <c r="BC154" s="51">
        <v>0</v>
      </c>
      <c r="BD154" s="46">
        <v>0</v>
      </c>
      <c r="BE154" s="34">
        <v>0</v>
      </c>
      <c r="BF154" s="35">
        <v>125.038</v>
      </c>
      <c r="BG154" s="16">
        <v>0</v>
      </c>
      <c r="BH154" s="16">
        <v>0</v>
      </c>
      <c r="BI154" s="16">
        <v>0</v>
      </c>
    </row>
    <row r="155" spans="1:61" s="16" customFormat="1" x14ac:dyDescent="0.25">
      <c r="A155" s="43">
        <v>62471</v>
      </c>
      <c r="B155" s="16">
        <v>1964</v>
      </c>
      <c r="C155" s="16" t="s">
        <v>210</v>
      </c>
      <c r="D155" s="16" t="s">
        <v>460</v>
      </c>
      <c r="E155" s="16" t="s">
        <v>476</v>
      </c>
      <c r="F155" s="16" t="s">
        <v>514</v>
      </c>
      <c r="G155" s="17">
        <v>25658907.914500002</v>
      </c>
      <c r="H155" s="18">
        <v>6000000</v>
      </c>
      <c r="I155" s="16">
        <v>823.72000000003027</v>
      </c>
      <c r="J155" s="33">
        <v>1.3728666666667171E-4</v>
      </c>
      <c r="K155" s="26">
        <v>0</v>
      </c>
      <c r="L155" s="30">
        <v>2</v>
      </c>
      <c r="M155" s="39">
        <v>0</v>
      </c>
      <c r="N155" s="33">
        <v>0</v>
      </c>
      <c r="O155" s="26">
        <v>0</v>
      </c>
      <c r="P155" s="20">
        <v>0</v>
      </c>
      <c r="Q155" s="28">
        <v>2360.29</v>
      </c>
      <c r="R155" s="46">
        <v>0</v>
      </c>
      <c r="S155" s="41">
        <v>0</v>
      </c>
      <c r="T155" s="15">
        <v>0</v>
      </c>
      <c r="U155" s="15">
        <v>0</v>
      </c>
      <c r="V155" s="15">
        <v>0</v>
      </c>
      <c r="W155" s="15">
        <v>341.48</v>
      </c>
      <c r="X155" s="15">
        <v>0</v>
      </c>
      <c r="Y155" s="15">
        <v>0</v>
      </c>
      <c r="Z155" s="15">
        <v>0</v>
      </c>
      <c r="AA155" s="15">
        <v>341.48</v>
      </c>
      <c r="AB155" s="15">
        <v>2018.8100000000002</v>
      </c>
      <c r="AC155" s="15">
        <v>0</v>
      </c>
      <c r="AD155" s="15">
        <v>0</v>
      </c>
      <c r="AE155" s="15">
        <v>2018.8100000000002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28">
        <v>2360.29</v>
      </c>
      <c r="AQ155" s="15">
        <v>0</v>
      </c>
      <c r="AR155" s="50">
        <v>0</v>
      </c>
      <c r="AS155" s="15">
        <v>0</v>
      </c>
      <c r="AT155" s="29">
        <v>0</v>
      </c>
      <c r="AU155" s="36">
        <v>0</v>
      </c>
      <c r="AV155" s="16">
        <v>50000</v>
      </c>
      <c r="AW155" s="28">
        <v>42151.371007759582</v>
      </c>
      <c r="AX155" s="37">
        <v>2606.9693326320003</v>
      </c>
      <c r="AY155" s="37">
        <v>0</v>
      </c>
      <c r="AZ155" s="37">
        <v>0</v>
      </c>
      <c r="BA155" s="37">
        <v>24.95</v>
      </c>
      <c r="BB155" s="37">
        <v>0</v>
      </c>
      <c r="BC155" s="51">
        <v>0</v>
      </c>
      <c r="BD155" s="46">
        <v>0</v>
      </c>
      <c r="BE155" s="34">
        <v>0</v>
      </c>
      <c r="BF155" s="35">
        <v>403.76200000000006</v>
      </c>
      <c r="BG155" s="16">
        <v>0</v>
      </c>
      <c r="BH155" s="16">
        <v>0</v>
      </c>
      <c r="BI155" s="16">
        <v>0</v>
      </c>
    </row>
    <row r="156" spans="1:61" s="16" customFormat="1" x14ac:dyDescent="0.25">
      <c r="A156" s="43">
        <v>63354</v>
      </c>
      <c r="B156" s="16">
        <v>63354</v>
      </c>
      <c r="C156" s="16" t="s">
        <v>191</v>
      </c>
      <c r="D156" s="16" t="s">
        <v>458</v>
      </c>
      <c r="E156" s="16" t="s">
        <v>476</v>
      </c>
      <c r="F156" s="16" t="s">
        <v>515</v>
      </c>
      <c r="G156" s="17">
        <v>132547515.11458801</v>
      </c>
      <c r="H156" s="18">
        <v>3000000</v>
      </c>
      <c r="I156" s="16">
        <v>4656341.7300000191</v>
      </c>
      <c r="J156" s="33">
        <v>1.5521139100000063</v>
      </c>
      <c r="K156" s="26">
        <v>0.5</v>
      </c>
      <c r="L156" s="30">
        <v>2</v>
      </c>
      <c r="M156" s="39">
        <v>2</v>
      </c>
      <c r="N156" s="33">
        <v>1</v>
      </c>
      <c r="O156" s="26">
        <v>0.5</v>
      </c>
      <c r="P156" s="20">
        <v>0</v>
      </c>
      <c r="Q156" s="28">
        <v>191619.2820300943</v>
      </c>
      <c r="R156" s="46">
        <v>0</v>
      </c>
      <c r="S156" s="41">
        <v>1</v>
      </c>
      <c r="T156" s="15">
        <v>4448.3900000000003</v>
      </c>
      <c r="U156" s="15">
        <v>35451.06</v>
      </c>
      <c r="V156" s="15">
        <v>903.34203009429098</v>
      </c>
      <c r="W156" s="15">
        <v>0</v>
      </c>
      <c r="X156" s="15">
        <v>0</v>
      </c>
      <c r="Y156" s="15">
        <v>0</v>
      </c>
      <c r="Z156" s="15">
        <v>3419.58</v>
      </c>
      <c r="AA156" s="15">
        <v>44222.372030094288</v>
      </c>
      <c r="AB156" s="15">
        <v>1091.53</v>
      </c>
      <c r="AC156" s="15">
        <v>0</v>
      </c>
      <c r="AD156" s="15">
        <v>3438.0099999999998</v>
      </c>
      <c r="AE156" s="15">
        <v>4529.54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142867.37</v>
      </c>
      <c r="AO156" s="15">
        <v>142867.37</v>
      </c>
      <c r="AP156" s="28">
        <v>191619.2820300943</v>
      </c>
      <c r="AQ156" s="15">
        <v>-5000</v>
      </c>
      <c r="AR156" s="50">
        <v>-14964.845954053451</v>
      </c>
      <c r="AS156" s="15">
        <v>171654.43607604085</v>
      </c>
      <c r="AT156" s="29">
        <v>0.3</v>
      </c>
      <c r="AU156" s="36">
        <v>51496.330822812255</v>
      </c>
      <c r="AV156" s="16">
        <v>16500</v>
      </c>
      <c r="AW156" s="28">
        <v>34996.330822812255</v>
      </c>
      <c r="AX156" s="37">
        <v>0</v>
      </c>
      <c r="AY156" s="37">
        <v>0</v>
      </c>
      <c r="AZ156" s="37">
        <v>0</v>
      </c>
      <c r="BA156" s="37">
        <v>0</v>
      </c>
      <c r="BB156" s="37">
        <v>63.64</v>
      </c>
      <c r="BC156" s="51">
        <v>0</v>
      </c>
      <c r="BD156" s="46">
        <v>0</v>
      </c>
      <c r="BE156" s="34">
        <v>1</v>
      </c>
      <c r="BF156" s="35">
        <v>905.90800000000002</v>
      </c>
      <c r="BG156" s="16">
        <v>0</v>
      </c>
      <c r="BH156" s="16">
        <v>0</v>
      </c>
      <c r="BI156" s="16">
        <v>0</v>
      </c>
    </row>
    <row r="157" spans="1:61" s="16" customFormat="1" x14ac:dyDescent="0.25">
      <c r="A157" s="43">
        <v>64607</v>
      </c>
      <c r="B157" s="16">
        <v>64607</v>
      </c>
      <c r="C157" s="16" t="s">
        <v>604</v>
      </c>
      <c r="D157" s="16" t="s">
        <v>458</v>
      </c>
      <c r="E157" s="16" t="s">
        <v>476</v>
      </c>
      <c r="F157" s="16" t="s">
        <v>515</v>
      </c>
      <c r="G157" s="17">
        <v>88993831.848580003</v>
      </c>
      <c r="H157" s="18">
        <v>3000000</v>
      </c>
      <c r="I157" s="16">
        <v>-511997.33999999985</v>
      </c>
      <c r="J157" s="33">
        <v>-0.17066577999999996</v>
      </c>
      <c r="K157" s="26">
        <v>0</v>
      </c>
      <c r="L157" s="30">
        <v>2</v>
      </c>
      <c r="M157" s="39">
        <v>1</v>
      </c>
      <c r="N157" s="33">
        <v>0.5</v>
      </c>
      <c r="O157" s="26">
        <v>0.25</v>
      </c>
      <c r="P157" s="20">
        <v>0</v>
      </c>
      <c r="Q157" s="28">
        <v>39156.031241356475</v>
      </c>
      <c r="R157" s="46">
        <v>0</v>
      </c>
      <c r="S157" s="41">
        <v>0.25</v>
      </c>
      <c r="T157" s="15">
        <v>0</v>
      </c>
      <c r="U157" s="15">
        <v>0</v>
      </c>
      <c r="V157" s="15">
        <v>6.1412413564736301</v>
      </c>
      <c r="W157" s="15">
        <v>0</v>
      </c>
      <c r="X157" s="15">
        <v>0</v>
      </c>
      <c r="Y157" s="15">
        <v>0</v>
      </c>
      <c r="Z157" s="15">
        <v>0</v>
      </c>
      <c r="AA157" s="15">
        <v>6.1412413564736301</v>
      </c>
      <c r="AB157" s="16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9584.56</v>
      </c>
      <c r="AJ157" s="15">
        <v>0</v>
      </c>
      <c r="AK157" s="15">
        <v>0</v>
      </c>
      <c r="AL157" s="15">
        <v>0</v>
      </c>
      <c r="AM157" s="15">
        <v>0</v>
      </c>
      <c r="AN157" s="15">
        <v>29565.33</v>
      </c>
      <c r="AO157" s="15">
        <v>39149.89</v>
      </c>
      <c r="AP157" s="28">
        <v>39156.031241356475</v>
      </c>
      <c r="AQ157" s="15">
        <v>-5000</v>
      </c>
      <c r="AR157" s="50">
        <v>-3415.6031241356477</v>
      </c>
      <c r="AS157" s="15">
        <v>30740.428117220828</v>
      </c>
      <c r="AT157" s="29">
        <v>0.2</v>
      </c>
      <c r="AU157" s="36">
        <v>6148.0856234441662</v>
      </c>
      <c r="AV157" s="16">
        <v>80000</v>
      </c>
      <c r="AW157" s="28">
        <v>0</v>
      </c>
      <c r="AX157" s="37">
        <v>0</v>
      </c>
      <c r="AY157" s="37">
        <v>0</v>
      </c>
      <c r="AZ157" s="37">
        <v>0</v>
      </c>
      <c r="BA157" s="37">
        <v>0</v>
      </c>
      <c r="BB157" s="37">
        <v>0</v>
      </c>
      <c r="BC157" s="51">
        <v>0</v>
      </c>
      <c r="BD157" s="46">
        <v>0</v>
      </c>
      <c r="BE157" s="34">
        <v>0.25</v>
      </c>
      <c r="BF157" s="35">
        <v>0</v>
      </c>
      <c r="BG157" s="16">
        <v>0</v>
      </c>
      <c r="BH157" s="16">
        <v>0</v>
      </c>
      <c r="BI157" s="16">
        <v>0</v>
      </c>
    </row>
    <row r="158" spans="1:61" s="16" customFormat="1" x14ac:dyDescent="0.25">
      <c r="A158" s="43">
        <v>53762</v>
      </c>
      <c r="B158" s="16">
        <v>1632</v>
      </c>
      <c r="C158" s="16" t="s">
        <v>175</v>
      </c>
      <c r="D158" s="16" t="s">
        <v>458</v>
      </c>
      <c r="E158" s="16" t="s">
        <v>476</v>
      </c>
      <c r="F158" s="16" t="s">
        <v>516</v>
      </c>
      <c r="G158" s="17">
        <v>32469930.194467999</v>
      </c>
      <c r="H158" s="18">
        <v>3000000</v>
      </c>
      <c r="I158" s="16">
        <v>-10809708.279999912</v>
      </c>
      <c r="J158" s="33">
        <v>-3.6032360933333041</v>
      </c>
      <c r="K158" s="26">
        <v>0</v>
      </c>
      <c r="L158" s="30">
        <v>2</v>
      </c>
      <c r="M158" s="39">
        <v>-1</v>
      </c>
      <c r="N158" s="33">
        <v>-0.5</v>
      </c>
      <c r="O158" s="26">
        <v>0</v>
      </c>
      <c r="P158" s="20">
        <v>0</v>
      </c>
      <c r="Q158" s="28">
        <v>223348.1180966578</v>
      </c>
      <c r="R158" s="46">
        <v>0</v>
      </c>
      <c r="S158" s="41">
        <v>0</v>
      </c>
      <c r="T158" s="15">
        <v>5577.71</v>
      </c>
      <c r="U158" s="15">
        <v>191359.57</v>
      </c>
      <c r="V158" s="15">
        <v>106.708096657791</v>
      </c>
      <c r="W158" s="15">
        <v>0</v>
      </c>
      <c r="X158" s="15">
        <v>0</v>
      </c>
      <c r="Y158" s="15">
        <v>0</v>
      </c>
      <c r="Z158" s="15">
        <v>0</v>
      </c>
      <c r="AA158" s="15">
        <v>197043.98809665779</v>
      </c>
      <c r="AB158" s="16">
        <v>426.23</v>
      </c>
      <c r="AC158" s="15">
        <v>1733.6399999999999</v>
      </c>
      <c r="AD158" s="15">
        <v>0</v>
      </c>
      <c r="AE158" s="15">
        <v>2159.87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24144.26</v>
      </c>
      <c r="AO158" s="15">
        <v>24144.26</v>
      </c>
      <c r="AP158" s="28">
        <v>223348.1180966578</v>
      </c>
      <c r="AQ158" s="15">
        <v>-5000</v>
      </c>
      <c r="AR158" s="50">
        <v>-14882.433050973719</v>
      </c>
      <c r="AS158" s="15">
        <v>203465.68504568408</v>
      </c>
      <c r="AT158" s="29">
        <v>0.24</v>
      </c>
      <c r="AU158" s="36">
        <v>48831.764410964177</v>
      </c>
      <c r="AV158" s="16">
        <v>25000</v>
      </c>
      <c r="AW158" s="28">
        <v>23831.764410964177</v>
      </c>
      <c r="AX158" s="37">
        <v>0</v>
      </c>
      <c r="AY158" s="37">
        <v>0</v>
      </c>
      <c r="AZ158" s="37">
        <v>0</v>
      </c>
      <c r="BA158" s="37">
        <v>319.68</v>
      </c>
      <c r="BB158" s="37">
        <v>0</v>
      </c>
      <c r="BC158" s="51">
        <v>0</v>
      </c>
      <c r="BD158" s="46">
        <v>0</v>
      </c>
      <c r="BE158" s="34">
        <v>0</v>
      </c>
      <c r="BF158" s="35">
        <v>431.97399999999999</v>
      </c>
      <c r="BG158" s="16">
        <v>0</v>
      </c>
      <c r="BH158" s="16">
        <v>0</v>
      </c>
      <c r="BI158" s="16">
        <v>0</v>
      </c>
    </row>
    <row r="159" spans="1:61" s="16" customFormat="1" x14ac:dyDescent="0.25">
      <c r="A159" s="43">
        <v>349</v>
      </c>
      <c r="B159" s="16">
        <v>932</v>
      </c>
      <c r="C159" s="16" t="s">
        <v>182</v>
      </c>
      <c r="D159" s="16" t="s">
        <v>458</v>
      </c>
      <c r="E159" s="16" t="s">
        <v>476</v>
      </c>
      <c r="F159" s="16" t="s">
        <v>516</v>
      </c>
      <c r="G159" s="17">
        <v>330506266.69680697</v>
      </c>
      <c r="H159" s="18">
        <v>3000000</v>
      </c>
      <c r="I159" s="16">
        <v>-11806275.20999977</v>
      </c>
      <c r="J159" s="33">
        <v>-3.9354250699999231</v>
      </c>
      <c r="K159" s="26">
        <v>0</v>
      </c>
      <c r="L159" s="30">
        <v>2</v>
      </c>
      <c r="M159" s="39">
        <v>2</v>
      </c>
      <c r="N159" s="33">
        <v>1</v>
      </c>
      <c r="O159" s="26">
        <v>0.5</v>
      </c>
      <c r="P159" s="20">
        <v>0</v>
      </c>
      <c r="Q159" s="28">
        <v>314714.58518619876</v>
      </c>
      <c r="R159" s="46">
        <v>0</v>
      </c>
      <c r="S159" s="41">
        <v>0.5</v>
      </c>
      <c r="T159" s="15">
        <v>0</v>
      </c>
      <c r="U159" s="15">
        <v>24764.819999999901</v>
      </c>
      <c r="V159" s="15">
        <v>124.36518619882099</v>
      </c>
      <c r="W159" s="15">
        <v>0</v>
      </c>
      <c r="X159" s="15">
        <v>0</v>
      </c>
      <c r="Y159" s="15">
        <v>0</v>
      </c>
      <c r="Z159" s="15">
        <v>0</v>
      </c>
      <c r="AA159" s="15">
        <v>24889.185186198723</v>
      </c>
      <c r="AB159" s="16">
        <v>11409.560000000001</v>
      </c>
      <c r="AC159" s="15">
        <v>0</v>
      </c>
      <c r="AD159" s="15">
        <v>0</v>
      </c>
      <c r="AE159" s="15">
        <v>11409.560000000001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278415.84000000003</v>
      </c>
      <c r="AO159" s="15">
        <v>278415.84000000003</v>
      </c>
      <c r="AP159" s="28">
        <v>314714.58518619876</v>
      </c>
      <c r="AQ159" s="15">
        <v>-5000</v>
      </c>
      <c r="AR159" s="50">
        <v>-30971.458518619878</v>
      </c>
      <c r="AS159" s="15">
        <v>278743.12666757888</v>
      </c>
      <c r="AT159" s="29">
        <v>0.26</v>
      </c>
      <c r="AU159" s="36">
        <v>72473.21293357051</v>
      </c>
      <c r="AV159" s="16">
        <v>32100</v>
      </c>
      <c r="AW159" s="28">
        <v>40373.21293357051</v>
      </c>
      <c r="AX159" s="37">
        <v>0</v>
      </c>
      <c r="AY159" s="37">
        <v>0</v>
      </c>
      <c r="AZ159" s="37">
        <v>0</v>
      </c>
      <c r="BA159" s="37">
        <v>0</v>
      </c>
      <c r="BB159" s="37">
        <v>9576.32</v>
      </c>
      <c r="BC159" s="51">
        <v>0</v>
      </c>
      <c r="BD159" s="46">
        <v>0</v>
      </c>
      <c r="BE159" s="34">
        <v>0.5</v>
      </c>
      <c r="BF159" s="35">
        <v>2281.9120000000003</v>
      </c>
      <c r="BG159" s="16">
        <v>0</v>
      </c>
      <c r="BH159" s="16">
        <v>0</v>
      </c>
      <c r="BI159" s="16">
        <v>0</v>
      </c>
    </row>
    <row r="160" spans="1:61" s="16" customFormat="1" x14ac:dyDescent="0.25">
      <c r="A160" s="43">
        <v>52361</v>
      </c>
      <c r="B160" s="16">
        <v>1450</v>
      </c>
      <c r="C160" s="16" t="s">
        <v>184</v>
      </c>
      <c r="D160" s="16" t="s">
        <v>458</v>
      </c>
      <c r="E160" s="16" t="s">
        <v>476</v>
      </c>
      <c r="F160" s="16" t="s">
        <v>516</v>
      </c>
      <c r="G160" s="17">
        <v>68852974.700772002</v>
      </c>
      <c r="H160" s="18">
        <v>3000000</v>
      </c>
      <c r="I160" s="16">
        <v>-4195639.810000062</v>
      </c>
      <c r="J160" s="33">
        <v>-1.398546603333354</v>
      </c>
      <c r="K160" s="26">
        <v>0</v>
      </c>
      <c r="L160" s="30">
        <v>2</v>
      </c>
      <c r="M160" s="39">
        <v>0</v>
      </c>
      <c r="N160" s="33">
        <v>0</v>
      </c>
      <c r="O160" s="26">
        <v>0</v>
      </c>
      <c r="P160" s="20">
        <v>0</v>
      </c>
      <c r="Q160" s="28">
        <v>217837.91169520692</v>
      </c>
      <c r="R160" s="46">
        <v>0</v>
      </c>
      <c r="S160" s="41">
        <v>0</v>
      </c>
      <c r="T160" s="15">
        <v>2042.65</v>
      </c>
      <c r="U160" s="15">
        <v>175303.019999999</v>
      </c>
      <c r="V160" s="15">
        <v>126.031695207941</v>
      </c>
      <c r="W160" s="15">
        <v>0</v>
      </c>
      <c r="X160" s="15">
        <v>0</v>
      </c>
      <c r="Y160" s="15">
        <v>0</v>
      </c>
      <c r="Z160" s="15">
        <v>0</v>
      </c>
      <c r="AA160" s="15">
        <v>177471.70169520692</v>
      </c>
      <c r="AB160" s="16">
        <v>0</v>
      </c>
      <c r="AC160" s="15">
        <v>762.81</v>
      </c>
      <c r="AD160" s="15">
        <v>7594.7999999999993</v>
      </c>
      <c r="AE160" s="15">
        <v>8357.6099999999988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32008.6</v>
      </c>
      <c r="AO160" s="15">
        <v>32008.6</v>
      </c>
      <c r="AP160" s="28">
        <v>217837.91169520692</v>
      </c>
      <c r="AQ160" s="15">
        <v>-5000</v>
      </c>
      <c r="AR160" s="50">
        <v>-19476.019731390992</v>
      </c>
      <c r="AS160" s="15">
        <v>193361.89196381593</v>
      </c>
      <c r="AT160" s="29">
        <v>0.24</v>
      </c>
      <c r="AU160" s="36">
        <v>46406.854071315822</v>
      </c>
      <c r="AV160" s="16">
        <v>47200</v>
      </c>
      <c r="AW160" s="28">
        <v>0</v>
      </c>
      <c r="AX160" s="37">
        <v>2938.7187456480005</v>
      </c>
      <c r="AY160" s="37">
        <v>0</v>
      </c>
      <c r="AZ160" s="37">
        <v>0</v>
      </c>
      <c r="BA160" s="37">
        <v>0</v>
      </c>
      <c r="BB160" s="37">
        <v>0</v>
      </c>
      <c r="BC160" s="51">
        <v>0</v>
      </c>
      <c r="BD160" s="46">
        <v>0</v>
      </c>
      <c r="BE160" s="34">
        <v>0</v>
      </c>
      <c r="BF160" s="35">
        <v>1671.5219999999999</v>
      </c>
      <c r="BG160" s="16">
        <v>0</v>
      </c>
      <c r="BH160" s="16">
        <v>0</v>
      </c>
      <c r="BI160" s="16">
        <v>0</v>
      </c>
    </row>
    <row r="161" spans="1:61" s="16" customFormat="1" x14ac:dyDescent="0.25">
      <c r="A161" s="43">
        <v>5464</v>
      </c>
      <c r="B161" s="16">
        <v>269</v>
      </c>
      <c r="C161" s="16" t="s">
        <v>185</v>
      </c>
      <c r="D161" s="16" t="s">
        <v>458</v>
      </c>
      <c r="E161" s="16" t="s">
        <v>476</v>
      </c>
      <c r="F161" s="16" t="s">
        <v>516</v>
      </c>
      <c r="G161" s="17">
        <v>395940733.57281393</v>
      </c>
      <c r="H161" s="18">
        <v>3000000</v>
      </c>
      <c r="I161" s="16">
        <v>-2801496.8700002432</v>
      </c>
      <c r="J161" s="33">
        <v>-0.93383229000008106</v>
      </c>
      <c r="K161" s="26">
        <v>0</v>
      </c>
      <c r="L161" s="30">
        <v>2</v>
      </c>
      <c r="M161" s="39">
        <v>2</v>
      </c>
      <c r="N161" s="33">
        <v>1</v>
      </c>
      <c r="O161" s="26">
        <v>0.5</v>
      </c>
      <c r="P161" s="20">
        <v>0</v>
      </c>
      <c r="Q161" s="28">
        <v>312847.06146278232</v>
      </c>
      <c r="R161" s="46">
        <v>0</v>
      </c>
      <c r="S161" s="41">
        <v>0.5</v>
      </c>
      <c r="T161" s="15">
        <v>0</v>
      </c>
      <c r="U161" s="15">
        <v>12448.89</v>
      </c>
      <c r="V161" s="15">
        <v>86.271462782376005</v>
      </c>
      <c r="W161" s="15">
        <v>0</v>
      </c>
      <c r="X161" s="15">
        <v>0</v>
      </c>
      <c r="Y161" s="15">
        <v>0</v>
      </c>
      <c r="Z161" s="15">
        <v>0</v>
      </c>
      <c r="AA161" s="15">
        <v>12535.161462782375</v>
      </c>
      <c r="AB161" s="16">
        <v>3062.49</v>
      </c>
      <c r="AC161" s="15">
        <v>0</v>
      </c>
      <c r="AD161" s="15">
        <v>0</v>
      </c>
      <c r="AE161" s="15">
        <v>3062.49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297249.40999999997</v>
      </c>
      <c r="AO161" s="15">
        <v>297249.40999999997</v>
      </c>
      <c r="AP161" s="28">
        <v>312847.06146278232</v>
      </c>
      <c r="AQ161" s="15">
        <v>-5000</v>
      </c>
      <c r="AR161" s="50">
        <v>-19574.619588210462</v>
      </c>
      <c r="AS161" s="15">
        <v>288272.44187457184</v>
      </c>
      <c r="AT161" s="29">
        <v>0.26</v>
      </c>
      <c r="AU161" s="36">
        <v>74950.834887388686</v>
      </c>
      <c r="AV161" s="16">
        <v>19440</v>
      </c>
      <c r="AW161" s="28">
        <v>55510.834887388686</v>
      </c>
      <c r="AX161" s="37">
        <v>565.8170931840001</v>
      </c>
      <c r="AY161" s="37">
        <v>0</v>
      </c>
      <c r="AZ161" s="37">
        <v>0</v>
      </c>
      <c r="BA161" s="37">
        <v>0</v>
      </c>
      <c r="BB161" s="37">
        <v>330.84</v>
      </c>
      <c r="BC161" s="51">
        <v>0</v>
      </c>
      <c r="BD161" s="46">
        <v>0</v>
      </c>
      <c r="BE161" s="34">
        <v>0.5</v>
      </c>
      <c r="BF161" s="35">
        <v>612.49799999999993</v>
      </c>
      <c r="BG161" s="16">
        <v>0</v>
      </c>
      <c r="BH161" s="16">
        <v>0</v>
      </c>
      <c r="BI161" s="16">
        <v>0</v>
      </c>
    </row>
    <row r="162" spans="1:61" s="16" customFormat="1" x14ac:dyDescent="0.25">
      <c r="A162" s="43">
        <v>64864</v>
      </c>
      <c r="B162" s="16">
        <v>64864</v>
      </c>
      <c r="C162" s="16" t="s">
        <v>675</v>
      </c>
      <c r="D162" s="16" t="s">
        <v>666</v>
      </c>
      <c r="E162" s="16" t="s">
        <v>476</v>
      </c>
      <c r="F162" s="16" t="s">
        <v>465</v>
      </c>
      <c r="G162" s="17">
        <v>0</v>
      </c>
      <c r="H162" s="18">
        <v>0</v>
      </c>
      <c r="I162" s="48">
        <v>0</v>
      </c>
      <c r="J162" s="33">
        <v>0</v>
      </c>
      <c r="K162" s="49">
        <v>0</v>
      </c>
      <c r="L162" s="30">
        <v>0</v>
      </c>
      <c r="M162" s="39">
        <v>0</v>
      </c>
      <c r="N162" s="33">
        <v>0</v>
      </c>
      <c r="O162" s="49">
        <v>1000</v>
      </c>
      <c r="P162" s="20">
        <v>0</v>
      </c>
      <c r="Q162" s="28">
        <v>0</v>
      </c>
      <c r="R162" s="46">
        <v>0</v>
      </c>
      <c r="S162" s="41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28">
        <v>0</v>
      </c>
      <c r="AQ162" s="15">
        <v>0</v>
      </c>
      <c r="AR162" s="50">
        <v>0</v>
      </c>
      <c r="AS162" s="15">
        <v>0</v>
      </c>
      <c r="AT162" s="29">
        <v>0</v>
      </c>
      <c r="AU162" s="36">
        <v>0</v>
      </c>
      <c r="AV162" s="16">
        <v>15000</v>
      </c>
      <c r="AW162" s="28">
        <v>1000</v>
      </c>
      <c r="AX162" s="37">
        <v>0</v>
      </c>
      <c r="AY162" s="37">
        <v>0</v>
      </c>
      <c r="AZ162" s="37">
        <v>0</v>
      </c>
      <c r="BA162" s="37">
        <v>0</v>
      </c>
      <c r="BB162" s="37">
        <v>0</v>
      </c>
      <c r="BC162" s="51">
        <v>0</v>
      </c>
      <c r="BD162" s="49">
        <v>0</v>
      </c>
      <c r="BE162" s="34">
        <v>1000</v>
      </c>
      <c r="BF162" s="35">
        <v>0</v>
      </c>
      <c r="BG162" s="16">
        <v>0</v>
      </c>
      <c r="BH162" s="16">
        <v>0</v>
      </c>
      <c r="BI162" s="16">
        <v>0</v>
      </c>
    </row>
    <row r="163" spans="1:61" s="16" customFormat="1" x14ac:dyDescent="0.25">
      <c r="A163" s="43">
        <v>52266</v>
      </c>
      <c r="B163" s="16">
        <v>1301</v>
      </c>
      <c r="C163" s="16" t="s">
        <v>187</v>
      </c>
      <c r="D163" s="16" t="s">
        <v>463</v>
      </c>
      <c r="E163" s="16" t="s">
        <v>476</v>
      </c>
      <c r="F163" s="16" t="s">
        <v>516</v>
      </c>
      <c r="G163" s="17">
        <v>350454797.44043601</v>
      </c>
      <c r="H163" s="18">
        <v>3000000</v>
      </c>
      <c r="I163" s="16">
        <v>5886091.9800004959</v>
      </c>
      <c r="J163" s="33">
        <v>1.9620306600001653</v>
      </c>
      <c r="K163" s="46">
        <v>0.5</v>
      </c>
      <c r="L163" s="30">
        <v>2</v>
      </c>
      <c r="M163" s="39">
        <v>1</v>
      </c>
      <c r="N163" s="33">
        <v>0.5</v>
      </c>
      <c r="O163" s="46">
        <v>0.25</v>
      </c>
      <c r="P163" s="20">
        <v>0</v>
      </c>
      <c r="Q163" s="28">
        <v>619341.5517552658</v>
      </c>
      <c r="R163" s="46">
        <v>0</v>
      </c>
      <c r="S163" s="41">
        <v>0.75</v>
      </c>
      <c r="T163" s="15">
        <v>0</v>
      </c>
      <c r="U163" s="15">
        <v>184721.06</v>
      </c>
      <c r="V163" s="15">
        <v>454.12175526574202</v>
      </c>
      <c r="W163" s="15">
        <v>0</v>
      </c>
      <c r="X163" s="15">
        <v>0</v>
      </c>
      <c r="Y163" s="15">
        <v>0</v>
      </c>
      <c r="Z163" s="15">
        <v>0</v>
      </c>
      <c r="AA163" s="15">
        <v>185175.18175526574</v>
      </c>
      <c r="AB163" s="16">
        <v>25504.98</v>
      </c>
      <c r="AC163" s="15">
        <v>739.97</v>
      </c>
      <c r="AD163" s="15">
        <v>337.97</v>
      </c>
      <c r="AE163" s="15">
        <v>26582.920000000002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407583.45</v>
      </c>
      <c r="AO163" s="15">
        <v>407583.45</v>
      </c>
      <c r="AP163" s="28">
        <v>619341.5517552658</v>
      </c>
      <c r="AQ163" s="15">
        <v>-5000</v>
      </c>
      <c r="AR163" s="50">
        <v>-45242.765826761359</v>
      </c>
      <c r="AS163" s="15">
        <v>569098.78592850443</v>
      </c>
      <c r="AT163" s="29">
        <v>0.28000000000000003</v>
      </c>
      <c r="AU163" s="36">
        <v>159347.66005998125</v>
      </c>
      <c r="AV163" s="16">
        <v>101175</v>
      </c>
      <c r="AW163" s="28">
        <v>58172.660059981252</v>
      </c>
      <c r="AX163" s="37">
        <v>0</v>
      </c>
      <c r="AY163" s="37">
        <v>0</v>
      </c>
      <c r="AZ163" s="37">
        <v>0</v>
      </c>
      <c r="BA163" s="37">
        <v>362.83</v>
      </c>
      <c r="BB163" s="37">
        <v>3814.03</v>
      </c>
      <c r="BC163" s="51">
        <v>0</v>
      </c>
      <c r="BD163" s="46">
        <v>0</v>
      </c>
      <c r="BE163" s="34">
        <v>0.75</v>
      </c>
      <c r="BF163" s="35">
        <v>5316.5840000000007</v>
      </c>
      <c r="BG163" s="16">
        <v>0</v>
      </c>
      <c r="BH163" s="16">
        <v>0</v>
      </c>
      <c r="BI163" s="16">
        <v>0</v>
      </c>
    </row>
    <row r="164" spans="1:61" s="16" customFormat="1" x14ac:dyDescent="0.25">
      <c r="A164" s="43">
        <v>50409</v>
      </c>
      <c r="B164" s="16">
        <v>324</v>
      </c>
      <c r="C164" s="16" t="s">
        <v>188</v>
      </c>
      <c r="D164" s="16" t="s">
        <v>461</v>
      </c>
      <c r="E164" s="16" t="s">
        <v>476</v>
      </c>
      <c r="F164" s="16" t="s">
        <v>517</v>
      </c>
      <c r="G164" s="17">
        <v>526343341.15721202</v>
      </c>
      <c r="H164" s="18">
        <v>6000000</v>
      </c>
      <c r="I164" s="16">
        <v>-4111724.5399997234</v>
      </c>
      <c r="J164" s="33">
        <v>-0.68528742333328729</v>
      </c>
      <c r="K164" s="26">
        <v>0</v>
      </c>
      <c r="L164" s="30">
        <v>2</v>
      </c>
      <c r="M164" s="39">
        <v>0</v>
      </c>
      <c r="N164" s="33">
        <v>0</v>
      </c>
      <c r="O164" s="26">
        <v>0</v>
      </c>
      <c r="P164" s="20">
        <v>0</v>
      </c>
      <c r="Q164" s="28">
        <v>512226.27405578236</v>
      </c>
      <c r="R164" s="46">
        <v>0</v>
      </c>
      <c r="S164" s="41">
        <v>0</v>
      </c>
      <c r="T164" s="15">
        <v>0</v>
      </c>
      <c r="U164" s="15">
        <v>19915.53</v>
      </c>
      <c r="V164" s="15">
        <v>82.114055782413402</v>
      </c>
      <c r="W164" s="15">
        <v>60827.479999999996</v>
      </c>
      <c r="X164" s="15">
        <v>0</v>
      </c>
      <c r="Y164" s="15">
        <v>0</v>
      </c>
      <c r="Z164" s="15">
        <v>0</v>
      </c>
      <c r="AA164" s="15">
        <v>80825.124055782406</v>
      </c>
      <c r="AB164" s="16">
        <v>5699.05</v>
      </c>
      <c r="AC164" s="15">
        <v>0</v>
      </c>
      <c r="AD164" s="15">
        <v>0</v>
      </c>
      <c r="AE164" s="15">
        <v>5699.05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425702.1</v>
      </c>
      <c r="AO164" s="15">
        <v>425702.1</v>
      </c>
      <c r="AP164" s="28">
        <v>512226.27405578236</v>
      </c>
      <c r="AQ164" s="15">
        <v>-5000</v>
      </c>
      <c r="AR164" s="50">
        <v>-45989.110659885824</v>
      </c>
      <c r="AS164" s="15">
        <v>461237.16339589655</v>
      </c>
      <c r="AT164" s="29">
        <v>0.27</v>
      </c>
      <c r="AU164" s="36">
        <v>124534.03411689207</v>
      </c>
      <c r="AV164" s="16">
        <v>70000</v>
      </c>
      <c r="AW164" s="28">
        <v>54534.034116892071</v>
      </c>
      <c r="AX164" s="37">
        <v>1149.7141844160001</v>
      </c>
      <c r="AY164" s="37">
        <v>0</v>
      </c>
      <c r="AZ164" s="37">
        <v>0</v>
      </c>
      <c r="BA164" s="37">
        <v>19.440000000000001</v>
      </c>
      <c r="BB164" s="37">
        <v>0</v>
      </c>
      <c r="BC164" s="51">
        <v>0</v>
      </c>
      <c r="BD164" s="46">
        <v>0</v>
      </c>
      <c r="BE164" s="34">
        <v>0</v>
      </c>
      <c r="BF164" s="35">
        <v>1139.8100000000002</v>
      </c>
      <c r="BG164" s="16">
        <v>0</v>
      </c>
      <c r="BH164" s="16">
        <v>0</v>
      </c>
      <c r="BI164" s="16">
        <v>0</v>
      </c>
    </row>
    <row r="165" spans="1:61" s="16" customFormat="1" x14ac:dyDescent="0.25">
      <c r="A165" s="43">
        <v>63678</v>
      </c>
      <c r="B165" s="16">
        <v>63678</v>
      </c>
      <c r="C165" s="16" t="s">
        <v>647</v>
      </c>
      <c r="D165" s="16" t="s">
        <v>666</v>
      </c>
      <c r="E165" s="16" t="s">
        <v>476</v>
      </c>
      <c r="F165" s="16" t="s">
        <v>465</v>
      </c>
      <c r="G165" s="17">
        <v>388016090.01451498</v>
      </c>
      <c r="H165" s="18">
        <v>0</v>
      </c>
      <c r="I165" s="16">
        <v>-31482041.889999509</v>
      </c>
      <c r="J165" s="33">
        <v>0</v>
      </c>
      <c r="K165" s="26">
        <v>0</v>
      </c>
      <c r="L165" s="30">
        <v>0</v>
      </c>
      <c r="M165" s="39">
        <v>0</v>
      </c>
      <c r="N165" s="33">
        <v>0</v>
      </c>
      <c r="O165" s="26">
        <v>1000</v>
      </c>
      <c r="P165" s="20">
        <v>0</v>
      </c>
      <c r="Q165" s="28">
        <v>644467.50688669074</v>
      </c>
      <c r="R165" s="46">
        <v>0</v>
      </c>
      <c r="S165" s="41">
        <v>0</v>
      </c>
      <c r="T165" s="15">
        <v>3560.3</v>
      </c>
      <c r="U165" s="15">
        <v>302610.56</v>
      </c>
      <c r="V165" s="15">
        <v>917.68688669067501</v>
      </c>
      <c r="W165" s="15">
        <v>0</v>
      </c>
      <c r="X165" s="15">
        <v>0</v>
      </c>
      <c r="Y165" s="15">
        <v>0</v>
      </c>
      <c r="Z165" s="15">
        <v>0</v>
      </c>
      <c r="AA165" s="15">
        <v>307088.54688669066</v>
      </c>
      <c r="AB165" s="16">
        <v>7516.18</v>
      </c>
      <c r="AC165" s="15">
        <v>0</v>
      </c>
      <c r="AD165" s="15">
        <v>3807.98</v>
      </c>
      <c r="AE165" s="15">
        <v>11324.16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326054.8</v>
      </c>
      <c r="AO165" s="15">
        <v>326054.8</v>
      </c>
      <c r="AP165" s="28">
        <v>644467.50688669074</v>
      </c>
      <c r="AQ165" s="15">
        <v>0</v>
      </c>
      <c r="AR165" s="50">
        <v>0</v>
      </c>
      <c r="AS165" s="15">
        <v>11324.16</v>
      </c>
      <c r="AT165" s="29">
        <v>0</v>
      </c>
      <c r="AU165" s="36">
        <v>0</v>
      </c>
      <c r="AV165" s="16">
        <v>18000</v>
      </c>
      <c r="AW165" s="28">
        <v>3264.8319999999999</v>
      </c>
      <c r="AX165" s="37">
        <v>0</v>
      </c>
      <c r="AY165" s="37">
        <v>0</v>
      </c>
      <c r="AZ165" s="37">
        <v>0</v>
      </c>
      <c r="BA165" s="37">
        <v>1500</v>
      </c>
      <c r="BB165" s="37">
        <v>36.44</v>
      </c>
      <c r="BC165" s="51">
        <v>-7348955.6099999696</v>
      </c>
      <c r="BD165" s="46">
        <v>0</v>
      </c>
      <c r="BE165" s="34">
        <v>1000</v>
      </c>
      <c r="BF165" s="35">
        <v>2264.8319999999999</v>
      </c>
      <c r="BG165" s="16">
        <v>0</v>
      </c>
      <c r="BH165" s="16">
        <v>0</v>
      </c>
      <c r="BI165" s="16">
        <v>0</v>
      </c>
    </row>
    <row r="166" spans="1:61" s="16" customFormat="1" x14ac:dyDescent="0.25">
      <c r="A166" s="43">
        <v>52366</v>
      </c>
      <c r="B166" s="16">
        <v>1179</v>
      </c>
      <c r="C166" s="16" t="s">
        <v>153</v>
      </c>
      <c r="D166" s="16" t="s">
        <v>460</v>
      </c>
      <c r="E166" s="16" t="s">
        <v>476</v>
      </c>
      <c r="F166" s="16" t="s">
        <v>514</v>
      </c>
      <c r="G166" s="17">
        <v>268049173.33135599</v>
      </c>
      <c r="H166" s="18">
        <v>6000000</v>
      </c>
      <c r="I166" s="16">
        <v>-218095.90000006557</v>
      </c>
      <c r="J166" s="33">
        <v>-3.6349316666677595E-2</v>
      </c>
      <c r="K166" s="26">
        <v>0</v>
      </c>
      <c r="L166" s="30">
        <v>2</v>
      </c>
      <c r="M166" s="39">
        <v>0</v>
      </c>
      <c r="N166" s="33">
        <v>0</v>
      </c>
      <c r="O166" s="26">
        <v>0</v>
      </c>
      <c r="P166" s="20">
        <v>0</v>
      </c>
      <c r="Q166" s="28">
        <v>236990.58999999898</v>
      </c>
      <c r="R166" s="46">
        <v>0</v>
      </c>
      <c r="S166" s="41">
        <v>0</v>
      </c>
      <c r="T166" s="15">
        <v>0</v>
      </c>
      <c r="U166" s="15">
        <v>155615.11999999901</v>
      </c>
      <c r="V166" s="15">
        <v>0</v>
      </c>
      <c r="W166" s="15">
        <v>3368.02</v>
      </c>
      <c r="X166" s="15">
        <v>0</v>
      </c>
      <c r="Y166" s="15">
        <v>0</v>
      </c>
      <c r="Z166" s="15">
        <v>0</v>
      </c>
      <c r="AA166" s="15">
        <v>158983.139999999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78007.45</v>
      </c>
      <c r="AO166" s="15">
        <v>78007.45</v>
      </c>
      <c r="AP166" s="28">
        <v>236990.58999999898</v>
      </c>
      <c r="AQ166" s="15">
        <v>-5000</v>
      </c>
      <c r="AR166" s="50">
        <v>0</v>
      </c>
      <c r="AS166" s="15">
        <v>231990.58999999898</v>
      </c>
      <c r="AT166" s="29">
        <v>0.3</v>
      </c>
      <c r="AU166" s="36">
        <v>69597.17699999969</v>
      </c>
      <c r="AV166" s="16">
        <v>73800</v>
      </c>
      <c r="AW166" s="28">
        <v>0</v>
      </c>
      <c r="AX166" s="37">
        <v>8957.9511621599995</v>
      </c>
      <c r="AY166" s="37">
        <v>0</v>
      </c>
      <c r="AZ166" s="37">
        <v>0</v>
      </c>
      <c r="BA166" s="37">
        <v>0</v>
      </c>
      <c r="BB166" s="37">
        <v>443.28</v>
      </c>
      <c r="BC166" s="51">
        <v>0</v>
      </c>
      <c r="BD166" s="46">
        <v>0</v>
      </c>
      <c r="BE166" s="34">
        <v>0</v>
      </c>
      <c r="BF166" s="35">
        <v>0</v>
      </c>
      <c r="BG166" s="16">
        <v>0</v>
      </c>
      <c r="BH166" s="16">
        <v>0</v>
      </c>
      <c r="BI166" s="16">
        <v>0</v>
      </c>
    </row>
    <row r="167" spans="1:61" s="16" customFormat="1" x14ac:dyDescent="0.25">
      <c r="A167" s="43">
        <v>52039</v>
      </c>
      <c r="B167" s="16">
        <v>1489</v>
      </c>
      <c r="C167" s="16" t="s">
        <v>176</v>
      </c>
      <c r="D167" s="16" t="s">
        <v>458</v>
      </c>
      <c r="E167" s="16" t="s">
        <v>476</v>
      </c>
      <c r="F167" s="16" t="s">
        <v>516</v>
      </c>
      <c r="G167" s="17">
        <v>148983769.71648401</v>
      </c>
      <c r="H167" s="18">
        <v>3000000</v>
      </c>
      <c r="I167" s="16">
        <v>-9363261.9499998987</v>
      </c>
      <c r="J167" s="33">
        <v>-3.1210873166666331</v>
      </c>
      <c r="K167" s="26">
        <v>0</v>
      </c>
      <c r="L167" s="30">
        <v>2</v>
      </c>
      <c r="M167" s="39">
        <v>3</v>
      </c>
      <c r="N167" s="33">
        <v>1.5</v>
      </c>
      <c r="O167" s="26">
        <v>0.5</v>
      </c>
      <c r="P167" s="20">
        <v>0</v>
      </c>
      <c r="Q167" s="28">
        <v>247897.68246653551</v>
      </c>
      <c r="R167" s="46">
        <v>0</v>
      </c>
      <c r="S167" s="41">
        <v>0.5</v>
      </c>
      <c r="T167" s="15">
        <v>0</v>
      </c>
      <c r="U167" s="15">
        <v>71920.649999999907</v>
      </c>
      <c r="V167" s="15">
        <v>195.782466535623</v>
      </c>
      <c r="W167" s="15">
        <v>0</v>
      </c>
      <c r="X167" s="15">
        <v>0</v>
      </c>
      <c r="Y167" s="15">
        <v>0</v>
      </c>
      <c r="Z167" s="15">
        <v>0</v>
      </c>
      <c r="AA167" s="15">
        <v>72116.432466535523</v>
      </c>
      <c r="AB167" s="15">
        <v>5316.5300000000007</v>
      </c>
      <c r="AC167" s="15">
        <v>1151.44</v>
      </c>
      <c r="AD167" s="15">
        <v>7.81</v>
      </c>
      <c r="AE167" s="15">
        <v>6475.7800000000016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169305.47</v>
      </c>
      <c r="AO167" s="15">
        <v>169305.47</v>
      </c>
      <c r="AP167" s="28">
        <v>247897.68246653551</v>
      </c>
      <c r="AQ167" s="15">
        <v>-5000</v>
      </c>
      <c r="AR167" s="50">
        <v>-19431.814597322842</v>
      </c>
      <c r="AS167" s="15">
        <v>223465.86786921267</v>
      </c>
      <c r="AT167" s="29">
        <v>0.26</v>
      </c>
      <c r="AU167" s="36">
        <v>58101.125645995293</v>
      </c>
      <c r="AV167" s="16">
        <v>19440</v>
      </c>
      <c r="AW167" s="28">
        <v>38661.125645995293</v>
      </c>
      <c r="AX167" s="37">
        <v>0</v>
      </c>
      <c r="AY167" s="37">
        <v>0</v>
      </c>
      <c r="AZ167" s="37">
        <v>0</v>
      </c>
      <c r="BA167" s="37">
        <v>0</v>
      </c>
      <c r="BB167" s="37">
        <v>2611.11</v>
      </c>
      <c r="BC167" s="51">
        <v>0</v>
      </c>
      <c r="BD167" s="46">
        <v>0</v>
      </c>
      <c r="BE167" s="34">
        <v>0.5</v>
      </c>
      <c r="BF167" s="35">
        <v>1295.1560000000004</v>
      </c>
      <c r="BG167" s="16">
        <v>0</v>
      </c>
      <c r="BH167" s="16">
        <v>0</v>
      </c>
      <c r="BI167" s="16">
        <v>0</v>
      </c>
    </row>
    <row r="168" spans="1:61" s="16" customFormat="1" x14ac:dyDescent="0.25">
      <c r="A168" s="43">
        <v>52112</v>
      </c>
      <c r="B168" s="16">
        <v>430</v>
      </c>
      <c r="C168" s="16" t="s">
        <v>177</v>
      </c>
      <c r="D168" s="16" t="s">
        <v>458</v>
      </c>
      <c r="E168" s="16" t="s">
        <v>476</v>
      </c>
      <c r="F168" s="16" t="s">
        <v>516</v>
      </c>
      <c r="G168" s="17">
        <v>207907542.48850098</v>
      </c>
      <c r="H168" s="18">
        <v>3000000</v>
      </c>
      <c r="I168" s="16">
        <v>-10643575.820000201</v>
      </c>
      <c r="J168" s="33">
        <v>-3.5478586066667339</v>
      </c>
      <c r="K168" s="26">
        <v>0</v>
      </c>
      <c r="L168" s="30">
        <v>2</v>
      </c>
      <c r="M168" s="39">
        <v>1</v>
      </c>
      <c r="N168" s="33">
        <v>0.5</v>
      </c>
      <c r="O168" s="26">
        <v>0.25</v>
      </c>
      <c r="P168" s="20">
        <v>0</v>
      </c>
      <c r="Q168" s="28">
        <v>232093.51353306675</v>
      </c>
      <c r="R168" s="46">
        <v>0</v>
      </c>
      <c r="S168" s="41">
        <v>0.25</v>
      </c>
      <c r="T168" s="15">
        <v>889.66</v>
      </c>
      <c r="U168" s="15">
        <v>49311.99</v>
      </c>
      <c r="V168" s="15">
        <v>72.323533066781295</v>
      </c>
      <c r="W168" s="15">
        <v>0</v>
      </c>
      <c r="X168" s="15">
        <v>0</v>
      </c>
      <c r="Y168" s="15">
        <v>0</v>
      </c>
      <c r="Z168" s="15">
        <v>0</v>
      </c>
      <c r="AA168" s="15">
        <v>50273.973533066783</v>
      </c>
      <c r="AB168" s="16">
        <v>887.78</v>
      </c>
      <c r="AC168" s="15">
        <v>1751.83</v>
      </c>
      <c r="AD168" s="15">
        <v>2546.16</v>
      </c>
      <c r="AE168" s="15">
        <v>5185.7699999999995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176633.77</v>
      </c>
      <c r="AO168" s="15">
        <v>176633.77</v>
      </c>
      <c r="AP168" s="28">
        <v>232093.51353306675</v>
      </c>
      <c r="AQ168" s="15">
        <v>-5000</v>
      </c>
      <c r="AR168" s="50">
        <v>-18154.303603033393</v>
      </c>
      <c r="AS168" s="15">
        <v>208939.20993003336</v>
      </c>
      <c r="AT168" s="29">
        <v>0.24</v>
      </c>
      <c r="AU168" s="36">
        <v>50145.410383208007</v>
      </c>
      <c r="AV168" s="16">
        <v>21600</v>
      </c>
      <c r="AW168" s="28">
        <v>28545.410383208007</v>
      </c>
      <c r="AX168" s="37">
        <v>0</v>
      </c>
      <c r="AY168" s="37">
        <v>0</v>
      </c>
      <c r="AZ168" s="37">
        <v>0</v>
      </c>
      <c r="BA168" s="37">
        <v>0</v>
      </c>
      <c r="BB168" s="37">
        <v>590.69000000000005</v>
      </c>
      <c r="BC168" s="51">
        <v>0</v>
      </c>
      <c r="BD168" s="46">
        <v>0</v>
      </c>
      <c r="BE168" s="34">
        <v>0.25</v>
      </c>
      <c r="BF168" s="35">
        <v>1037.154</v>
      </c>
      <c r="BG168" s="16">
        <v>0</v>
      </c>
      <c r="BH168" s="16">
        <v>0</v>
      </c>
      <c r="BI168" s="16">
        <v>0</v>
      </c>
    </row>
    <row r="169" spans="1:61" s="16" customFormat="1" x14ac:dyDescent="0.25">
      <c r="A169" s="43">
        <v>95025</v>
      </c>
      <c r="B169" s="16">
        <v>1625</v>
      </c>
      <c r="C169" s="16" t="s">
        <v>178</v>
      </c>
      <c r="D169" s="16" t="s">
        <v>458</v>
      </c>
      <c r="E169" s="16" t="s">
        <v>476</v>
      </c>
      <c r="F169" s="16" t="s">
        <v>516</v>
      </c>
      <c r="G169" s="17">
        <v>7103141.8546839999</v>
      </c>
      <c r="H169" s="18">
        <v>3000000</v>
      </c>
      <c r="I169" s="16">
        <v>469927.92000004649</v>
      </c>
      <c r="J169" s="33">
        <v>0.15664264000001549</v>
      </c>
      <c r="K169" s="26">
        <v>0</v>
      </c>
      <c r="L169" s="30">
        <v>2</v>
      </c>
      <c r="M169" s="39">
        <v>0</v>
      </c>
      <c r="N169" s="33">
        <v>0</v>
      </c>
      <c r="O169" s="26">
        <v>0</v>
      </c>
      <c r="P169" s="20">
        <v>0</v>
      </c>
      <c r="Q169" s="28">
        <v>145529.00686573848</v>
      </c>
      <c r="R169" s="46">
        <v>0</v>
      </c>
      <c r="S169" s="41">
        <v>0</v>
      </c>
      <c r="T169" s="15">
        <v>9493.1200000000008</v>
      </c>
      <c r="U169" s="15">
        <v>130384.45</v>
      </c>
      <c r="V169" s="15">
        <v>96.506865738486596</v>
      </c>
      <c r="W169" s="15">
        <v>0</v>
      </c>
      <c r="X169" s="15">
        <v>0</v>
      </c>
      <c r="Y169" s="15">
        <v>0</v>
      </c>
      <c r="Z169" s="15">
        <v>0</v>
      </c>
      <c r="AA169" s="15">
        <v>139974.07686573849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5554.93</v>
      </c>
      <c r="AO169" s="15">
        <v>5554.93</v>
      </c>
      <c r="AP169" s="28">
        <v>145529.00686573848</v>
      </c>
      <c r="AQ169" s="15">
        <v>-5000</v>
      </c>
      <c r="AR169" s="50">
        <v>-7026.4503432869242</v>
      </c>
      <c r="AS169" s="15">
        <v>133502.55652245157</v>
      </c>
      <c r="AT169" s="29">
        <v>0.24</v>
      </c>
      <c r="AU169" s="36">
        <v>32040.613565388376</v>
      </c>
      <c r="AV169" s="16">
        <v>12000</v>
      </c>
      <c r="AW169" s="28">
        <v>20040.613565388376</v>
      </c>
      <c r="AX169" s="37">
        <v>0</v>
      </c>
      <c r="AY169" s="37">
        <v>0</v>
      </c>
      <c r="AZ169" s="37">
        <v>0</v>
      </c>
      <c r="BA169" s="37">
        <v>3986.04</v>
      </c>
      <c r="BB169" s="37">
        <v>3.25</v>
      </c>
      <c r="BC169" s="51">
        <v>0</v>
      </c>
      <c r="BD169" s="46">
        <v>0</v>
      </c>
      <c r="BE169" s="34">
        <v>0</v>
      </c>
      <c r="BF169" s="35">
        <v>0</v>
      </c>
      <c r="BG169" s="16">
        <v>0</v>
      </c>
      <c r="BH169" s="16">
        <v>0</v>
      </c>
      <c r="BI169" s="16">
        <v>0</v>
      </c>
    </row>
    <row r="170" spans="1:61" s="16" customFormat="1" x14ac:dyDescent="0.25">
      <c r="A170" s="43">
        <v>52258</v>
      </c>
      <c r="B170" s="16">
        <v>1573</v>
      </c>
      <c r="C170" s="16" t="s">
        <v>179</v>
      </c>
      <c r="D170" s="16" t="s">
        <v>458</v>
      </c>
      <c r="E170" s="16" t="s">
        <v>476</v>
      </c>
      <c r="F170" s="16" t="s">
        <v>516</v>
      </c>
      <c r="G170" s="17">
        <v>34335397.082471997</v>
      </c>
      <c r="H170" s="18">
        <v>3000000</v>
      </c>
      <c r="I170" s="16">
        <v>-376156.22999998927</v>
      </c>
      <c r="J170" s="33">
        <v>-0.12538540999999642</v>
      </c>
      <c r="K170" s="26">
        <v>0</v>
      </c>
      <c r="L170" s="30">
        <v>2</v>
      </c>
      <c r="M170" s="39">
        <v>1</v>
      </c>
      <c r="N170" s="33">
        <v>0.5</v>
      </c>
      <c r="O170" s="26">
        <v>0.25</v>
      </c>
      <c r="P170" s="20">
        <v>0</v>
      </c>
      <c r="Q170" s="28">
        <v>232699.3147817803</v>
      </c>
      <c r="R170" s="46">
        <v>0</v>
      </c>
      <c r="S170" s="41">
        <v>0.25</v>
      </c>
      <c r="T170" s="15">
        <v>126.62</v>
      </c>
      <c r="U170" s="15">
        <v>203441.99</v>
      </c>
      <c r="V170" s="15">
        <v>44.1247817803064</v>
      </c>
      <c r="W170" s="15">
        <v>0</v>
      </c>
      <c r="X170" s="15">
        <v>0</v>
      </c>
      <c r="Y170" s="15">
        <v>0</v>
      </c>
      <c r="Z170" s="15">
        <v>0</v>
      </c>
      <c r="AA170" s="15">
        <v>203612.73478178028</v>
      </c>
      <c r="AB170" s="16">
        <v>0</v>
      </c>
      <c r="AC170" s="15">
        <v>3772</v>
      </c>
      <c r="AD170" s="15">
        <v>0</v>
      </c>
      <c r="AE170" s="15">
        <v>3772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25314.58</v>
      </c>
      <c r="AO170" s="15">
        <v>25314.58</v>
      </c>
      <c r="AP170" s="28">
        <v>232699.3147817803</v>
      </c>
      <c r="AQ170" s="15">
        <v>-5000</v>
      </c>
      <c r="AR170" s="50">
        <v>-19934.950533519452</v>
      </c>
      <c r="AS170" s="15">
        <v>207764.36424826086</v>
      </c>
      <c r="AT170" s="29">
        <v>0.24</v>
      </c>
      <c r="AU170" s="36">
        <v>49863.447419582604</v>
      </c>
      <c r="AV170" s="16">
        <v>26241</v>
      </c>
      <c r="AW170" s="28">
        <v>23622.447419582604</v>
      </c>
      <c r="AX170" s="37">
        <v>2389.31820204</v>
      </c>
      <c r="AY170" s="37">
        <v>0</v>
      </c>
      <c r="AZ170" s="37">
        <v>0</v>
      </c>
      <c r="BA170" s="37">
        <v>0</v>
      </c>
      <c r="BB170" s="37">
        <v>0</v>
      </c>
      <c r="BC170" s="51">
        <v>0</v>
      </c>
      <c r="BD170" s="46">
        <v>0</v>
      </c>
      <c r="BE170" s="34">
        <v>0.25</v>
      </c>
      <c r="BF170" s="35">
        <v>754.40000000000009</v>
      </c>
      <c r="BG170" s="16">
        <v>0</v>
      </c>
      <c r="BH170" s="16">
        <v>0</v>
      </c>
      <c r="BI170" s="16">
        <v>0</v>
      </c>
    </row>
    <row r="171" spans="1:61" s="16" customFormat="1" x14ac:dyDescent="0.25">
      <c r="A171" s="43">
        <v>52271</v>
      </c>
      <c r="B171" s="16">
        <v>1488</v>
      </c>
      <c r="C171" s="16" t="s">
        <v>180</v>
      </c>
      <c r="D171" s="16" t="s">
        <v>458</v>
      </c>
      <c r="E171" s="16" t="s">
        <v>476</v>
      </c>
      <c r="F171" s="16" t="s">
        <v>516</v>
      </c>
      <c r="G171" s="17">
        <v>34039944.213818997</v>
      </c>
      <c r="H171" s="18">
        <v>3000000</v>
      </c>
      <c r="I171" s="16">
        <v>7995459.1499999762</v>
      </c>
      <c r="J171" s="33">
        <v>2.6651530499999923</v>
      </c>
      <c r="K171" s="26">
        <v>0.5</v>
      </c>
      <c r="L171" s="30">
        <v>2</v>
      </c>
      <c r="M171" s="39">
        <v>1</v>
      </c>
      <c r="N171" s="33">
        <v>0.5</v>
      </c>
      <c r="O171" s="26">
        <v>0.25</v>
      </c>
      <c r="P171" s="20">
        <v>0</v>
      </c>
      <c r="Q171" s="28">
        <v>291376.10561277007</v>
      </c>
      <c r="R171" s="46">
        <v>0</v>
      </c>
      <c r="S171" s="41">
        <v>0.75</v>
      </c>
      <c r="T171" s="15">
        <v>2181.79</v>
      </c>
      <c r="U171" s="15">
        <v>266172.94</v>
      </c>
      <c r="V171" s="15">
        <v>132.865612770083</v>
      </c>
      <c r="W171" s="15">
        <v>0</v>
      </c>
      <c r="X171" s="15">
        <v>0</v>
      </c>
      <c r="Y171" s="15">
        <v>0</v>
      </c>
      <c r="Z171" s="15">
        <v>0</v>
      </c>
      <c r="AA171" s="15">
        <v>268487.59561277006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22888.51</v>
      </c>
      <c r="AO171" s="15">
        <v>22888.51</v>
      </c>
      <c r="AP171" s="28">
        <v>291376.10561277007</v>
      </c>
      <c r="AQ171" s="15">
        <v>-5000</v>
      </c>
      <c r="AR171" s="50">
        <v>-23731.774044638067</v>
      </c>
      <c r="AS171" s="15">
        <v>262644.33156813198</v>
      </c>
      <c r="AT171" s="29">
        <v>0.28000000000000003</v>
      </c>
      <c r="AU171" s="36">
        <v>73540.412839076962</v>
      </c>
      <c r="AV171" s="16">
        <v>38416</v>
      </c>
      <c r="AW171" s="28">
        <v>35124.412839076962</v>
      </c>
      <c r="AX171" s="37">
        <v>0</v>
      </c>
      <c r="AY171" s="37">
        <v>0</v>
      </c>
      <c r="AZ171" s="37">
        <v>0</v>
      </c>
      <c r="BA171" s="37">
        <v>0</v>
      </c>
      <c r="BB171" s="37">
        <v>0</v>
      </c>
      <c r="BC171" s="51">
        <v>0</v>
      </c>
      <c r="BD171" s="46">
        <v>0</v>
      </c>
      <c r="BE171" s="34">
        <v>0.75</v>
      </c>
      <c r="BF171" s="35">
        <v>0</v>
      </c>
      <c r="BG171" s="16">
        <v>0</v>
      </c>
      <c r="BH171" s="16">
        <v>0</v>
      </c>
      <c r="BI171" s="16">
        <v>0</v>
      </c>
    </row>
    <row r="172" spans="1:61" s="16" customFormat="1" x14ac:dyDescent="0.25">
      <c r="A172" s="43">
        <v>52317</v>
      </c>
      <c r="B172" s="16">
        <v>1595</v>
      </c>
      <c r="C172" s="16" t="s">
        <v>181</v>
      </c>
      <c r="D172" s="16" t="s">
        <v>458</v>
      </c>
      <c r="E172" s="16" t="s">
        <v>476</v>
      </c>
      <c r="F172" s="16" t="s">
        <v>516</v>
      </c>
      <c r="G172" s="17">
        <v>152482489.049876</v>
      </c>
      <c r="H172" s="18">
        <v>3000000</v>
      </c>
      <c r="I172" s="16">
        <v>-21309630.280000091</v>
      </c>
      <c r="J172" s="33">
        <v>-7.103210093333364</v>
      </c>
      <c r="K172" s="26">
        <v>0</v>
      </c>
      <c r="L172" s="30">
        <v>2</v>
      </c>
      <c r="M172" s="39">
        <v>1</v>
      </c>
      <c r="N172" s="33">
        <v>0.5</v>
      </c>
      <c r="O172" s="26">
        <v>0.25</v>
      </c>
      <c r="P172" s="20">
        <v>0</v>
      </c>
      <c r="Q172" s="28">
        <v>256908.04161501947</v>
      </c>
      <c r="R172" s="46">
        <v>0</v>
      </c>
      <c r="S172" s="41">
        <v>0.25</v>
      </c>
      <c r="T172" s="15">
        <v>0</v>
      </c>
      <c r="U172" s="15">
        <v>159390.16</v>
      </c>
      <c r="V172" s="15">
        <v>145.27161501946199</v>
      </c>
      <c r="W172" s="15">
        <v>0</v>
      </c>
      <c r="X172" s="15">
        <v>0</v>
      </c>
      <c r="Y172" s="15">
        <v>0</v>
      </c>
      <c r="Z172" s="15">
        <v>0</v>
      </c>
      <c r="AA172" s="15">
        <v>159535.43161501948</v>
      </c>
      <c r="AB172" s="16">
        <v>54.61</v>
      </c>
      <c r="AC172" s="15">
        <v>0</v>
      </c>
      <c r="AD172" s="15">
        <v>186.44</v>
      </c>
      <c r="AE172" s="15">
        <v>241.05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97131.56</v>
      </c>
      <c r="AO172" s="15">
        <v>97131.56</v>
      </c>
      <c r="AP172" s="28">
        <v>256908.04161501947</v>
      </c>
      <c r="AQ172" s="15">
        <v>-5000</v>
      </c>
      <c r="AR172" s="50">
        <v>-12595.402080750973</v>
      </c>
      <c r="AS172" s="15">
        <v>239312.6395342685</v>
      </c>
      <c r="AT172" s="29">
        <v>0.24</v>
      </c>
      <c r="AU172" s="36">
        <v>57435.033488224435</v>
      </c>
      <c r="AV172" s="16">
        <v>19500</v>
      </c>
      <c r="AW172" s="28">
        <v>37935.033488224435</v>
      </c>
      <c r="AX172" s="37">
        <v>872.96199782400004</v>
      </c>
      <c r="AY172" s="37">
        <v>0</v>
      </c>
      <c r="AZ172" s="37">
        <v>0</v>
      </c>
      <c r="BA172" s="37">
        <v>750</v>
      </c>
      <c r="BB172" s="37">
        <v>41.76</v>
      </c>
      <c r="BC172" s="51">
        <v>0</v>
      </c>
      <c r="BD172" s="46">
        <v>0</v>
      </c>
      <c r="BE172" s="34">
        <v>0.25</v>
      </c>
      <c r="BF172" s="35">
        <v>48.210000000000008</v>
      </c>
      <c r="BG172" s="16">
        <v>0</v>
      </c>
      <c r="BH172" s="16">
        <v>0</v>
      </c>
      <c r="BI172" s="16">
        <v>0</v>
      </c>
    </row>
    <row r="173" spans="1:61" s="16" customFormat="1" x14ac:dyDescent="0.25">
      <c r="A173" s="43">
        <v>52339</v>
      </c>
      <c r="B173" s="16">
        <v>1662</v>
      </c>
      <c r="C173" s="16" t="s">
        <v>183</v>
      </c>
      <c r="D173" s="16" t="s">
        <v>458</v>
      </c>
      <c r="E173" s="16" t="s">
        <v>476</v>
      </c>
      <c r="F173" s="16" t="s">
        <v>516</v>
      </c>
      <c r="G173" s="17">
        <v>140719651.05780798</v>
      </c>
      <c r="H173" s="18">
        <v>3000000</v>
      </c>
      <c r="I173" s="16">
        <v>-32003297.930000067</v>
      </c>
      <c r="J173" s="33">
        <v>-10.667765976666688</v>
      </c>
      <c r="K173" s="46">
        <v>0</v>
      </c>
      <c r="L173" s="30">
        <v>2</v>
      </c>
      <c r="M173" s="39">
        <v>2</v>
      </c>
      <c r="N173" s="33">
        <v>1</v>
      </c>
      <c r="O173" s="46">
        <v>0.5</v>
      </c>
      <c r="P173" s="20">
        <v>0</v>
      </c>
      <c r="Q173" s="28">
        <v>280967.99046991061</v>
      </c>
      <c r="R173" s="46">
        <v>0</v>
      </c>
      <c r="S173" s="41">
        <v>0.5</v>
      </c>
      <c r="T173" s="15">
        <v>889.65</v>
      </c>
      <c r="U173" s="15">
        <v>213148.07</v>
      </c>
      <c r="V173" s="15">
        <v>183.63046991058599</v>
      </c>
      <c r="W173" s="15">
        <v>0</v>
      </c>
      <c r="X173" s="15">
        <v>0</v>
      </c>
      <c r="Y173" s="15">
        <v>0</v>
      </c>
      <c r="Z173" s="15">
        <v>0</v>
      </c>
      <c r="AA173" s="15">
        <v>214221.3504699106</v>
      </c>
      <c r="AB173" s="16">
        <v>291.68</v>
      </c>
      <c r="AC173" s="15">
        <v>0</v>
      </c>
      <c r="AD173" s="15">
        <v>1521.31</v>
      </c>
      <c r="AE173" s="15">
        <v>1812.99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64933.65</v>
      </c>
      <c r="AO173" s="15">
        <v>64933.65</v>
      </c>
      <c r="AP173" s="28">
        <v>280967.99046991061</v>
      </c>
      <c r="AQ173" s="15">
        <v>-5000</v>
      </c>
      <c r="AR173" s="50">
        <v>-18580.089535221257</v>
      </c>
      <c r="AS173" s="15">
        <v>257387.90093468936</v>
      </c>
      <c r="AT173" s="29">
        <v>0.26</v>
      </c>
      <c r="AU173" s="36">
        <v>66920.854243019232</v>
      </c>
      <c r="AV173" s="16">
        <v>21060</v>
      </c>
      <c r="AW173" s="28">
        <v>45860.854243019232</v>
      </c>
      <c r="AX173" s="37">
        <v>0</v>
      </c>
      <c r="AY173" s="37">
        <v>0</v>
      </c>
      <c r="AZ173" s="37">
        <v>0</v>
      </c>
      <c r="BA173" s="37">
        <v>0</v>
      </c>
      <c r="BB173" s="37">
        <v>0</v>
      </c>
      <c r="BC173" s="51">
        <v>0</v>
      </c>
      <c r="BD173" s="46">
        <v>0</v>
      </c>
      <c r="BE173" s="34">
        <v>0.5</v>
      </c>
      <c r="BF173" s="35">
        <v>362.59800000000001</v>
      </c>
      <c r="BG173" s="16">
        <v>0</v>
      </c>
      <c r="BH173" s="16">
        <v>0</v>
      </c>
      <c r="BI173" s="16">
        <v>0</v>
      </c>
    </row>
    <row r="174" spans="1:61" s="16" customFormat="1" x14ac:dyDescent="0.25">
      <c r="A174" s="43">
        <v>5504</v>
      </c>
      <c r="B174" s="16">
        <v>268</v>
      </c>
      <c r="C174" s="16" t="s">
        <v>186</v>
      </c>
      <c r="D174" s="16" t="s">
        <v>458</v>
      </c>
      <c r="E174" s="16" t="s">
        <v>476</v>
      </c>
      <c r="F174" s="16" t="s">
        <v>516</v>
      </c>
      <c r="G174" s="17">
        <v>277976884.75722599</v>
      </c>
      <c r="H174" s="18">
        <v>3000000</v>
      </c>
      <c r="I174" s="16">
        <v>-7887410.379999876</v>
      </c>
      <c r="J174" s="33">
        <v>-2.6291367933332919</v>
      </c>
      <c r="K174" s="26">
        <v>0</v>
      </c>
      <c r="L174" s="30">
        <v>2</v>
      </c>
      <c r="M174" s="39">
        <v>2</v>
      </c>
      <c r="N174" s="33">
        <v>1</v>
      </c>
      <c r="O174" s="26">
        <v>0.5</v>
      </c>
      <c r="P174" s="20">
        <v>0</v>
      </c>
      <c r="Q174" s="28">
        <v>291701.55307425605</v>
      </c>
      <c r="R174" s="46">
        <v>0</v>
      </c>
      <c r="S174" s="41">
        <v>0.5</v>
      </c>
      <c r="T174" s="15">
        <v>0</v>
      </c>
      <c r="U174" s="15">
        <v>14872.57</v>
      </c>
      <c r="V174" s="15">
        <v>89.2830742560689</v>
      </c>
      <c r="W174" s="15">
        <v>5675.91</v>
      </c>
      <c r="X174" s="15">
        <v>0</v>
      </c>
      <c r="Y174" s="15">
        <v>0</v>
      </c>
      <c r="Z174" s="15">
        <v>0</v>
      </c>
      <c r="AA174" s="15">
        <v>20637.763074256069</v>
      </c>
      <c r="AB174" s="16">
        <v>4702.7300000000005</v>
      </c>
      <c r="AC174" s="15">
        <v>0</v>
      </c>
      <c r="AD174" s="15">
        <v>0</v>
      </c>
      <c r="AE174" s="15">
        <v>4702.7300000000005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266361.06</v>
      </c>
      <c r="AO174" s="15">
        <v>266361.06</v>
      </c>
      <c r="AP174" s="28">
        <v>291701.55307425605</v>
      </c>
      <c r="AQ174" s="15">
        <v>-5000</v>
      </c>
      <c r="AR174" s="50">
        <v>-28670.155307425608</v>
      </c>
      <c r="AS174" s="15">
        <v>258031.39776683046</v>
      </c>
      <c r="AT174" s="29">
        <v>0.26</v>
      </c>
      <c r="AU174" s="36">
        <v>67088.163419375924</v>
      </c>
      <c r="AV174" s="16">
        <v>16691</v>
      </c>
      <c r="AW174" s="28">
        <v>50397.163419375924</v>
      </c>
      <c r="AX174" s="37">
        <v>1158.981558336</v>
      </c>
      <c r="AY174" s="37">
        <v>0</v>
      </c>
      <c r="AZ174" s="37">
        <v>0</v>
      </c>
      <c r="BA174" s="37">
        <v>56.88</v>
      </c>
      <c r="BB174" s="37">
        <v>3870.77</v>
      </c>
      <c r="BC174" s="51">
        <v>0</v>
      </c>
      <c r="BD174" s="46">
        <v>0</v>
      </c>
      <c r="BE174" s="34">
        <v>0.5</v>
      </c>
      <c r="BF174" s="35">
        <v>940.54600000000016</v>
      </c>
      <c r="BG174" s="16">
        <v>0</v>
      </c>
      <c r="BH174" s="16">
        <v>0</v>
      </c>
      <c r="BI174" s="16">
        <v>0</v>
      </c>
    </row>
    <row r="175" spans="1:61" s="16" customFormat="1" x14ac:dyDescent="0.25">
      <c r="A175" s="43">
        <v>153</v>
      </c>
      <c r="B175" s="16">
        <v>923</v>
      </c>
      <c r="C175" s="16" t="s">
        <v>189</v>
      </c>
      <c r="D175" s="16" t="s">
        <v>458</v>
      </c>
      <c r="E175" s="16" t="s">
        <v>476</v>
      </c>
      <c r="F175" s="16" t="s">
        <v>516</v>
      </c>
      <c r="G175" s="17">
        <v>674092535.42806399</v>
      </c>
      <c r="H175" s="18">
        <v>3000000</v>
      </c>
      <c r="I175" s="16">
        <v>-6373256.2300002575</v>
      </c>
      <c r="J175" s="33">
        <v>-2.1244187433334192</v>
      </c>
      <c r="K175" s="26">
        <v>0</v>
      </c>
      <c r="L175" s="30">
        <v>2</v>
      </c>
      <c r="M175" s="39">
        <v>2</v>
      </c>
      <c r="N175" s="33">
        <v>1</v>
      </c>
      <c r="O175" s="26">
        <v>0.5</v>
      </c>
      <c r="P175" s="20">
        <v>0</v>
      </c>
      <c r="Q175" s="28">
        <v>250243.95410191722</v>
      </c>
      <c r="R175" s="46">
        <v>0</v>
      </c>
      <c r="S175" s="41">
        <v>0.5</v>
      </c>
      <c r="T175" s="15">
        <v>1503.51</v>
      </c>
      <c r="U175" s="15">
        <v>23325.209999999901</v>
      </c>
      <c r="V175" s="15">
        <v>22.434101917304901</v>
      </c>
      <c r="W175" s="15">
        <v>1971.3000000000002</v>
      </c>
      <c r="X175" s="15">
        <v>0</v>
      </c>
      <c r="Y175" s="15">
        <v>0</v>
      </c>
      <c r="Z175" s="15">
        <v>0</v>
      </c>
      <c r="AA175" s="15">
        <v>26822.454101917203</v>
      </c>
      <c r="AB175" s="16">
        <v>2.63</v>
      </c>
      <c r="AC175" s="15">
        <v>0</v>
      </c>
      <c r="AD175" s="15">
        <v>0</v>
      </c>
      <c r="AE175" s="15">
        <v>2.63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223418.87</v>
      </c>
      <c r="AO175" s="15">
        <v>223418.87</v>
      </c>
      <c r="AP175" s="28">
        <v>250243.95410191722</v>
      </c>
      <c r="AQ175" s="15">
        <v>-5000</v>
      </c>
      <c r="AR175" s="50">
        <v>-12262.197705095861</v>
      </c>
      <c r="AS175" s="15">
        <v>232981.75639682135</v>
      </c>
      <c r="AT175" s="29">
        <v>0.26</v>
      </c>
      <c r="AU175" s="36">
        <v>60575.256663173554</v>
      </c>
      <c r="AV175" s="16">
        <v>32100</v>
      </c>
      <c r="AW175" s="28">
        <v>28475.256663173554</v>
      </c>
      <c r="AX175" s="37">
        <v>3433.5152490239998</v>
      </c>
      <c r="AY175" s="37">
        <v>0</v>
      </c>
      <c r="AZ175" s="37">
        <v>0</v>
      </c>
      <c r="BA175" s="37">
        <v>0</v>
      </c>
      <c r="BB175" s="37">
        <v>0</v>
      </c>
      <c r="BC175" s="51">
        <v>0</v>
      </c>
      <c r="BD175" s="46">
        <v>0</v>
      </c>
      <c r="BE175" s="34">
        <v>0.5</v>
      </c>
      <c r="BF175" s="35">
        <v>0.52600000000000002</v>
      </c>
      <c r="BG175" s="16">
        <v>0</v>
      </c>
      <c r="BH175" s="16">
        <v>0</v>
      </c>
      <c r="BI175" s="16">
        <v>0</v>
      </c>
    </row>
    <row r="176" spans="1:61" s="16" customFormat="1" x14ac:dyDescent="0.25">
      <c r="A176" s="43">
        <v>60308</v>
      </c>
      <c r="B176" s="16">
        <v>1024</v>
      </c>
      <c r="C176" s="16" t="s">
        <v>190</v>
      </c>
      <c r="D176" s="16" t="s">
        <v>460</v>
      </c>
      <c r="E176" s="16" t="s">
        <v>659</v>
      </c>
      <c r="F176" s="16" t="s">
        <v>514</v>
      </c>
      <c r="G176" s="17">
        <v>489238169.559632</v>
      </c>
      <c r="H176" s="18">
        <v>6000000</v>
      </c>
      <c r="I176" s="16">
        <v>-5748025.1400003433</v>
      </c>
      <c r="J176" s="33">
        <v>-0.95800419000005721</v>
      </c>
      <c r="K176" s="26">
        <v>0</v>
      </c>
      <c r="L176" s="30">
        <v>2</v>
      </c>
      <c r="M176" s="39">
        <v>1</v>
      </c>
      <c r="N176" s="33">
        <v>0.5</v>
      </c>
      <c r="O176" s="26">
        <v>0</v>
      </c>
      <c r="P176" s="20">
        <v>0</v>
      </c>
      <c r="Q176" s="28">
        <v>684221.15057578264</v>
      </c>
      <c r="R176" s="46">
        <v>0</v>
      </c>
      <c r="S176" s="41">
        <v>0</v>
      </c>
      <c r="T176" s="15">
        <v>0</v>
      </c>
      <c r="U176" s="15">
        <v>97188.09</v>
      </c>
      <c r="V176" s="15">
        <v>1201.2005757826901</v>
      </c>
      <c r="W176" s="15">
        <v>1504.08</v>
      </c>
      <c r="X176" s="15">
        <v>0</v>
      </c>
      <c r="Y176" s="15">
        <v>190709.56</v>
      </c>
      <c r="Z176" s="15">
        <v>0</v>
      </c>
      <c r="AA176" s="15">
        <v>290602.93057578267</v>
      </c>
      <c r="AB176" s="16">
        <v>5095.3300000000008</v>
      </c>
      <c r="AC176" s="15">
        <v>0</v>
      </c>
      <c r="AD176" s="15">
        <v>0</v>
      </c>
      <c r="AE176" s="15">
        <v>5095.3300000000008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388522.89</v>
      </c>
      <c r="AO176" s="15">
        <v>388522.89</v>
      </c>
      <c r="AP176" s="28">
        <v>684221.15057578264</v>
      </c>
      <c r="AQ176" s="15">
        <v>0</v>
      </c>
      <c r="AR176" s="50">
        <v>0</v>
      </c>
      <c r="AS176" s="15">
        <v>0</v>
      </c>
      <c r="AT176" s="29">
        <v>0</v>
      </c>
      <c r="AU176" s="36">
        <v>0</v>
      </c>
      <c r="AV176" s="16">
        <v>125000</v>
      </c>
      <c r="AW176" s="28">
        <v>107995.21457975826</v>
      </c>
      <c r="AX176" s="37">
        <v>262.11646675200001</v>
      </c>
      <c r="AY176" s="37">
        <v>0</v>
      </c>
      <c r="AZ176" s="37">
        <v>0</v>
      </c>
      <c r="BA176" s="37">
        <v>0</v>
      </c>
      <c r="BB176" s="37">
        <v>142.22999999999999</v>
      </c>
      <c r="BC176" s="51">
        <v>0</v>
      </c>
      <c r="BD176" s="46">
        <v>0</v>
      </c>
      <c r="BE176" s="34">
        <v>0</v>
      </c>
      <c r="BF176" s="35">
        <v>1019.0660000000003</v>
      </c>
      <c r="BG176" s="16">
        <v>0</v>
      </c>
      <c r="BH176" s="16">
        <v>0</v>
      </c>
      <c r="BI176" s="16">
        <v>0</v>
      </c>
    </row>
    <row r="177" spans="1:61" s="16" customFormat="1" x14ac:dyDescent="0.25">
      <c r="A177" s="43">
        <v>63771</v>
      </c>
      <c r="B177" s="16">
        <v>63771</v>
      </c>
      <c r="C177" s="16" t="s">
        <v>192</v>
      </c>
      <c r="D177" s="16" t="s">
        <v>458</v>
      </c>
      <c r="E177" s="16" t="s">
        <v>659</v>
      </c>
      <c r="F177" s="16" t="s">
        <v>515</v>
      </c>
      <c r="G177" s="17">
        <v>143613069.56175199</v>
      </c>
      <c r="H177" s="18">
        <v>3000000</v>
      </c>
      <c r="I177" s="16">
        <v>-331190.21999996901</v>
      </c>
      <c r="J177" s="33">
        <v>-0.11039673999998967</v>
      </c>
      <c r="K177" s="46">
        <v>0</v>
      </c>
      <c r="L177" s="30">
        <v>2</v>
      </c>
      <c r="M177" s="39">
        <v>0</v>
      </c>
      <c r="N177" s="33">
        <v>0</v>
      </c>
      <c r="O177" s="46">
        <v>0</v>
      </c>
      <c r="P177" s="20">
        <v>0</v>
      </c>
      <c r="Q177" s="28">
        <v>157367.46536262956</v>
      </c>
      <c r="R177" s="46">
        <v>0</v>
      </c>
      <c r="S177" s="41">
        <v>0</v>
      </c>
      <c r="T177" s="15">
        <v>0</v>
      </c>
      <c r="U177" s="15">
        <v>36070.269999999997</v>
      </c>
      <c r="V177" s="15">
        <v>84.665362629573593</v>
      </c>
      <c r="W177" s="15">
        <v>0</v>
      </c>
      <c r="X177" s="15">
        <v>0</v>
      </c>
      <c r="Y177" s="15">
        <v>0</v>
      </c>
      <c r="Z177" s="15">
        <v>0</v>
      </c>
      <c r="AA177" s="15">
        <v>36154.935362629571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121212.53</v>
      </c>
      <c r="AO177" s="15">
        <v>121212.53</v>
      </c>
      <c r="AP177" s="28">
        <v>157367.46536262956</v>
      </c>
      <c r="AQ177" s="15">
        <v>-5000</v>
      </c>
      <c r="AR177" s="50">
        <v>-15236.746536262957</v>
      </c>
      <c r="AS177" s="15">
        <v>137130.71882636662</v>
      </c>
      <c r="AT177" s="29">
        <v>0.2</v>
      </c>
      <c r="AU177" s="36">
        <v>27426.143765273326</v>
      </c>
      <c r="AV177" s="16">
        <v>60000</v>
      </c>
      <c r="AW177" s="28">
        <v>0</v>
      </c>
      <c r="AX177" s="37">
        <v>326.64989481599997</v>
      </c>
      <c r="AY177" s="37">
        <v>0</v>
      </c>
      <c r="AZ177" s="37">
        <v>0</v>
      </c>
      <c r="BA177" s="37">
        <v>0</v>
      </c>
      <c r="BB177" s="37">
        <v>0</v>
      </c>
      <c r="BC177" s="51">
        <v>0</v>
      </c>
      <c r="BD177" s="46">
        <v>0</v>
      </c>
      <c r="BE177" s="34">
        <v>0</v>
      </c>
      <c r="BF177" s="35">
        <v>0</v>
      </c>
      <c r="BG177" s="16">
        <v>0</v>
      </c>
      <c r="BH177" s="16">
        <v>0</v>
      </c>
      <c r="BI177" s="16">
        <v>0</v>
      </c>
    </row>
    <row r="178" spans="1:61" s="16" customFormat="1" x14ac:dyDescent="0.25">
      <c r="A178" s="43">
        <v>53622</v>
      </c>
      <c r="B178" s="16">
        <v>686</v>
      </c>
      <c r="C178" s="16" t="s">
        <v>174</v>
      </c>
      <c r="D178" s="16" t="s">
        <v>458</v>
      </c>
      <c r="E178" s="16" t="s">
        <v>659</v>
      </c>
      <c r="F178" s="16" t="s">
        <v>516</v>
      </c>
      <c r="G178" s="17">
        <v>206664737.03070399</v>
      </c>
      <c r="H178" s="18">
        <v>3000000</v>
      </c>
      <c r="I178" s="16">
        <v>-5453673.8999999166</v>
      </c>
      <c r="J178" s="33">
        <v>-1.8178912999999721</v>
      </c>
      <c r="K178" s="49">
        <v>0</v>
      </c>
      <c r="L178" s="30">
        <v>2</v>
      </c>
      <c r="M178" s="39">
        <v>1</v>
      </c>
      <c r="N178" s="33">
        <v>0.5</v>
      </c>
      <c r="O178" s="49">
        <v>0.25</v>
      </c>
      <c r="P178" s="20">
        <v>0</v>
      </c>
      <c r="Q178" s="28">
        <v>283716.00889006187</v>
      </c>
      <c r="R178" s="46">
        <v>0</v>
      </c>
      <c r="S178" s="41">
        <v>0.25</v>
      </c>
      <c r="T178" s="15">
        <v>0</v>
      </c>
      <c r="U178" s="15">
        <v>4229.29</v>
      </c>
      <c r="V178" s="15">
        <v>34.888890061846702</v>
      </c>
      <c r="W178" s="15">
        <v>0</v>
      </c>
      <c r="X178" s="15">
        <v>0</v>
      </c>
      <c r="Y178" s="15">
        <v>0</v>
      </c>
      <c r="Z178" s="15">
        <v>0</v>
      </c>
      <c r="AA178" s="15">
        <v>4264.1788900618467</v>
      </c>
      <c r="AB178" s="16">
        <v>64631.030000000013</v>
      </c>
      <c r="AC178" s="15">
        <v>0</v>
      </c>
      <c r="AD178" s="15">
        <v>0</v>
      </c>
      <c r="AE178" s="15">
        <v>64631.030000000013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214820.8</v>
      </c>
      <c r="AO178" s="15">
        <v>214820.8</v>
      </c>
      <c r="AP178" s="28">
        <v>283716.00889006187</v>
      </c>
      <c r="AQ178" s="15">
        <v>-5000</v>
      </c>
      <c r="AR178" s="50">
        <v>-24602.473928892519</v>
      </c>
      <c r="AS178" s="15">
        <v>254113.53496116935</v>
      </c>
      <c r="AT178" s="29">
        <v>0.24</v>
      </c>
      <c r="AU178" s="36">
        <v>60987.248390680645</v>
      </c>
      <c r="AV178" s="16">
        <v>37450</v>
      </c>
      <c r="AW178" s="28">
        <v>23537.248390680645</v>
      </c>
      <c r="AX178" s="37">
        <v>0</v>
      </c>
      <c r="AY178" s="37">
        <v>0</v>
      </c>
      <c r="AZ178" s="37">
        <v>0</v>
      </c>
      <c r="BA178" s="37">
        <v>0</v>
      </c>
      <c r="BB178" s="37">
        <v>0</v>
      </c>
      <c r="BC178" s="51">
        <v>0</v>
      </c>
      <c r="BD178" s="49">
        <v>0</v>
      </c>
      <c r="BE178" s="34">
        <v>0.25</v>
      </c>
      <c r="BF178" s="35">
        <v>12926.206000000004</v>
      </c>
      <c r="BG178" s="16">
        <v>0</v>
      </c>
      <c r="BH178" s="16">
        <v>0</v>
      </c>
      <c r="BI178" s="16">
        <v>0</v>
      </c>
    </row>
    <row r="179" spans="1:61" s="16" customFormat="1" x14ac:dyDescent="0.25">
      <c r="A179" s="43">
        <v>64456</v>
      </c>
      <c r="B179" s="16">
        <v>64456</v>
      </c>
      <c r="C179" s="16" t="s">
        <v>676</v>
      </c>
      <c r="D179" s="16" t="s">
        <v>666</v>
      </c>
      <c r="E179" s="16" t="s">
        <v>659</v>
      </c>
      <c r="F179" s="16" t="s">
        <v>465</v>
      </c>
      <c r="G179" s="17">
        <v>1561465.029196</v>
      </c>
      <c r="H179" s="18">
        <v>0</v>
      </c>
      <c r="I179" s="16">
        <v>-666075.93999999948</v>
      </c>
      <c r="J179" s="33">
        <v>0</v>
      </c>
      <c r="K179" s="26">
        <v>0</v>
      </c>
      <c r="L179" s="30">
        <v>0</v>
      </c>
      <c r="M179" s="39">
        <v>-1</v>
      </c>
      <c r="N179" s="33">
        <v>0</v>
      </c>
      <c r="O179" s="26">
        <v>0</v>
      </c>
      <c r="P179" s="20">
        <v>0</v>
      </c>
      <c r="Q179" s="28">
        <v>4966.2055716506538</v>
      </c>
      <c r="R179" s="46">
        <v>0</v>
      </c>
      <c r="S179" s="41">
        <v>0</v>
      </c>
      <c r="T179" s="15">
        <v>0</v>
      </c>
      <c r="U179" s="15">
        <v>4233.17</v>
      </c>
      <c r="V179" s="15">
        <v>5.4655716506535299</v>
      </c>
      <c r="W179" s="15">
        <v>0</v>
      </c>
      <c r="X179" s="15">
        <v>0</v>
      </c>
      <c r="Y179" s="15">
        <v>0</v>
      </c>
      <c r="Z179" s="15">
        <v>0</v>
      </c>
      <c r="AA179" s="15">
        <v>4238.6355716506532</v>
      </c>
      <c r="AB179" s="16">
        <v>396.72</v>
      </c>
      <c r="AC179" s="15">
        <v>0</v>
      </c>
      <c r="AD179" s="15">
        <v>0</v>
      </c>
      <c r="AE179" s="15">
        <v>396.72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330.85</v>
      </c>
      <c r="AO179" s="15">
        <v>330.85</v>
      </c>
      <c r="AP179" s="28">
        <v>4966.2055716506538</v>
      </c>
      <c r="AQ179" s="15">
        <v>0</v>
      </c>
      <c r="AR179" s="50">
        <v>0</v>
      </c>
      <c r="AS179" s="15">
        <v>396.72</v>
      </c>
      <c r="AT179" s="29">
        <v>0</v>
      </c>
      <c r="AU179" s="36">
        <v>0</v>
      </c>
      <c r="AV179" s="16">
        <v>16200</v>
      </c>
      <c r="AW179" s="28">
        <v>79.344000000000008</v>
      </c>
      <c r="AX179" s="37">
        <v>0</v>
      </c>
      <c r="AY179" s="37">
        <v>0</v>
      </c>
      <c r="AZ179" s="37">
        <v>0</v>
      </c>
      <c r="BA179" s="37">
        <v>0</v>
      </c>
      <c r="BB179" s="37">
        <v>0</v>
      </c>
      <c r="BC179" s="51">
        <v>71023.040000000037</v>
      </c>
      <c r="BD179" s="46">
        <v>0</v>
      </c>
      <c r="BE179" s="34">
        <v>0</v>
      </c>
      <c r="BF179" s="35">
        <v>79.344000000000008</v>
      </c>
      <c r="BG179" s="16">
        <v>0</v>
      </c>
      <c r="BH179" s="16">
        <v>0</v>
      </c>
      <c r="BI179" s="16">
        <v>0</v>
      </c>
    </row>
    <row r="180" spans="1:61" s="16" customFormat="1" x14ac:dyDescent="0.25">
      <c r="A180" s="43">
        <v>64306</v>
      </c>
      <c r="B180" s="16">
        <v>64306</v>
      </c>
      <c r="C180" s="16" t="s">
        <v>651</v>
      </c>
      <c r="D180" s="16" t="s">
        <v>657</v>
      </c>
      <c r="E180" s="16" t="s">
        <v>659</v>
      </c>
      <c r="F180" s="16" t="s">
        <v>516</v>
      </c>
      <c r="G180" s="17">
        <v>46574118.873711996</v>
      </c>
      <c r="H180" s="18">
        <v>0</v>
      </c>
      <c r="I180" s="16">
        <v>17843938.980000004</v>
      </c>
      <c r="J180" s="33">
        <v>0</v>
      </c>
      <c r="K180" s="26">
        <v>0.5</v>
      </c>
      <c r="L180" s="30">
        <v>0</v>
      </c>
      <c r="M180" s="39">
        <v>3</v>
      </c>
      <c r="N180" s="33">
        <v>0</v>
      </c>
      <c r="O180" s="26">
        <v>0.5</v>
      </c>
      <c r="P180" s="20">
        <v>0</v>
      </c>
      <c r="Q180" s="28">
        <v>26736.296499483422</v>
      </c>
      <c r="R180" s="46">
        <v>0</v>
      </c>
      <c r="S180" s="41">
        <v>1.01</v>
      </c>
      <c r="T180" s="15">
        <v>0</v>
      </c>
      <c r="U180" s="15">
        <v>0</v>
      </c>
      <c r="V180" s="15">
        <v>0.116499483421126</v>
      </c>
      <c r="W180" s="15">
        <v>0</v>
      </c>
      <c r="X180" s="15">
        <v>0</v>
      </c>
      <c r="Y180" s="15">
        <v>0</v>
      </c>
      <c r="Z180" s="15">
        <v>0</v>
      </c>
      <c r="AA180" s="15">
        <v>0.116499483421126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26736.18</v>
      </c>
      <c r="AO180" s="15">
        <v>26736.18</v>
      </c>
      <c r="AP180" s="28">
        <v>26736.296499483422</v>
      </c>
      <c r="AQ180" s="15">
        <v>0</v>
      </c>
      <c r="AR180" s="50">
        <v>0</v>
      </c>
      <c r="AS180" s="15">
        <v>0</v>
      </c>
      <c r="AT180" s="29">
        <v>0.33</v>
      </c>
      <c r="AU180" s="36">
        <v>0</v>
      </c>
      <c r="AV180" s="16">
        <v>32100</v>
      </c>
      <c r="AW180" s="28">
        <v>0</v>
      </c>
      <c r="AX180" s="37">
        <v>0</v>
      </c>
      <c r="AY180" s="37">
        <v>0</v>
      </c>
      <c r="AZ180" s="37">
        <v>0</v>
      </c>
      <c r="BA180" s="37">
        <v>0</v>
      </c>
      <c r="BB180" s="37">
        <v>0</v>
      </c>
      <c r="BC180" s="51">
        <v>0</v>
      </c>
      <c r="BD180" s="46">
        <v>0</v>
      </c>
      <c r="BE180" s="34">
        <v>1</v>
      </c>
      <c r="BF180" s="35">
        <v>0</v>
      </c>
      <c r="BG180" s="16">
        <v>0</v>
      </c>
      <c r="BH180" s="16">
        <v>0</v>
      </c>
      <c r="BI180" s="16">
        <v>0</v>
      </c>
    </row>
    <row r="181" spans="1:61" s="16" customFormat="1" x14ac:dyDescent="0.25">
      <c r="A181" s="43">
        <v>50650</v>
      </c>
      <c r="B181" s="16">
        <v>996</v>
      </c>
      <c r="C181" s="16" t="s">
        <v>160</v>
      </c>
      <c r="D181" s="16" t="s">
        <v>460</v>
      </c>
      <c r="E181" s="16" t="s">
        <v>475</v>
      </c>
      <c r="F181" s="16" t="s">
        <v>514</v>
      </c>
      <c r="G181" s="17">
        <v>482961508.661479</v>
      </c>
      <c r="H181" s="18">
        <v>6000000</v>
      </c>
      <c r="I181" s="16">
        <v>-11976406.880000293</v>
      </c>
      <c r="J181" s="33">
        <v>-1.9960678133333822</v>
      </c>
      <c r="K181" s="26">
        <v>0</v>
      </c>
      <c r="L181" s="30">
        <v>2</v>
      </c>
      <c r="M181" s="39">
        <v>2</v>
      </c>
      <c r="N181" s="33">
        <v>1</v>
      </c>
      <c r="O181" s="26">
        <v>0</v>
      </c>
      <c r="P181" s="20">
        <v>0</v>
      </c>
      <c r="Q181" s="28">
        <v>327940.22419802501</v>
      </c>
      <c r="R181" s="46">
        <v>0</v>
      </c>
      <c r="S181" s="41">
        <v>0</v>
      </c>
      <c r="T181" s="15">
        <v>0</v>
      </c>
      <c r="U181" s="15">
        <v>6059.7</v>
      </c>
      <c r="V181" s="15">
        <v>492.43419802497999</v>
      </c>
      <c r="W181" s="15">
        <v>42421.869999999995</v>
      </c>
      <c r="X181" s="15">
        <v>0</v>
      </c>
      <c r="Y181" s="15">
        <v>0</v>
      </c>
      <c r="Z181" s="15">
        <v>0</v>
      </c>
      <c r="AA181" s="15">
        <v>48974.004198024973</v>
      </c>
      <c r="AB181" s="15">
        <v>-207.49</v>
      </c>
      <c r="AC181" s="15">
        <v>0</v>
      </c>
      <c r="AD181" s="15">
        <v>0</v>
      </c>
      <c r="AE181" s="15">
        <v>-207.49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279173.71000000002</v>
      </c>
      <c r="AO181" s="15">
        <v>279173.71000000002</v>
      </c>
      <c r="AP181" s="28">
        <v>327940.22419802501</v>
      </c>
      <c r="AQ181" s="15">
        <v>0</v>
      </c>
      <c r="AR181" s="50">
        <v>0</v>
      </c>
      <c r="AS181" s="15">
        <v>0</v>
      </c>
      <c r="AT181" s="29">
        <v>0</v>
      </c>
      <c r="AU181" s="36">
        <v>0</v>
      </c>
      <c r="AV181" s="16">
        <v>58025</v>
      </c>
      <c r="AW181" s="28">
        <v>0</v>
      </c>
      <c r="AX181" s="37">
        <v>10014.768336720001</v>
      </c>
      <c r="AY181" s="37">
        <v>0</v>
      </c>
      <c r="AZ181" s="37">
        <v>0</v>
      </c>
      <c r="BA181" s="37">
        <v>0</v>
      </c>
      <c r="BB181" s="37">
        <v>21.31</v>
      </c>
      <c r="BC181" s="51">
        <v>0</v>
      </c>
      <c r="BD181" s="46">
        <v>0</v>
      </c>
      <c r="BE181" s="34">
        <v>0</v>
      </c>
      <c r="BF181" s="35">
        <v>0</v>
      </c>
      <c r="BG181" s="16">
        <v>0</v>
      </c>
      <c r="BH181" s="16">
        <v>0</v>
      </c>
      <c r="BI181" s="16">
        <v>0</v>
      </c>
    </row>
    <row r="182" spans="1:61" s="16" customFormat="1" x14ac:dyDescent="0.25">
      <c r="A182" s="43">
        <v>63358</v>
      </c>
      <c r="B182" s="16">
        <v>63358</v>
      </c>
      <c r="C182" s="16" t="s">
        <v>635</v>
      </c>
      <c r="D182" s="16" t="s">
        <v>666</v>
      </c>
      <c r="E182" s="16" t="s">
        <v>475</v>
      </c>
      <c r="F182" s="16" t="s">
        <v>465</v>
      </c>
      <c r="G182" s="17">
        <v>73512540.746887997</v>
      </c>
      <c r="H182" s="18">
        <v>0</v>
      </c>
      <c r="I182" s="16">
        <v>2686995.1099999771</v>
      </c>
      <c r="J182" s="33">
        <v>0</v>
      </c>
      <c r="K182" s="26">
        <v>6000</v>
      </c>
      <c r="L182" s="30">
        <v>0</v>
      </c>
      <c r="M182" s="39">
        <v>-2</v>
      </c>
      <c r="N182" s="33">
        <v>0</v>
      </c>
      <c r="O182" s="26">
        <v>0</v>
      </c>
      <c r="P182" s="20">
        <v>0</v>
      </c>
      <c r="Q182" s="28">
        <v>79970.913985513136</v>
      </c>
      <c r="R182" s="46">
        <v>0</v>
      </c>
      <c r="S182" s="41">
        <v>0</v>
      </c>
      <c r="T182" s="15">
        <v>0</v>
      </c>
      <c r="U182" s="15">
        <v>10676.3399999999</v>
      </c>
      <c r="V182" s="15">
        <v>30.243985513230399</v>
      </c>
      <c r="W182" s="15">
        <v>5112.07</v>
      </c>
      <c r="X182" s="15">
        <v>0</v>
      </c>
      <c r="Y182" s="15">
        <v>0</v>
      </c>
      <c r="Z182" s="15">
        <v>0</v>
      </c>
      <c r="AA182" s="15">
        <v>15818.65398551313</v>
      </c>
      <c r="AB182" s="15">
        <v>71.22</v>
      </c>
      <c r="AC182" s="15">
        <v>0</v>
      </c>
      <c r="AD182" s="15">
        <v>0</v>
      </c>
      <c r="AE182" s="15">
        <v>71.22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64081.04</v>
      </c>
      <c r="AO182" s="15">
        <v>64081.04</v>
      </c>
      <c r="AP182" s="28">
        <v>79970.913985513136</v>
      </c>
      <c r="AQ182" s="15">
        <v>0</v>
      </c>
      <c r="AR182" s="50">
        <v>0</v>
      </c>
      <c r="AS182" s="15">
        <v>71.22</v>
      </c>
      <c r="AT182" s="29">
        <v>0</v>
      </c>
      <c r="AU182" s="36">
        <v>0</v>
      </c>
      <c r="AV182" s="16">
        <v>18000</v>
      </c>
      <c r="AW182" s="28">
        <v>6014.2439999999997</v>
      </c>
      <c r="AX182" s="37">
        <v>0</v>
      </c>
      <c r="AY182" s="37">
        <v>0</v>
      </c>
      <c r="AZ182" s="37">
        <v>0</v>
      </c>
      <c r="BA182" s="37">
        <v>0</v>
      </c>
      <c r="BB182" s="37">
        <v>18.579999999999998</v>
      </c>
      <c r="BC182" s="51">
        <v>-30136.630000002682</v>
      </c>
      <c r="BD182" s="46">
        <v>0</v>
      </c>
      <c r="BE182" s="34">
        <v>6000</v>
      </c>
      <c r="BF182" s="35">
        <v>14.244</v>
      </c>
      <c r="BG182" s="16">
        <v>0</v>
      </c>
      <c r="BH182" s="16">
        <v>0</v>
      </c>
      <c r="BI182" s="16">
        <v>0</v>
      </c>
    </row>
    <row r="183" spans="1:61" s="16" customFormat="1" x14ac:dyDescent="0.25">
      <c r="A183" s="43">
        <v>62006</v>
      </c>
      <c r="B183" s="16">
        <v>1856</v>
      </c>
      <c r="C183" s="16" t="s">
        <v>584</v>
      </c>
      <c r="D183" s="16" t="s">
        <v>458</v>
      </c>
      <c r="E183" s="16" t="s">
        <v>475</v>
      </c>
      <c r="F183" s="16" t="s">
        <v>516</v>
      </c>
      <c r="G183" s="17">
        <v>73601088.344007999</v>
      </c>
      <c r="H183" s="18">
        <v>3000000</v>
      </c>
      <c r="I183" s="16">
        <v>-4636195.0299999863</v>
      </c>
      <c r="J183" s="33">
        <v>-1.5453983433333287</v>
      </c>
      <c r="K183" s="46">
        <v>0</v>
      </c>
      <c r="L183" s="30">
        <v>2</v>
      </c>
      <c r="M183" s="39">
        <v>0</v>
      </c>
      <c r="N183" s="33">
        <v>0</v>
      </c>
      <c r="O183" s="46">
        <v>0</v>
      </c>
      <c r="P183" s="20">
        <v>0</v>
      </c>
      <c r="Q183" s="28">
        <v>134778.38670724153</v>
      </c>
      <c r="R183" s="46">
        <v>0</v>
      </c>
      <c r="S183" s="41">
        <v>0</v>
      </c>
      <c r="T183" s="15">
        <v>2594.98</v>
      </c>
      <c r="U183" s="15">
        <v>41083.379999999903</v>
      </c>
      <c r="V183" s="15">
        <v>44.956707241638398</v>
      </c>
      <c r="W183" s="15">
        <v>0</v>
      </c>
      <c r="X183" s="15">
        <v>0</v>
      </c>
      <c r="Y183" s="15">
        <v>0</v>
      </c>
      <c r="Z183" s="15">
        <v>0</v>
      </c>
      <c r="AA183" s="15">
        <v>43723.316707241545</v>
      </c>
      <c r="AB183" s="16">
        <v>33791.620000000003</v>
      </c>
      <c r="AC183" s="15">
        <v>0</v>
      </c>
      <c r="AD183" s="15">
        <v>0</v>
      </c>
      <c r="AE183" s="15">
        <v>33791.620000000003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57263.45</v>
      </c>
      <c r="AO183" s="15">
        <v>57263.45</v>
      </c>
      <c r="AP183" s="28">
        <v>134778.38670724153</v>
      </c>
      <c r="AQ183" s="15">
        <v>-5000</v>
      </c>
      <c r="AR183" s="50">
        <v>-12977.838670724153</v>
      </c>
      <c r="AS183" s="15">
        <v>116800.54803651737</v>
      </c>
      <c r="AT183" s="29">
        <v>0.24</v>
      </c>
      <c r="AU183" s="36">
        <v>28032.131528764166</v>
      </c>
      <c r="AV183" s="16">
        <v>21600</v>
      </c>
      <c r="AW183" s="28">
        <v>6432.1315287641664</v>
      </c>
      <c r="AX183" s="37">
        <v>611.53176000000008</v>
      </c>
      <c r="AY183" s="37">
        <v>0</v>
      </c>
      <c r="AZ183" s="37">
        <v>0</v>
      </c>
      <c r="BA183" s="37">
        <v>0</v>
      </c>
      <c r="BB183" s="37">
        <v>8.1</v>
      </c>
      <c r="BC183" s="51">
        <v>0</v>
      </c>
      <c r="BD183" s="46">
        <v>0</v>
      </c>
      <c r="BE183" s="34">
        <v>0</v>
      </c>
      <c r="BF183" s="35">
        <v>6758.3240000000005</v>
      </c>
      <c r="BG183" s="16">
        <v>0</v>
      </c>
      <c r="BH183" s="16">
        <v>0</v>
      </c>
      <c r="BI183" s="16">
        <v>0</v>
      </c>
    </row>
    <row r="184" spans="1:61" s="16" customFormat="1" x14ac:dyDescent="0.25">
      <c r="A184" s="43">
        <v>52821</v>
      </c>
      <c r="B184" s="16">
        <v>605</v>
      </c>
      <c r="C184" s="16" t="s">
        <v>161</v>
      </c>
      <c r="D184" s="16" t="s">
        <v>458</v>
      </c>
      <c r="E184" s="16" t="s">
        <v>475</v>
      </c>
      <c r="F184" s="16" t="s">
        <v>516</v>
      </c>
      <c r="G184" s="17">
        <v>340963487.66096401</v>
      </c>
      <c r="H184" s="18">
        <v>3000000</v>
      </c>
      <c r="I184" s="16">
        <v>2101128.9499999285</v>
      </c>
      <c r="J184" s="33">
        <v>0.7003763166666428</v>
      </c>
      <c r="K184" s="49">
        <v>0.25</v>
      </c>
      <c r="L184" s="30">
        <v>2</v>
      </c>
      <c r="M184" s="39">
        <v>2</v>
      </c>
      <c r="N184" s="33">
        <v>1</v>
      </c>
      <c r="O184" s="49">
        <v>0.5</v>
      </c>
      <c r="P184" s="20">
        <v>0</v>
      </c>
      <c r="Q184" s="28">
        <v>189248.04819183008</v>
      </c>
      <c r="R184" s="46">
        <v>0</v>
      </c>
      <c r="S184" s="41">
        <v>0.75</v>
      </c>
      <c r="T184" s="15">
        <v>0</v>
      </c>
      <c r="U184" s="15">
        <v>30138.67</v>
      </c>
      <c r="V184" s="15">
        <v>124.148191830074</v>
      </c>
      <c r="W184" s="15">
        <v>0</v>
      </c>
      <c r="X184" s="15">
        <v>0</v>
      </c>
      <c r="Y184" s="15">
        <v>0</v>
      </c>
      <c r="Z184" s="15">
        <v>0</v>
      </c>
      <c r="AA184" s="15">
        <v>30262.818191830072</v>
      </c>
      <c r="AB184" s="16">
        <v>2832.7</v>
      </c>
      <c r="AC184" s="15">
        <v>0</v>
      </c>
      <c r="AD184" s="15">
        <v>0</v>
      </c>
      <c r="AE184" s="15">
        <v>2832.7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156152.53</v>
      </c>
      <c r="AO184" s="15">
        <v>156152.53</v>
      </c>
      <c r="AP184" s="28">
        <v>189248.04819183008</v>
      </c>
      <c r="AQ184" s="15">
        <v>-5000</v>
      </c>
      <c r="AR184" s="50">
        <v>-18424.804819183009</v>
      </c>
      <c r="AS184" s="15">
        <v>165823.24337264706</v>
      </c>
      <c r="AT184" s="29">
        <v>0.28000000000000003</v>
      </c>
      <c r="AU184" s="36">
        <v>46430.508144341184</v>
      </c>
      <c r="AV184" s="16">
        <v>26750</v>
      </c>
      <c r="AW184" s="28">
        <v>19680.508144341184</v>
      </c>
      <c r="AX184" s="37">
        <v>1115.7491358720001</v>
      </c>
      <c r="AY184" s="37">
        <v>0</v>
      </c>
      <c r="AZ184" s="37">
        <v>0</v>
      </c>
      <c r="BA184" s="37">
        <v>0</v>
      </c>
      <c r="BB184" s="37">
        <v>0</v>
      </c>
      <c r="BC184" s="51">
        <v>0</v>
      </c>
      <c r="BD184" s="49">
        <v>0</v>
      </c>
      <c r="BE184" s="34">
        <v>0.75</v>
      </c>
      <c r="BF184" s="35">
        <v>566.54</v>
      </c>
      <c r="BG184" s="16">
        <v>0</v>
      </c>
      <c r="BH184" s="16">
        <v>0</v>
      </c>
      <c r="BI184" s="16">
        <v>0</v>
      </c>
    </row>
    <row r="185" spans="1:61" s="16" customFormat="1" x14ac:dyDescent="0.25">
      <c r="A185" s="43">
        <v>30003</v>
      </c>
      <c r="B185" s="16">
        <v>983</v>
      </c>
      <c r="C185" s="16" t="s">
        <v>162</v>
      </c>
      <c r="D185" s="16" t="s">
        <v>458</v>
      </c>
      <c r="E185" s="16" t="s">
        <v>475</v>
      </c>
      <c r="F185" s="16" t="s">
        <v>516</v>
      </c>
      <c r="G185" s="17">
        <v>178395272.39926201</v>
      </c>
      <c r="H185" s="18">
        <v>3000000</v>
      </c>
      <c r="I185" s="16">
        <v>-2683996.3799999654</v>
      </c>
      <c r="J185" s="33">
        <v>-0.89466545999998848</v>
      </c>
      <c r="K185" s="26">
        <v>0</v>
      </c>
      <c r="L185" s="30">
        <v>2</v>
      </c>
      <c r="M185" s="39">
        <v>0</v>
      </c>
      <c r="N185" s="33">
        <v>0</v>
      </c>
      <c r="O185" s="26">
        <v>0.25</v>
      </c>
      <c r="P185" s="20">
        <v>0</v>
      </c>
      <c r="Q185" s="28">
        <v>134620.75847771583</v>
      </c>
      <c r="R185" s="46">
        <v>0</v>
      </c>
      <c r="S185" s="41">
        <v>0.25</v>
      </c>
      <c r="T185" s="15">
        <v>0</v>
      </c>
      <c r="U185" s="15">
        <v>2737.89</v>
      </c>
      <c r="V185" s="15">
        <v>40.578477715831198</v>
      </c>
      <c r="W185" s="15">
        <v>829.5</v>
      </c>
      <c r="X185" s="15">
        <v>0</v>
      </c>
      <c r="Y185" s="15">
        <v>0</v>
      </c>
      <c r="Z185" s="15">
        <v>0</v>
      </c>
      <c r="AA185" s="15">
        <v>3607.9684777158309</v>
      </c>
      <c r="AB185" s="16">
        <v>2171.1000000000004</v>
      </c>
      <c r="AC185" s="15">
        <v>0</v>
      </c>
      <c r="AD185" s="15">
        <v>0</v>
      </c>
      <c r="AE185" s="15">
        <v>2171.1000000000004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128841.69</v>
      </c>
      <c r="AO185" s="15">
        <v>128841.69</v>
      </c>
      <c r="AP185" s="28">
        <v>134620.75847771583</v>
      </c>
      <c r="AQ185" s="15">
        <v>-5000</v>
      </c>
      <c r="AR185" s="50">
        <v>-12962.075847771584</v>
      </c>
      <c r="AS185" s="15">
        <v>116658.68262994425</v>
      </c>
      <c r="AT185" s="29">
        <v>0.24</v>
      </c>
      <c r="AU185" s="36">
        <v>27998.083831186617</v>
      </c>
      <c r="AV185" s="16">
        <v>42800</v>
      </c>
      <c r="AW185" s="28">
        <v>0</v>
      </c>
      <c r="AX185" s="37">
        <v>914.80390377600008</v>
      </c>
      <c r="AY185" s="37">
        <v>0</v>
      </c>
      <c r="AZ185" s="37">
        <v>0</v>
      </c>
      <c r="BA185" s="37">
        <v>0</v>
      </c>
      <c r="BB185" s="37">
        <v>1954.32</v>
      </c>
      <c r="BC185" s="51">
        <v>0</v>
      </c>
      <c r="BD185" s="46">
        <v>0</v>
      </c>
      <c r="BE185" s="34">
        <v>0.25</v>
      </c>
      <c r="BF185" s="35">
        <v>434.22000000000008</v>
      </c>
      <c r="BG185" s="16">
        <v>0</v>
      </c>
      <c r="BH185" s="16">
        <v>0</v>
      </c>
      <c r="BI185" s="16">
        <v>0</v>
      </c>
    </row>
    <row r="186" spans="1:61" s="16" customFormat="1" x14ac:dyDescent="0.25">
      <c r="A186" s="43">
        <v>50245</v>
      </c>
      <c r="B186" s="16">
        <v>1309</v>
      </c>
      <c r="C186" s="16" t="s">
        <v>163</v>
      </c>
      <c r="D186" s="16" t="s">
        <v>458</v>
      </c>
      <c r="E186" s="16" t="s">
        <v>475</v>
      </c>
      <c r="F186" s="16" t="s">
        <v>516</v>
      </c>
      <c r="G186" s="17">
        <v>118086411.56257601</v>
      </c>
      <c r="H186" s="18">
        <v>3000000</v>
      </c>
      <c r="I186" s="16">
        <v>5272424.1899999976</v>
      </c>
      <c r="J186" s="33">
        <v>1.7574747299999991</v>
      </c>
      <c r="K186" s="26">
        <v>0.5</v>
      </c>
      <c r="L186" s="30">
        <v>2</v>
      </c>
      <c r="M186" s="39">
        <v>0</v>
      </c>
      <c r="N186" s="33">
        <v>0</v>
      </c>
      <c r="O186" s="26">
        <v>0</v>
      </c>
      <c r="P186" s="20">
        <v>0</v>
      </c>
      <c r="Q186" s="28">
        <v>184220.51871500516</v>
      </c>
      <c r="R186" s="46">
        <v>0</v>
      </c>
      <c r="S186" s="41">
        <v>0.5</v>
      </c>
      <c r="T186" s="15">
        <v>0</v>
      </c>
      <c r="U186" s="15">
        <v>122336.00999999901</v>
      </c>
      <c r="V186" s="15">
        <v>146.20871500617599</v>
      </c>
      <c r="W186" s="15">
        <v>0</v>
      </c>
      <c r="X186" s="15">
        <v>0</v>
      </c>
      <c r="Y186" s="15">
        <v>0</v>
      </c>
      <c r="Z186" s="15">
        <v>0</v>
      </c>
      <c r="AA186" s="15">
        <v>122482.21871500518</v>
      </c>
      <c r="AB186" s="15">
        <v>0.5</v>
      </c>
      <c r="AC186" s="15">
        <v>508.05</v>
      </c>
      <c r="AD186" s="15">
        <v>55.57</v>
      </c>
      <c r="AE186" s="15">
        <v>564.12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61174.18</v>
      </c>
      <c r="AO186" s="15">
        <v>61174.18</v>
      </c>
      <c r="AP186" s="28">
        <v>184220.51871500516</v>
      </c>
      <c r="AQ186" s="15">
        <v>-5000</v>
      </c>
      <c r="AR186" s="50">
        <v>-17922.051871500516</v>
      </c>
      <c r="AS186" s="15">
        <v>161298.46684350463</v>
      </c>
      <c r="AT186" s="29">
        <v>0.26</v>
      </c>
      <c r="AU186" s="36">
        <v>41937.601379311207</v>
      </c>
      <c r="AV186" s="16">
        <v>25920</v>
      </c>
      <c r="AW186" s="28">
        <v>16017.601379311207</v>
      </c>
      <c r="AX186" s="37">
        <v>1323.9539476800001</v>
      </c>
      <c r="AY186" s="37">
        <v>0</v>
      </c>
      <c r="AZ186" s="37">
        <v>0</v>
      </c>
      <c r="BA186" s="37">
        <v>0</v>
      </c>
      <c r="BB186" s="37">
        <v>0</v>
      </c>
      <c r="BC186" s="51">
        <v>0</v>
      </c>
      <c r="BD186" s="46">
        <v>0</v>
      </c>
      <c r="BE186" s="34">
        <v>0.5</v>
      </c>
      <c r="BF186" s="35">
        <v>112.82400000000001</v>
      </c>
      <c r="BG186" s="16">
        <v>0</v>
      </c>
      <c r="BH186" s="16">
        <v>0</v>
      </c>
      <c r="BI186" s="16">
        <v>0</v>
      </c>
    </row>
    <row r="187" spans="1:61" s="16" customFormat="1" x14ac:dyDescent="0.25">
      <c r="A187" s="43">
        <v>52483</v>
      </c>
      <c r="B187" s="16">
        <v>1269</v>
      </c>
      <c r="C187" s="16" t="s">
        <v>164</v>
      </c>
      <c r="D187" s="16" t="s">
        <v>460</v>
      </c>
      <c r="E187" s="16" t="s">
        <v>475</v>
      </c>
      <c r="F187" s="16" t="s">
        <v>514</v>
      </c>
      <c r="G187" s="17">
        <v>8749.9464040000003</v>
      </c>
      <c r="H187" s="18">
        <v>6000000</v>
      </c>
      <c r="I187" s="16">
        <v>-39416.349999999627</v>
      </c>
      <c r="J187" s="33">
        <v>-6.5693916666666047E-3</v>
      </c>
      <c r="K187" s="26">
        <v>0</v>
      </c>
      <c r="L187" s="30">
        <v>2</v>
      </c>
      <c r="M187" s="39">
        <v>0</v>
      </c>
      <c r="N187" s="33">
        <v>0</v>
      </c>
      <c r="O187" s="26">
        <v>0</v>
      </c>
      <c r="P187" s="20">
        <v>0</v>
      </c>
      <c r="Q187" s="28">
        <v>5486.2820627029378</v>
      </c>
      <c r="R187" s="46">
        <v>0</v>
      </c>
      <c r="S187" s="41">
        <v>0</v>
      </c>
      <c r="T187" s="15">
        <v>0</v>
      </c>
      <c r="U187" s="15">
        <v>5601.35</v>
      </c>
      <c r="V187" s="15">
        <v>0.132062702936765</v>
      </c>
      <c r="W187" s="15">
        <v>0</v>
      </c>
      <c r="X187" s="15">
        <v>0</v>
      </c>
      <c r="Y187" s="15">
        <v>0</v>
      </c>
      <c r="Z187" s="15">
        <v>0</v>
      </c>
      <c r="AA187" s="15">
        <v>5601.4820627029376</v>
      </c>
      <c r="AB187" s="15">
        <v>-115.19999999999982</v>
      </c>
      <c r="AC187" s="15">
        <v>0</v>
      </c>
      <c r="AD187" s="15">
        <v>0</v>
      </c>
      <c r="AE187" s="15">
        <v>-115.19999999999982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28">
        <v>5486.2820627029378</v>
      </c>
      <c r="AQ187" s="15">
        <v>0</v>
      </c>
      <c r="AR187" s="50">
        <v>0</v>
      </c>
      <c r="AS187" s="15">
        <v>0</v>
      </c>
      <c r="AT187" s="29">
        <v>0</v>
      </c>
      <c r="AU187" s="36">
        <v>0</v>
      </c>
      <c r="AV187" s="16">
        <v>58000</v>
      </c>
      <c r="AW187" s="28">
        <v>0</v>
      </c>
      <c r="AX187" s="37">
        <v>0</v>
      </c>
      <c r="AY187" s="37">
        <v>0</v>
      </c>
      <c r="AZ187" s="37">
        <v>0</v>
      </c>
      <c r="BA187" s="37">
        <v>212.33</v>
      </c>
      <c r="BB187" s="37">
        <v>0</v>
      </c>
      <c r="BC187" s="51">
        <v>0</v>
      </c>
      <c r="BD187" s="46">
        <v>0</v>
      </c>
      <c r="BE187" s="34">
        <v>0</v>
      </c>
      <c r="BF187" s="35">
        <v>0</v>
      </c>
      <c r="BG187" s="16">
        <v>0</v>
      </c>
      <c r="BH187" s="16">
        <v>0</v>
      </c>
      <c r="BI187" s="16">
        <v>0</v>
      </c>
    </row>
    <row r="188" spans="1:61" s="16" customFormat="1" x14ac:dyDescent="0.25">
      <c r="A188" s="43">
        <v>62643</v>
      </c>
      <c r="B188" s="16">
        <v>2017</v>
      </c>
      <c r="C188" s="16" t="s">
        <v>170</v>
      </c>
      <c r="D188" s="16" t="s">
        <v>666</v>
      </c>
      <c r="E188" s="16" t="s">
        <v>475</v>
      </c>
      <c r="F188" s="16" t="s">
        <v>465</v>
      </c>
      <c r="G188" s="17">
        <v>146772935.06117201</v>
      </c>
      <c r="H188" s="18">
        <v>0</v>
      </c>
      <c r="I188" s="16">
        <v>-5576194.1300001442</v>
      </c>
      <c r="J188" s="33">
        <v>0</v>
      </c>
      <c r="K188" s="26">
        <v>0</v>
      </c>
      <c r="L188" s="30">
        <v>0</v>
      </c>
      <c r="M188" s="39">
        <v>1</v>
      </c>
      <c r="N188" s="33">
        <v>0</v>
      </c>
      <c r="O188" s="26">
        <v>3000</v>
      </c>
      <c r="P188" s="20">
        <v>0</v>
      </c>
      <c r="Q188" s="28">
        <v>269748.95903827262</v>
      </c>
      <c r="R188" s="46">
        <v>0</v>
      </c>
      <c r="S188" s="41">
        <v>0</v>
      </c>
      <c r="T188" s="15">
        <v>0</v>
      </c>
      <c r="U188" s="15">
        <v>179074.56</v>
      </c>
      <c r="V188" s="15">
        <v>271.27903827260297</v>
      </c>
      <c r="W188" s="15">
        <v>0</v>
      </c>
      <c r="X188" s="15">
        <v>0</v>
      </c>
      <c r="Y188" s="15">
        <v>0</v>
      </c>
      <c r="Z188" s="15">
        <v>0</v>
      </c>
      <c r="AA188" s="15">
        <v>179345.83903827259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90403.12</v>
      </c>
      <c r="AO188" s="15">
        <v>90403.12</v>
      </c>
      <c r="AP188" s="28">
        <v>269748.95903827262</v>
      </c>
      <c r="AQ188" s="15">
        <v>0</v>
      </c>
      <c r="AR188" s="50">
        <v>0</v>
      </c>
      <c r="AS188" s="15">
        <v>0</v>
      </c>
      <c r="AT188" s="29">
        <v>0</v>
      </c>
      <c r="AU188" s="36">
        <v>0</v>
      </c>
      <c r="AV188" s="16">
        <v>20000</v>
      </c>
      <c r="AW188" s="28">
        <v>3000</v>
      </c>
      <c r="AX188" s="37">
        <v>0</v>
      </c>
      <c r="AY188" s="37">
        <v>0</v>
      </c>
      <c r="AZ188" s="37">
        <v>0</v>
      </c>
      <c r="BA188" s="37">
        <v>25000</v>
      </c>
      <c r="BB188" s="37">
        <v>4.53</v>
      </c>
      <c r="BC188" s="51">
        <v>-676417.97999997437</v>
      </c>
      <c r="BD188" s="46">
        <v>0</v>
      </c>
      <c r="BE188" s="34">
        <v>3000</v>
      </c>
      <c r="BF188" s="35">
        <v>0</v>
      </c>
      <c r="BG188" s="16">
        <v>0</v>
      </c>
      <c r="BH188" s="16">
        <v>0</v>
      </c>
      <c r="BI188" s="16">
        <v>0</v>
      </c>
    </row>
    <row r="189" spans="1:61" s="16" customFormat="1" x14ac:dyDescent="0.25">
      <c r="A189" s="43">
        <v>62305</v>
      </c>
      <c r="B189" s="16">
        <v>1928</v>
      </c>
      <c r="C189" s="16" t="s">
        <v>171</v>
      </c>
      <c r="D189" s="16" t="s">
        <v>458</v>
      </c>
      <c r="E189" s="16" t="s">
        <v>475</v>
      </c>
      <c r="F189" s="16" t="s">
        <v>515</v>
      </c>
      <c r="G189" s="17">
        <v>90812477.209076002</v>
      </c>
      <c r="H189" s="18">
        <v>3000000</v>
      </c>
      <c r="I189" s="16">
        <v>-8021858.6700000912</v>
      </c>
      <c r="J189" s="33">
        <v>-2.6739528900000304</v>
      </c>
      <c r="K189" s="26">
        <v>0</v>
      </c>
      <c r="L189" s="30">
        <v>2</v>
      </c>
      <c r="M189" s="39">
        <v>-2</v>
      </c>
      <c r="N189" s="33">
        <v>-1</v>
      </c>
      <c r="O189" s="26">
        <v>0</v>
      </c>
      <c r="P189" s="19">
        <v>0</v>
      </c>
      <c r="Q189" s="28">
        <v>91556.623774610431</v>
      </c>
      <c r="R189" s="46">
        <v>0</v>
      </c>
      <c r="S189" s="41">
        <v>0</v>
      </c>
      <c r="T189" s="15">
        <v>0</v>
      </c>
      <c r="U189" s="15">
        <v>10546.94</v>
      </c>
      <c r="V189" s="15">
        <v>308.903774610413</v>
      </c>
      <c r="W189" s="15">
        <v>0</v>
      </c>
      <c r="X189" s="15">
        <v>0</v>
      </c>
      <c r="Y189" s="15">
        <v>0</v>
      </c>
      <c r="Z189" s="15">
        <v>0</v>
      </c>
      <c r="AA189" s="15">
        <v>10855.843774610414</v>
      </c>
      <c r="AB189" s="15">
        <v>489.90999999999997</v>
      </c>
      <c r="AC189" s="15">
        <v>0</v>
      </c>
      <c r="AD189" s="15">
        <v>168.05</v>
      </c>
      <c r="AE189" s="15">
        <v>657.96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80042.820000000007</v>
      </c>
      <c r="AO189" s="15">
        <v>80042.820000000007</v>
      </c>
      <c r="AP189" s="28">
        <v>91556.623774610431</v>
      </c>
      <c r="AQ189" s="15">
        <v>-5000</v>
      </c>
      <c r="AR189" s="50">
        <v>-3718.2198120158423</v>
      </c>
      <c r="AS189" s="15">
        <v>82838.403962594588</v>
      </c>
      <c r="AT189" s="29">
        <v>0.2</v>
      </c>
      <c r="AU189" s="36">
        <v>16567.680792518917</v>
      </c>
      <c r="AV189" s="16">
        <v>16350</v>
      </c>
      <c r="AW189" s="28">
        <v>217.68079251891686</v>
      </c>
      <c r="AX189" s="37">
        <v>0</v>
      </c>
      <c r="AY189" s="37">
        <v>0</v>
      </c>
      <c r="AZ189" s="37">
        <v>0</v>
      </c>
      <c r="BA189" s="37">
        <v>33500</v>
      </c>
      <c r="BB189" s="37">
        <v>0</v>
      </c>
      <c r="BC189" s="51">
        <v>0</v>
      </c>
      <c r="BD189" s="46">
        <v>0</v>
      </c>
      <c r="BE189" s="34">
        <v>0</v>
      </c>
      <c r="BF189" s="35">
        <v>131.59200000000001</v>
      </c>
      <c r="BG189" s="16">
        <v>0</v>
      </c>
      <c r="BH189" s="16">
        <v>0</v>
      </c>
      <c r="BI189" s="16">
        <v>0</v>
      </c>
    </row>
    <row r="190" spans="1:61" s="16" customFormat="1" x14ac:dyDescent="0.25">
      <c r="A190" s="43">
        <v>63834</v>
      </c>
      <c r="B190" s="16">
        <v>63834</v>
      </c>
      <c r="C190" s="16" t="s">
        <v>172</v>
      </c>
      <c r="D190" s="16" t="s">
        <v>458</v>
      </c>
      <c r="E190" s="16" t="s">
        <v>475</v>
      </c>
      <c r="F190" s="16" t="s">
        <v>515</v>
      </c>
      <c r="G190" s="17">
        <v>124946366.395776</v>
      </c>
      <c r="H190" s="18">
        <v>3000000</v>
      </c>
      <c r="I190" s="16">
        <v>-7184520.6300000101</v>
      </c>
      <c r="J190" s="33">
        <v>-2.3948402100000035</v>
      </c>
      <c r="K190" s="26">
        <v>0</v>
      </c>
      <c r="L190" s="30">
        <v>2</v>
      </c>
      <c r="M190" s="39">
        <v>3</v>
      </c>
      <c r="N190" s="33">
        <v>1.5</v>
      </c>
      <c r="O190" s="26">
        <v>0.5</v>
      </c>
      <c r="P190" s="20">
        <v>0</v>
      </c>
      <c r="Q190" s="28">
        <v>118728.5688364612</v>
      </c>
      <c r="R190" s="46">
        <v>0</v>
      </c>
      <c r="S190" s="41">
        <v>0.5</v>
      </c>
      <c r="T190" s="15">
        <v>0</v>
      </c>
      <c r="U190" s="15">
        <v>25170.429999999898</v>
      </c>
      <c r="V190" s="15">
        <v>94.3988364612879</v>
      </c>
      <c r="W190" s="15">
        <v>4162.8600000000006</v>
      </c>
      <c r="X190" s="15">
        <v>0</v>
      </c>
      <c r="Y190" s="15">
        <v>0</v>
      </c>
      <c r="Z190" s="15">
        <v>0</v>
      </c>
      <c r="AA190" s="15">
        <v>29427.688836461188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89300.88</v>
      </c>
      <c r="AO190" s="15">
        <v>89300.88</v>
      </c>
      <c r="AP190" s="28">
        <v>118728.5688364612</v>
      </c>
      <c r="AQ190" s="15">
        <v>-5000</v>
      </c>
      <c r="AR190" s="50">
        <v>-9565.1230854195546</v>
      </c>
      <c r="AS190" s="15">
        <v>104163.44575104164</v>
      </c>
      <c r="AT190" s="29">
        <v>0.25</v>
      </c>
      <c r="AU190" s="36">
        <v>26040.86143776041</v>
      </c>
      <c r="AV190" s="16">
        <v>65000</v>
      </c>
      <c r="AW190" s="28">
        <v>0</v>
      </c>
      <c r="AX190" s="37">
        <v>0</v>
      </c>
      <c r="AY190" s="37">
        <v>0</v>
      </c>
      <c r="AZ190" s="37">
        <v>0</v>
      </c>
      <c r="BA190" s="37">
        <v>0</v>
      </c>
      <c r="BB190" s="37">
        <v>0</v>
      </c>
      <c r="BC190" s="51">
        <v>0</v>
      </c>
      <c r="BD190" s="46">
        <v>0</v>
      </c>
      <c r="BE190" s="34">
        <v>0.5</v>
      </c>
      <c r="BF190" s="35">
        <v>0</v>
      </c>
      <c r="BG190" s="16">
        <v>0</v>
      </c>
      <c r="BH190" s="16">
        <v>0</v>
      </c>
      <c r="BI190" s="16">
        <v>0</v>
      </c>
    </row>
    <row r="191" spans="1:61" s="16" customFormat="1" x14ac:dyDescent="0.25">
      <c r="A191" s="43">
        <v>52267</v>
      </c>
      <c r="B191" s="16">
        <v>1267</v>
      </c>
      <c r="C191" s="16" t="s">
        <v>165</v>
      </c>
      <c r="D191" s="16" t="s">
        <v>458</v>
      </c>
      <c r="E191" s="16" t="s">
        <v>475</v>
      </c>
      <c r="F191" s="16" t="s">
        <v>516</v>
      </c>
      <c r="G191" s="17">
        <v>295358701.28031999</v>
      </c>
      <c r="H191" s="18">
        <v>3000000</v>
      </c>
      <c r="I191" s="16">
        <v>-2996035.4799998999</v>
      </c>
      <c r="J191" s="33">
        <v>-0.99867849333329994</v>
      </c>
      <c r="K191" s="46">
        <v>0</v>
      </c>
      <c r="L191" s="30">
        <v>2</v>
      </c>
      <c r="M191" s="39">
        <v>0</v>
      </c>
      <c r="N191" s="33">
        <v>0</v>
      </c>
      <c r="O191" s="46">
        <v>0</v>
      </c>
      <c r="P191" s="20">
        <v>0</v>
      </c>
      <c r="Q191" s="28">
        <v>390362.37194956566</v>
      </c>
      <c r="R191" s="46">
        <v>0</v>
      </c>
      <c r="S191" s="41">
        <v>0</v>
      </c>
      <c r="T191" s="15">
        <v>460</v>
      </c>
      <c r="U191" s="15">
        <v>171116.549999999</v>
      </c>
      <c r="V191" s="15">
        <v>92.831949566593593</v>
      </c>
      <c r="W191" s="15">
        <v>0</v>
      </c>
      <c r="X191" s="15">
        <v>0</v>
      </c>
      <c r="Y191" s="15">
        <v>0</v>
      </c>
      <c r="Z191" s="15">
        <v>0</v>
      </c>
      <c r="AA191" s="15">
        <v>171669.38194956561</v>
      </c>
      <c r="AB191" s="16">
        <v>0</v>
      </c>
      <c r="AC191" s="15">
        <v>7726.54</v>
      </c>
      <c r="AD191" s="15">
        <v>171.79</v>
      </c>
      <c r="AE191" s="15">
        <v>7898.33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210794.66</v>
      </c>
      <c r="AO191" s="15">
        <v>210794.66</v>
      </c>
      <c r="AP191" s="28">
        <v>390362.37194956566</v>
      </c>
      <c r="AQ191" s="15">
        <v>-5000</v>
      </c>
      <c r="AR191" s="50">
        <v>-19268.118597478282</v>
      </c>
      <c r="AS191" s="15">
        <v>366094.2533520874</v>
      </c>
      <c r="AT191" s="29">
        <v>0.24</v>
      </c>
      <c r="AU191" s="36">
        <v>87862.62080450097</v>
      </c>
      <c r="AV191" s="16">
        <v>40080</v>
      </c>
      <c r="AW191" s="28">
        <v>47782.62080450097</v>
      </c>
      <c r="AX191" s="37">
        <v>0</v>
      </c>
      <c r="AY191" s="37">
        <v>0</v>
      </c>
      <c r="AZ191" s="37">
        <v>0</v>
      </c>
      <c r="BA191" s="37">
        <v>0</v>
      </c>
      <c r="BB191" s="37">
        <v>0</v>
      </c>
      <c r="BC191" s="51">
        <v>0</v>
      </c>
      <c r="BD191" s="46">
        <v>0</v>
      </c>
      <c r="BE191" s="34">
        <v>0</v>
      </c>
      <c r="BF191" s="35">
        <v>1579.6660000000002</v>
      </c>
      <c r="BG191" s="16">
        <v>0</v>
      </c>
      <c r="BH191" s="16">
        <v>0</v>
      </c>
      <c r="BI191" s="16">
        <v>0</v>
      </c>
    </row>
    <row r="192" spans="1:61" s="16" customFormat="1" x14ac:dyDescent="0.25">
      <c r="A192" s="43">
        <v>60910</v>
      </c>
      <c r="B192" s="16">
        <v>1710</v>
      </c>
      <c r="C192" s="16" t="s">
        <v>166</v>
      </c>
      <c r="D192" s="16" t="s">
        <v>458</v>
      </c>
      <c r="E192" s="16" t="s">
        <v>475</v>
      </c>
      <c r="F192" s="16" t="s">
        <v>516</v>
      </c>
      <c r="G192" s="17">
        <v>87075775.867908001</v>
      </c>
      <c r="H192" s="18">
        <v>3000000</v>
      </c>
      <c r="I192" s="16">
        <v>-18182766.069999695</v>
      </c>
      <c r="J192" s="33">
        <v>-6.0609220233332319</v>
      </c>
      <c r="K192" s="26">
        <v>0</v>
      </c>
      <c r="L192" s="30">
        <v>2</v>
      </c>
      <c r="M192" s="39">
        <v>2</v>
      </c>
      <c r="N192" s="33">
        <v>1</v>
      </c>
      <c r="O192" s="26">
        <v>0.5</v>
      </c>
      <c r="P192" s="20">
        <v>0</v>
      </c>
      <c r="Q192" s="28">
        <v>278467.19394284068</v>
      </c>
      <c r="R192" s="46">
        <v>0</v>
      </c>
      <c r="S192" s="41">
        <v>0.5</v>
      </c>
      <c r="T192" s="15">
        <v>618.78</v>
      </c>
      <c r="U192" s="15">
        <v>193939.359999999</v>
      </c>
      <c r="V192" s="15">
        <v>208.493942841652</v>
      </c>
      <c r="W192" s="15">
        <v>14572.88</v>
      </c>
      <c r="X192" s="15">
        <v>0</v>
      </c>
      <c r="Y192" s="15">
        <v>0</v>
      </c>
      <c r="Z192" s="15">
        <v>0</v>
      </c>
      <c r="AA192" s="15">
        <v>209339.51394284065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69127.679999999993</v>
      </c>
      <c r="AO192" s="15">
        <v>69127.679999999993</v>
      </c>
      <c r="AP192" s="28">
        <v>278467.19394284068</v>
      </c>
      <c r="AQ192" s="15">
        <v>-5000</v>
      </c>
      <c r="AR192" s="50">
        <v>-15208.619108854151</v>
      </c>
      <c r="AS192" s="15">
        <v>258258.57483398652</v>
      </c>
      <c r="AT192" s="29">
        <v>0.26</v>
      </c>
      <c r="AU192" s="36">
        <v>67147.229456836503</v>
      </c>
      <c r="AV192" s="16">
        <v>16500</v>
      </c>
      <c r="AW192" s="28">
        <v>50647.229456836503</v>
      </c>
      <c r="AX192" s="37">
        <v>0</v>
      </c>
      <c r="AY192" s="37">
        <v>0</v>
      </c>
      <c r="AZ192" s="37">
        <v>0</v>
      </c>
      <c r="BA192" s="37">
        <v>0</v>
      </c>
      <c r="BB192" s="37">
        <v>2.0499999999999998</v>
      </c>
      <c r="BC192" s="51">
        <v>0</v>
      </c>
      <c r="BD192" s="46">
        <v>0</v>
      </c>
      <c r="BE192" s="34">
        <v>0.5</v>
      </c>
      <c r="BF192" s="35">
        <v>0</v>
      </c>
      <c r="BG192" s="16">
        <v>0</v>
      </c>
      <c r="BH192" s="16">
        <v>0</v>
      </c>
      <c r="BI192" s="16">
        <v>0</v>
      </c>
    </row>
    <row r="193" spans="1:61" s="16" customFormat="1" x14ac:dyDescent="0.25">
      <c r="A193" s="43">
        <v>52046</v>
      </c>
      <c r="B193" s="16">
        <v>1746</v>
      </c>
      <c r="C193" s="16" t="s">
        <v>167</v>
      </c>
      <c r="D193" s="16" t="s">
        <v>458</v>
      </c>
      <c r="E193" s="16" t="s">
        <v>475</v>
      </c>
      <c r="F193" s="16" t="s">
        <v>516</v>
      </c>
      <c r="G193" s="17">
        <v>41530671.209688008</v>
      </c>
      <c r="H193" s="18">
        <v>3000000</v>
      </c>
      <c r="I193" s="16">
        <v>-3741692.9499999583</v>
      </c>
      <c r="J193" s="33">
        <v>-1.2472309833333195</v>
      </c>
      <c r="K193" s="26">
        <v>0</v>
      </c>
      <c r="L193" s="30">
        <v>2</v>
      </c>
      <c r="M193" s="39">
        <v>1</v>
      </c>
      <c r="N193" s="33">
        <v>0.5</v>
      </c>
      <c r="O193" s="26">
        <v>0.25</v>
      </c>
      <c r="P193" s="20">
        <v>0</v>
      </c>
      <c r="Q193" s="28">
        <v>124107.76661574667</v>
      </c>
      <c r="R193" s="46">
        <v>0</v>
      </c>
      <c r="S193" s="41">
        <v>0.25</v>
      </c>
      <c r="T193" s="15">
        <v>1257.0899999999999</v>
      </c>
      <c r="U193" s="15">
        <v>105755.049999999</v>
      </c>
      <c r="V193" s="15">
        <v>110.356615747669</v>
      </c>
      <c r="W193" s="15">
        <v>0</v>
      </c>
      <c r="X193" s="15">
        <v>0</v>
      </c>
      <c r="Y193" s="15">
        <v>0</v>
      </c>
      <c r="Z193" s="15">
        <v>299.82</v>
      </c>
      <c r="AA193" s="15">
        <v>107422.31661574668</v>
      </c>
      <c r="AB193" s="16">
        <v>0</v>
      </c>
      <c r="AC193" s="15">
        <v>2326.2800000000002</v>
      </c>
      <c r="AD193" s="15">
        <v>0</v>
      </c>
      <c r="AE193" s="15">
        <v>2326.2800000000002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14359.17</v>
      </c>
      <c r="AO193" s="15">
        <v>14359.17</v>
      </c>
      <c r="AP193" s="28">
        <v>124107.76661574667</v>
      </c>
      <c r="AQ193" s="15">
        <v>-5000</v>
      </c>
      <c r="AR193" s="50">
        <v>-10309.271100798442</v>
      </c>
      <c r="AS193" s="15">
        <v>108798.49551494823</v>
      </c>
      <c r="AT193" s="29">
        <v>0.24</v>
      </c>
      <c r="AU193" s="36">
        <v>26111.638923587572</v>
      </c>
      <c r="AV193" s="16">
        <v>19440</v>
      </c>
      <c r="AW193" s="28">
        <v>6671.6389235875722</v>
      </c>
      <c r="AX193" s="37">
        <v>366.26894438400001</v>
      </c>
      <c r="AY193" s="37">
        <v>0</v>
      </c>
      <c r="AZ193" s="37">
        <v>0</v>
      </c>
      <c r="BA193" s="37">
        <v>0</v>
      </c>
      <c r="BB193" s="37">
        <v>0</v>
      </c>
      <c r="BC193" s="51">
        <v>0</v>
      </c>
      <c r="BD193" s="46">
        <v>0</v>
      </c>
      <c r="BE193" s="34">
        <v>0.25</v>
      </c>
      <c r="BF193" s="35">
        <v>465.25600000000009</v>
      </c>
      <c r="BG193" s="16">
        <v>0</v>
      </c>
      <c r="BH193" s="16">
        <v>0</v>
      </c>
      <c r="BI193" s="16">
        <v>0</v>
      </c>
    </row>
    <row r="194" spans="1:61" s="16" customFormat="1" x14ac:dyDescent="0.25">
      <c r="A194" s="43">
        <v>52820</v>
      </c>
      <c r="B194" s="16">
        <v>604</v>
      </c>
      <c r="C194" s="16" t="s">
        <v>168</v>
      </c>
      <c r="D194" s="16" t="s">
        <v>458</v>
      </c>
      <c r="E194" s="16" t="s">
        <v>475</v>
      </c>
      <c r="F194" s="16" t="s">
        <v>516</v>
      </c>
      <c r="G194" s="17">
        <v>262302169.752321</v>
      </c>
      <c r="H194" s="18">
        <v>3000000</v>
      </c>
      <c r="I194" s="16">
        <v>-28610204.929999918</v>
      </c>
      <c r="J194" s="33">
        <v>-9.5367349766666401</v>
      </c>
      <c r="K194" s="26">
        <v>0</v>
      </c>
      <c r="L194" s="30">
        <v>2</v>
      </c>
      <c r="M194" s="39">
        <v>-1</v>
      </c>
      <c r="N194" s="33">
        <v>-0.5</v>
      </c>
      <c r="O194" s="26">
        <v>0</v>
      </c>
      <c r="P194" s="20">
        <v>0</v>
      </c>
      <c r="Q194" s="28">
        <v>194773.75771509303</v>
      </c>
      <c r="R194" s="46">
        <v>0</v>
      </c>
      <c r="S194" s="41">
        <v>0</v>
      </c>
      <c r="T194" s="15">
        <v>0</v>
      </c>
      <c r="U194" s="15">
        <v>28058.15</v>
      </c>
      <c r="V194" s="15">
        <v>186.65771509301601</v>
      </c>
      <c r="W194" s="15">
        <v>0</v>
      </c>
      <c r="X194" s="15">
        <v>0</v>
      </c>
      <c r="Y194" s="15">
        <v>0</v>
      </c>
      <c r="Z194" s="15">
        <v>0</v>
      </c>
      <c r="AA194" s="15">
        <v>28244.807715093018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166528.95000000001</v>
      </c>
      <c r="AO194" s="15">
        <v>166528.95000000001</v>
      </c>
      <c r="AP194" s="28">
        <v>194773.75771509303</v>
      </c>
      <c r="AQ194" s="15">
        <v>-5000</v>
      </c>
      <c r="AR194" s="50">
        <v>-17150.378260284251</v>
      </c>
      <c r="AS194" s="15">
        <v>172623.37945480878</v>
      </c>
      <c r="AT194" s="29">
        <v>0.24</v>
      </c>
      <c r="AU194" s="36">
        <v>41429.611069154103</v>
      </c>
      <c r="AV194" s="16">
        <v>29960</v>
      </c>
      <c r="AW194" s="28">
        <v>11469.611069154103</v>
      </c>
      <c r="AX194" s="37">
        <v>165.12999216000003</v>
      </c>
      <c r="AY194" s="37">
        <v>0</v>
      </c>
      <c r="AZ194" s="37">
        <v>0</v>
      </c>
      <c r="BA194" s="37">
        <v>0</v>
      </c>
      <c r="BB194" s="37">
        <v>0</v>
      </c>
      <c r="BC194" s="51">
        <v>0</v>
      </c>
      <c r="BD194" s="46">
        <v>0</v>
      </c>
      <c r="BE194" s="34">
        <v>0</v>
      </c>
      <c r="BF194" s="35">
        <v>0</v>
      </c>
      <c r="BG194" s="16">
        <v>0</v>
      </c>
      <c r="BH194" s="16">
        <v>0</v>
      </c>
      <c r="BI194" s="16">
        <v>0</v>
      </c>
    </row>
    <row r="195" spans="1:61" s="16" customFormat="1" x14ac:dyDescent="0.25">
      <c r="A195" s="43">
        <v>64796</v>
      </c>
      <c r="B195" s="16">
        <v>64796</v>
      </c>
      <c r="C195" s="16" t="s">
        <v>677</v>
      </c>
      <c r="D195" s="16" t="s">
        <v>666</v>
      </c>
      <c r="E195" s="16" t="s">
        <v>475</v>
      </c>
      <c r="F195" s="16" t="s">
        <v>465</v>
      </c>
      <c r="G195" s="17">
        <v>0</v>
      </c>
      <c r="H195" s="18">
        <v>0</v>
      </c>
      <c r="I195" s="48">
        <v>0</v>
      </c>
      <c r="J195" s="33">
        <v>0</v>
      </c>
      <c r="K195" s="26">
        <v>0</v>
      </c>
      <c r="L195" s="30">
        <v>0</v>
      </c>
      <c r="M195" s="39">
        <v>0</v>
      </c>
      <c r="N195" s="33">
        <v>0</v>
      </c>
      <c r="O195" s="26">
        <v>1000</v>
      </c>
      <c r="P195" s="20">
        <v>0</v>
      </c>
      <c r="Q195" s="28">
        <v>0</v>
      </c>
      <c r="R195" s="46">
        <v>0</v>
      </c>
      <c r="S195" s="41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28">
        <v>0</v>
      </c>
      <c r="AQ195" s="15">
        <v>0</v>
      </c>
      <c r="AR195" s="50">
        <v>0</v>
      </c>
      <c r="AS195" s="15">
        <v>0</v>
      </c>
      <c r="AT195" s="29">
        <v>0</v>
      </c>
      <c r="AU195" s="36">
        <v>0</v>
      </c>
      <c r="AV195" s="16">
        <v>15000</v>
      </c>
      <c r="AW195" s="28">
        <v>1000</v>
      </c>
      <c r="AX195" s="37">
        <v>0</v>
      </c>
      <c r="AY195" s="37">
        <v>0</v>
      </c>
      <c r="AZ195" s="37">
        <v>0</v>
      </c>
      <c r="BA195" s="37">
        <v>0</v>
      </c>
      <c r="BB195" s="37">
        <v>0</v>
      </c>
      <c r="BC195" s="51">
        <v>0</v>
      </c>
      <c r="BD195" s="46">
        <v>0</v>
      </c>
      <c r="BE195" s="34">
        <v>1000</v>
      </c>
      <c r="BF195" s="35">
        <v>0</v>
      </c>
      <c r="BG195" s="16">
        <v>0</v>
      </c>
      <c r="BH195" s="16">
        <v>0</v>
      </c>
      <c r="BI195" s="16">
        <v>0</v>
      </c>
    </row>
    <row r="196" spans="1:61" s="16" customFormat="1" x14ac:dyDescent="0.25">
      <c r="A196" s="43">
        <v>52672</v>
      </c>
      <c r="B196" s="16">
        <v>1303</v>
      </c>
      <c r="C196" s="16" t="s">
        <v>193</v>
      </c>
      <c r="D196" s="16" t="s">
        <v>460</v>
      </c>
      <c r="E196" s="16" t="s">
        <v>477</v>
      </c>
      <c r="F196" s="16" t="s">
        <v>514</v>
      </c>
      <c r="G196" s="17">
        <v>267555314.465626</v>
      </c>
      <c r="H196" s="18">
        <v>6000000</v>
      </c>
      <c r="I196" s="16">
        <v>10922860.879999816</v>
      </c>
      <c r="J196" s="33">
        <v>1.8204768133333027</v>
      </c>
      <c r="K196" s="26">
        <v>0</v>
      </c>
      <c r="L196" s="30">
        <v>2</v>
      </c>
      <c r="M196" s="39">
        <v>3</v>
      </c>
      <c r="N196" s="33">
        <v>1.5</v>
      </c>
      <c r="O196" s="26">
        <v>0</v>
      </c>
      <c r="P196" s="20">
        <v>0</v>
      </c>
      <c r="Q196" s="28">
        <v>671543.50958051952</v>
      </c>
      <c r="R196" s="46">
        <v>0</v>
      </c>
      <c r="S196" s="41">
        <v>0</v>
      </c>
      <c r="T196" s="15">
        <v>11825.26</v>
      </c>
      <c r="U196" s="15">
        <v>349226</v>
      </c>
      <c r="V196" s="15">
        <v>685.409580519462</v>
      </c>
      <c r="W196" s="15">
        <v>13153.880000000003</v>
      </c>
      <c r="X196" s="15">
        <v>0</v>
      </c>
      <c r="Y196" s="15">
        <v>0</v>
      </c>
      <c r="Z196" s="15">
        <v>0</v>
      </c>
      <c r="AA196" s="15">
        <v>374890.5495805195</v>
      </c>
      <c r="AB196" s="15">
        <v>7873.5499999999993</v>
      </c>
      <c r="AC196" s="15">
        <v>3581.9700000000003</v>
      </c>
      <c r="AD196" s="15">
        <v>0</v>
      </c>
      <c r="AE196" s="15">
        <v>11455.52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285197.44</v>
      </c>
      <c r="AO196" s="15">
        <v>285197.44</v>
      </c>
      <c r="AP196" s="28">
        <v>671543.50958051952</v>
      </c>
      <c r="AQ196" s="15">
        <v>0</v>
      </c>
      <c r="AR196" s="50">
        <v>0</v>
      </c>
      <c r="AS196" s="15">
        <v>0</v>
      </c>
      <c r="AT196" s="29">
        <v>0</v>
      </c>
      <c r="AU196" s="36">
        <v>0</v>
      </c>
      <c r="AV196" s="16">
        <v>105000</v>
      </c>
      <c r="AW196" s="28">
        <v>82221.698504932254</v>
      </c>
      <c r="AX196" s="37">
        <v>4998.6359808000007</v>
      </c>
      <c r="AY196" s="37">
        <v>0</v>
      </c>
      <c r="AZ196" s="37">
        <v>0</v>
      </c>
      <c r="BA196" s="37">
        <v>0</v>
      </c>
      <c r="BB196" s="37">
        <v>55.34</v>
      </c>
      <c r="BC196" s="51">
        <v>0</v>
      </c>
      <c r="BD196" s="46">
        <v>0</v>
      </c>
      <c r="BE196" s="34">
        <v>0</v>
      </c>
      <c r="BF196" s="35">
        <v>2291.1040000000003</v>
      </c>
      <c r="BG196" s="16">
        <v>0</v>
      </c>
      <c r="BH196" s="16">
        <v>0</v>
      </c>
      <c r="BI196" s="16">
        <v>0</v>
      </c>
    </row>
    <row r="197" spans="1:61" s="16" customFormat="1" x14ac:dyDescent="0.25">
      <c r="A197" s="43">
        <v>52307</v>
      </c>
      <c r="B197" s="16">
        <v>1466</v>
      </c>
      <c r="C197" s="16" t="s">
        <v>194</v>
      </c>
      <c r="D197" s="16" t="s">
        <v>458</v>
      </c>
      <c r="E197" s="16" t="s">
        <v>477</v>
      </c>
      <c r="F197" s="16" t="s">
        <v>516</v>
      </c>
      <c r="G197" s="17">
        <v>262904043.638634</v>
      </c>
      <c r="H197" s="18">
        <v>3000000</v>
      </c>
      <c r="I197" s="16">
        <v>-51429559.269999743</v>
      </c>
      <c r="J197" s="33">
        <v>-17.143186423333248</v>
      </c>
      <c r="K197" s="26">
        <v>0</v>
      </c>
      <c r="L197" s="30">
        <v>2</v>
      </c>
      <c r="M197" s="39">
        <v>1</v>
      </c>
      <c r="N197" s="33">
        <v>0.5</v>
      </c>
      <c r="O197" s="26">
        <v>0.25</v>
      </c>
      <c r="P197" s="20">
        <v>0</v>
      </c>
      <c r="Q197" s="28">
        <v>375070.80145361967</v>
      </c>
      <c r="R197" s="46">
        <v>0</v>
      </c>
      <c r="S197" s="41">
        <v>0.25</v>
      </c>
      <c r="T197" s="15">
        <v>27017.71</v>
      </c>
      <c r="U197" s="15">
        <v>130859.08</v>
      </c>
      <c r="V197" s="15">
        <v>318.57145361968202</v>
      </c>
      <c r="W197" s="15">
        <v>1317.85</v>
      </c>
      <c r="X197" s="15">
        <v>0</v>
      </c>
      <c r="Y197" s="15">
        <v>0</v>
      </c>
      <c r="Z197" s="15">
        <v>812.09</v>
      </c>
      <c r="AA197" s="15">
        <v>160325.3014536197</v>
      </c>
      <c r="AB197" s="15">
        <v>4421.76</v>
      </c>
      <c r="AC197" s="15">
        <v>6021.98</v>
      </c>
      <c r="AD197" s="15">
        <v>602.17000000000007</v>
      </c>
      <c r="AE197" s="15">
        <v>11045.91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203699.59</v>
      </c>
      <c r="AO197" s="15">
        <v>203699.59</v>
      </c>
      <c r="AP197" s="28">
        <v>375070.80145361967</v>
      </c>
      <c r="AQ197" s="15">
        <v>-5000</v>
      </c>
      <c r="AR197" s="50">
        <v>-23613.245788116987</v>
      </c>
      <c r="AS197" s="15">
        <v>346457.55566550267</v>
      </c>
      <c r="AT197" s="29">
        <v>0.24</v>
      </c>
      <c r="AU197" s="36">
        <v>83149.813359720632</v>
      </c>
      <c r="AV197" s="16">
        <v>22000</v>
      </c>
      <c r="AW197" s="28">
        <v>61149.813359720632</v>
      </c>
      <c r="AX197" s="37">
        <v>243.52918464000001</v>
      </c>
      <c r="AY197" s="37">
        <v>0</v>
      </c>
      <c r="AZ197" s="37">
        <v>0</v>
      </c>
      <c r="BA197" s="37">
        <v>0</v>
      </c>
      <c r="BB197" s="37">
        <v>154.91</v>
      </c>
      <c r="BC197" s="51">
        <v>0</v>
      </c>
      <c r="BD197" s="46">
        <v>0</v>
      </c>
      <c r="BE197" s="34">
        <v>0.25</v>
      </c>
      <c r="BF197" s="35">
        <v>2209.1820000000002</v>
      </c>
      <c r="BG197" s="16">
        <v>0</v>
      </c>
      <c r="BH197" s="16">
        <v>0</v>
      </c>
      <c r="BI197" s="16">
        <v>0</v>
      </c>
    </row>
    <row r="198" spans="1:61" s="16" customFormat="1" x14ac:dyDescent="0.25">
      <c r="A198" s="43">
        <v>52309</v>
      </c>
      <c r="B198" s="16">
        <v>1770</v>
      </c>
      <c r="C198" s="16" t="s">
        <v>195</v>
      </c>
      <c r="D198" s="16" t="s">
        <v>458</v>
      </c>
      <c r="E198" s="16" t="s">
        <v>477</v>
      </c>
      <c r="F198" s="16" t="s">
        <v>516</v>
      </c>
      <c r="G198" s="17">
        <v>169595426.22182</v>
      </c>
      <c r="H198" s="18">
        <v>3000000</v>
      </c>
      <c r="I198" s="16">
        <v>-86106.829999923706</v>
      </c>
      <c r="J198" s="33">
        <v>-2.8702276666641234E-2</v>
      </c>
      <c r="K198" s="49">
        <v>0</v>
      </c>
      <c r="L198" s="30">
        <v>2</v>
      </c>
      <c r="M198" s="39">
        <v>0</v>
      </c>
      <c r="N198" s="33">
        <v>0</v>
      </c>
      <c r="O198" s="49">
        <v>0.25</v>
      </c>
      <c r="P198" s="20">
        <v>0</v>
      </c>
      <c r="Q198" s="28">
        <v>510848.1526183383</v>
      </c>
      <c r="R198" s="29">
        <v>0</v>
      </c>
      <c r="S198" s="41">
        <v>0.25</v>
      </c>
      <c r="T198" s="15">
        <v>17165.02</v>
      </c>
      <c r="U198" s="15">
        <v>304110.63999999902</v>
      </c>
      <c r="V198" s="15">
        <v>355.88261833926498</v>
      </c>
      <c r="W198" s="15">
        <v>2589.6000000000004</v>
      </c>
      <c r="X198" s="15">
        <v>0</v>
      </c>
      <c r="Y198" s="15">
        <v>0</v>
      </c>
      <c r="Z198" s="15">
        <v>0</v>
      </c>
      <c r="AA198" s="15">
        <v>324221.14261833829</v>
      </c>
      <c r="AB198" s="15">
        <v>459.65</v>
      </c>
      <c r="AC198" s="15">
        <v>1360.15</v>
      </c>
      <c r="AD198" s="15">
        <v>0</v>
      </c>
      <c r="AE198" s="15">
        <v>1819.8000000000002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184807.21</v>
      </c>
      <c r="AO198" s="15">
        <v>184807.21</v>
      </c>
      <c r="AP198" s="28">
        <v>510848.1526183383</v>
      </c>
      <c r="AQ198" s="15">
        <v>-5000</v>
      </c>
      <c r="AR198" s="50">
        <v>-25292.407630916918</v>
      </c>
      <c r="AS198" s="15">
        <v>480555.74498742138</v>
      </c>
      <c r="AT198" s="29">
        <v>0.24</v>
      </c>
      <c r="AU198" s="36">
        <v>115333.37879698112</v>
      </c>
      <c r="AV198" s="16">
        <v>27500</v>
      </c>
      <c r="AW198" s="28">
        <v>87833.378796981124</v>
      </c>
      <c r="AX198" s="37">
        <v>4274.3648522400008</v>
      </c>
      <c r="AY198" s="37">
        <v>0</v>
      </c>
      <c r="AZ198" s="37">
        <v>0</v>
      </c>
      <c r="BA198" s="37">
        <v>928.68000000000006</v>
      </c>
      <c r="BB198" s="37">
        <v>1089.3800000000001</v>
      </c>
      <c r="BC198" s="51">
        <v>0</v>
      </c>
      <c r="BD198" s="49">
        <v>0</v>
      </c>
      <c r="BE198" s="34">
        <v>0.25</v>
      </c>
      <c r="BF198" s="35">
        <v>363.96000000000004</v>
      </c>
      <c r="BG198" s="16">
        <v>0</v>
      </c>
      <c r="BH198" s="16">
        <v>0</v>
      </c>
      <c r="BI198" s="16">
        <v>0</v>
      </c>
    </row>
    <row r="199" spans="1:61" s="16" customFormat="1" x14ac:dyDescent="0.25">
      <c r="A199" s="43">
        <v>52313</v>
      </c>
      <c r="B199" s="16">
        <v>1597</v>
      </c>
      <c r="C199" s="16" t="s">
        <v>196</v>
      </c>
      <c r="D199" s="16" t="s">
        <v>458</v>
      </c>
      <c r="E199" s="16" t="s">
        <v>477</v>
      </c>
      <c r="F199" s="16" t="s">
        <v>516</v>
      </c>
      <c r="G199" s="17">
        <v>99862138.775647998</v>
      </c>
      <c r="H199" s="18">
        <v>3000000</v>
      </c>
      <c r="I199" s="16">
        <v>-4456282.6799996495</v>
      </c>
      <c r="J199" s="33">
        <v>-1.4854275599998832</v>
      </c>
      <c r="K199" s="26">
        <v>0</v>
      </c>
      <c r="L199" s="30">
        <v>2</v>
      </c>
      <c r="M199" s="39">
        <v>0</v>
      </c>
      <c r="N199" s="33">
        <v>0</v>
      </c>
      <c r="O199" s="26">
        <v>0.5</v>
      </c>
      <c r="P199" s="20">
        <v>0</v>
      </c>
      <c r="Q199" s="28">
        <v>350375.14066182013</v>
      </c>
      <c r="R199" s="46">
        <v>0</v>
      </c>
      <c r="S199" s="41">
        <v>0.5</v>
      </c>
      <c r="T199" s="15">
        <v>8381.9500000000007</v>
      </c>
      <c r="U199" s="15">
        <v>234694.95</v>
      </c>
      <c r="V199" s="15">
        <v>205.28066182013899</v>
      </c>
      <c r="W199" s="15">
        <v>1779.33</v>
      </c>
      <c r="X199" s="15">
        <v>0</v>
      </c>
      <c r="Y199" s="15">
        <v>0</v>
      </c>
      <c r="Z199" s="15">
        <v>0</v>
      </c>
      <c r="AA199" s="15">
        <v>245061.51066182015</v>
      </c>
      <c r="AB199" s="15">
        <v>3519.05</v>
      </c>
      <c r="AC199" s="15">
        <v>19779.689999999999</v>
      </c>
      <c r="AD199" s="15">
        <v>0</v>
      </c>
      <c r="AE199" s="15">
        <v>23298.739999999998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82014.89</v>
      </c>
      <c r="AO199" s="15">
        <v>82014.89</v>
      </c>
      <c r="AP199" s="28">
        <v>350375.14066182013</v>
      </c>
      <c r="AQ199" s="15">
        <v>-5000</v>
      </c>
      <c r="AR199" s="50">
        <v>-18637.24386043815</v>
      </c>
      <c r="AS199" s="15">
        <v>326737.89680138195</v>
      </c>
      <c r="AT199" s="29">
        <v>0.26</v>
      </c>
      <c r="AU199" s="36">
        <v>84951.853168359317</v>
      </c>
      <c r="AV199" s="16">
        <v>21000</v>
      </c>
      <c r="AW199" s="28">
        <v>63951.853168359317</v>
      </c>
      <c r="AX199" s="37">
        <v>0</v>
      </c>
      <c r="AY199" s="37">
        <v>0</v>
      </c>
      <c r="AZ199" s="37">
        <v>0</v>
      </c>
      <c r="BA199" s="37">
        <v>0</v>
      </c>
      <c r="BB199" s="37">
        <v>0</v>
      </c>
      <c r="BC199" s="51">
        <v>0</v>
      </c>
      <c r="BD199" s="46">
        <v>0</v>
      </c>
      <c r="BE199" s="34">
        <v>0.5</v>
      </c>
      <c r="BF199" s="35">
        <v>4659.7479999999996</v>
      </c>
      <c r="BG199" s="16">
        <v>0</v>
      </c>
      <c r="BH199" s="16">
        <v>0</v>
      </c>
      <c r="BI199" s="16">
        <v>0</v>
      </c>
    </row>
    <row r="200" spans="1:61" s="16" customFormat="1" x14ac:dyDescent="0.25">
      <c r="A200" s="43">
        <v>52316</v>
      </c>
      <c r="B200" s="16">
        <v>1926</v>
      </c>
      <c r="C200" s="16" t="s">
        <v>197</v>
      </c>
      <c r="D200" s="16" t="s">
        <v>458</v>
      </c>
      <c r="E200" s="16" t="s">
        <v>477</v>
      </c>
      <c r="F200" s="16" t="s">
        <v>516</v>
      </c>
      <c r="G200" s="17">
        <v>55165237.463872001</v>
      </c>
      <c r="H200" s="18">
        <v>3000000</v>
      </c>
      <c r="I200" s="16">
        <v>-3496704.9200001657</v>
      </c>
      <c r="J200" s="33">
        <v>-1.165568306666722</v>
      </c>
      <c r="K200" s="46">
        <v>0</v>
      </c>
      <c r="L200" s="30">
        <v>2</v>
      </c>
      <c r="M200" s="39">
        <v>-4</v>
      </c>
      <c r="N200" s="33">
        <v>-2</v>
      </c>
      <c r="O200" s="46">
        <v>0</v>
      </c>
      <c r="P200" s="20">
        <v>0</v>
      </c>
      <c r="Q200" s="28">
        <v>185477.69172653658</v>
      </c>
      <c r="R200" s="46">
        <v>0</v>
      </c>
      <c r="S200" s="41">
        <v>0</v>
      </c>
      <c r="T200" s="15">
        <v>7045.71</v>
      </c>
      <c r="U200" s="15">
        <v>140513.99</v>
      </c>
      <c r="V200" s="15">
        <v>345.05172653658502</v>
      </c>
      <c r="W200" s="15">
        <v>3367.79</v>
      </c>
      <c r="X200" s="15">
        <v>0</v>
      </c>
      <c r="Y200" s="15">
        <v>0</v>
      </c>
      <c r="Z200" s="15">
        <v>0</v>
      </c>
      <c r="AA200" s="15">
        <v>151272.54172653658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34205.15</v>
      </c>
      <c r="AO200" s="15">
        <v>34205.15</v>
      </c>
      <c r="AP200" s="28">
        <v>185477.69172653658</v>
      </c>
      <c r="AQ200" s="15">
        <v>-5000</v>
      </c>
      <c r="AR200" s="50">
        <v>-12423.239662857499</v>
      </c>
      <c r="AS200" s="15">
        <v>168054.45206367908</v>
      </c>
      <c r="AT200" s="29">
        <v>0.24</v>
      </c>
      <c r="AU200" s="36">
        <v>40333.068495282976</v>
      </c>
      <c r="AV200" s="16">
        <v>25100</v>
      </c>
      <c r="AW200" s="28">
        <v>15233.068495282976</v>
      </c>
      <c r="AX200" s="37">
        <v>278.3905992</v>
      </c>
      <c r="AY200" s="37">
        <v>0</v>
      </c>
      <c r="AZ200" s="37">
        <v>0</v>
      </c>
      <c r="BA200" s="37">
        <v>0</v>
      </c>
      <c r="BB200" s="37">
        <v>7.97</v>
      </c>
      <c r="BC200" s="51">
        <v>0</v>
      </c>
      <c r="BD200" s="46">
        <v>0</v>
      </c>
      <c r="BE200" s="34">
        <v>0</v>
      </c>
      <c r="BF200" s="35">
        <v>0</v>
      </c>
      <c r="BG200" s="16">
        <v>0</v>
      </c>
      <c r="BH200" s="16">
        <v>0</v>
      </c>
      <c r="BI200" s="16">
        <v>0</v>
      </c>
    </row>
    <row r="201" spans="1:61" s="16" customFormat="1" x14ac:dyDescent="0.25">
      <c r="A201" s="43">
        <v>64601</v>
      </c>
      <c r="B201" s="16">
        <v>64601</v>
      </c>
      <c r="C201" s="16" t="s">
        <v>605</v>
      </c>
      <c r="D201" s="16" t="s">
        <v>458</v>
      </c>
      <c r="E201" s="16" t="s">
        <v>477</v>
      </c>
      <c r="F201" s="16" t="s">
        <v>516</v>
      </c>
      <c r="G201" s="17">
        <v>26565997.010000002</v>
      </c>
      <c r="H201" s="18">
        <v>3000000</v>
      </c>
      <c r="I201" s="16">
        <v>9399867.200000003</v>
      </c>
      <c r="J201" s="33">
        <v>3.1332890666666677</v>
      </c>
      <c r="K201" s="46">
        <v>0.5</v>
      </c>
      <c r="L201" s="30">
        <v>2</v>
      </c>
      <c r="M201" s="39">
        <v>3</v>
      </c>
      <c r="N201" s="33">
        <v>1.5</v>
      </c>
      <c r="O201" s="46">
        <v>0.5</v>
      </c>
      <c r="P201" s="20">
        <v>0</v>
      </c>
      <c r="Q201" s="28">
        <v>29178.352238693369</v>
      </c>
      <c r="R201" s="46">
        <v>0</v>
      </c>
      <c r="S201" s="41">
        <v>1.01</v>
      </c>
      <c r="T201" s="15">
        <v>0</v>
      </c>
      <c r="U201" s="15">
        <v>2217.14</v>
      </c>
      <c r="V201" s="15">
        <v>1.0222386933721499</v>
      </c>
      <c r="W201" s="15">
        <v>0</v>
      </c>
      <c r="X201" s="15">
        <v>0</v>
      </c>
      <c r="Y201" s="15">
        <v>0</v>
      </c>
      <c r="Z201" s="15">
        <v>0</v>
      </c>
      <c r="AA201" s="15">
        <v>2218.1622386933718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26960.19</v>
      </c>
      <c r="AO201" s="15">
        <v>26960.19</v>
      </c>
      <c r="AP201" s="28">
        <v>29178.352238693369</v>
      </c>
      <c r="AQ201" s="15">
        <v>0</v>
      </c>
      <c r="AR201" s="50">
        <v>0</v>
      </c>
      <c r="AS201" s="15">
        <v>29178.352238693369</v>
      </c>
      <c r="AT201" s="29">
        <v>0.3</v>
      </c>
      <c r="AU201" s="36">
        <v>8753.5056716080107</v>
      </c>
      <c r="AV201" s="16">
        <v>20000</v>
      </c>
      <c r="AW201" s="28">
        <v>8753.5056716080107</v>
      </c>
      <c r="AX201" s="37">
        <v>0</v>
      </c>
      <c r="AY201" s="37">
        <v>0</v>
      </c>
      <c r="AZ201" s="37">
        <v>0</v>
      </c>
      <c r="BA201" s="37">
        <v>0</v>
      </c>
      <c r="BB201" s="37">
        <v>0</v>
      </c>
      <c r="BC201" s="51">
        <v>0</v>
      </c>
      <c r="BD201" s="46">
        <v>0</v>
      </c>
      <c r="BE201" s="34">
        <v>1</v>
      </c>
      <c r="BF201" s="35">
        <v>0</v>
      </c>
      <c r="BG201" s="16">
        <v>0</v>
      </c>
      <c r="BH201" s="16">
        <v>0</v>
      </c>
      <c r="BI201" s="16">
        <v>0</v>
      </c>
    </row>
    <row r="202" spans="1:61" s="16" customFormat="1" x14ac:dyDescent="0.25">
      <c r="A202" s="43">
        <v>64859</v>
      </c>
      <c r="B202" s="16">
        <v>64859</v>
      </c>
      <c r="C202" s="16" t="s">
        <v>636</v>
      </c>
      <c r="D202" s="16" t="s">
        <v>458</v>
      </c>
      <c r="E202" s="16" t="s">
        <v>477</v>
      </c>
      <c r="F202" s="16" t="s">
        <v>516</v>
      </c>
      <c r="G202" s="17">
        <v>732094.65999999992</v>
      </c>
      <c r="H202" s="18">
        <v>3000000</v>
      </c>
      <c r="I202" s="16">
        <v>2057740.2600000016</v>
      </c>
      <c r="J202" s="33">
        <v>0.68591342000000055</v>
      </c>
      <c r="K202" s="46">
        <v>0.25</v>
      </c>
      <c r="L202" s="30">
        <v>2</v>
      </c>
      <c r="M202" s="39">
        <v>1</v>
      </c>
      <c r="N202" s="33">
        <v>0.5</v>
      </c>
      <c r="O202" s="46">
        <v>0.25</v>
      </c>
      <c r="P202" s="20">
        <v>0</v>
      </c>
      <c r="Q202" s="28">
        <v>9308.1859617225582</v>
      </c>
      <c r="R202" s="46">
        <v>0</v>
      </c>
      <c r="S202" s="41">
        <v>0.5</v>
      </c>
      <c r="T202" s="15">
        <v>0</v>
      </c>
      <c r="U202" s="15">
        <v>9009.09</v>
      </c>
      <c r="V202" s="15">
        <v>131.685961722559</v>
      </c>
      <c r="W202" s="15">
        <v>0</v>
      </c>
      <c r="X202" s="15">
        <v>0</v>
      </c>
      <c r="Y202" s="15">
        <v>0</v>
      </c>
      <c r="Z202" s="15">
        <v>167.41</v>
      </c>
      <c r="AA202" s="15">
        <v>9308.1859617225582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28">
        <v>9308.1859617225582</v>
      </c>
      <c r="AQ202" s="15">
        <v>0</v>
      </c>
      <c r="AR202" s="50">
        <v>0</v>
      </c>
      <c r="AS202" s="15">
        <v>9308.1859617225582</v>
      </c>
      <c r="AT202" s="29">
        <v>0.3</v>
      </c>
      <c r="AU202" s="36">
        <v>2792.4557885167674</v>
      </c>
      <c r="AV202" s="16">
        <v>60000</v>
      </c>
      <c r="AW202" s="28">
        <v>2792.4557885167674</v>
      </c>
      <c r="AX202" s="37">
        <v>0</v>
      </c>
      <c r="AY202" s="37">
        <v>0</v>
      </c>
      <c r="AZ202" s="37">
        <v>0</v>
      </c>
      <c r="BA202" s="37">
        <v>0</v>
      </c>
      <c r="BB202" s="37">
        <v>0</v>
      </c>
      <c r="BC202" s="51">
        <v>0</v>
      </c>
      <c r="BD202" s="46">
        <v>0</v>
      </c>
      <c r="BE202" s="34">
        <v>0.5</v>
      </c>
      <c r="BF202" s="35">
        <v>0</v>
      </c>
      <c r="BG202" s="16">
        <v>0</v>
      </c>
      <c r="BH202" s="16">
        <v>0</v>
      </c>
      <c r="BI202" s="16">
        <v>0</v>
      </c>
    </row>
    <row r="203" spans="1:61" s="16" customFormat="1" x14ac:dyDescent="0.25">
      <c r="A203" s="43">
        <v>64833</v>
      </c>
      <c r="B203" s="16">
        <v>64833</v>
      </c>
      <c r="C203" s="16" t="s">
        <v>678</v>
      </c>
      <c r="D203" s="16" t="s">
        <v>666</v>
      </c>
      <c r="E203" s="16" t="s">
        <v>477</v>
      </c>
      <c r="F203" s="16" t="s">
        <v>465</v>
      </c>
      <c r="G203" s="17">
        <v>0</v>
      </c>
      <c r="H203" s="18">
        <v>0</v>
      </c>
      <c r="I203" s="48">
        <v>0</v>
      </c>
      <c r="J203" s="33">
        <v>0</v>
      </c>
      <c r="K203" s="26">
        <v>0</v>
      </c>
      <c r="L203" s="30">
        <v>0</v>
      </c>
      <c r="M203" s="39">
        <v>0</v>
      </c>
      <c r="N203" s="33">
        <v>0</v>
      </c>
      <c r="O203" s="26">
        <v>1000</v>
      </c>
      <c r="P203" s="20">
        <v>0</v>
      </c>
      <c r="Q203" s="28">
        <v>0</v>
      </c>
      <c r="R203" s="46">
        <v>0</v>
      </c>
      <c r="S203" s="41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28">
        <v>0</v>
      </c>
      <c r="AQ203" s="15">
        <v>0</v>
      </c>
      <c r="AR203" s="50">
        <v>0</v>
      </c>
      <c r="AS203" s="15">
        <v>0</v>
      </c>
      <c r="AT203" s="29">
        <v>0</v>
      </c>
      <c r="AU203" s="36">
        <v>0</v>
      </c>
      <c r="AV203" s="16">
        <v>20000</v>
      </c>
      <c r="AW203" s="28">
        <v>1000</v>
      </c>
      <c r="AX203" s="37">
        <v>0</v>
      </c>
      <c r="AY203" s="37">
        <v>0</v>
      </c>
      <c r="AZ203" s="37">
        <v>0</v>
      </c>
      <c r="BA203" s="37">
        <v>0</v>
      </c>
      <c r="BB203" s="37">
        <v>0</v>
      </c>
      <c r="BC203" s="51">
        <v>0</v>
      </c>
      <c r="BD203" s="46">
        <v>0</v>
      </c>
      <c r="BE203" s="34">
        <v>1000</v>
      </c>
      <c r="BF203" s="35">
        <v>0</v>
      </c>
      <c r="BG203" s="16">
        <v>0</v>
      </c>
      <c r="BH203" s="16">
        <v>0</v>
      </c>
      <c r="BI203" s="16">
        <v>0</v>
      </c>
    </row>
    <row r="204" spans="1:61" s="16" customFormat="1" x14ac:dyDescent="0.25">
      <c r="A204" s="43">
        <v>64905</v>
      </c>
      <c r="B204" s="16">
        <v>64905</v>
      </c>
      <c r="C204" s="16" t="s">
        <v>661</v>
      </c>
      <c r="D204" s="16" t="s">
        <v>666</v>
      </c>
      <c r="E204" s="16" t="s">
        <v>477</v>
      </c>
      <c r="F204" s="16" t="s">
        <v>465</v>
      </c>
      <c r="G204" s="17">
        <v>0</v>
      </c>
      <c r="H204" s="18">
        <v>0</v>
      </c>
      <c r="I204" s="16">
        <v>0</v>
      </c>
      <c r="J204" s="33">
        <v>0</v>
      </c>
      <c r="K204" s="26">
        <v>0</v>
      </c>
      <c r="L204" s="30">
        <v>0</v>
      </c>
      <c r="M204" s="39">
        <v>1</v>
      </c>
      <c r="N204" s="33">
        <v>0</v>
      </c>
      <c r="O204" s="26">
        <v>3000</v>
      </c>
      <c r="P204" s="20">
        <v>0</v>
      </c>
      <c r="Q204" s="28">
        <v>0</v>
      </c>
      <c r="R204" s="46">
        <v>0</v>
      </c>
      <c r="S204" s="41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28">
        <v>0</v>
      </c>
      <c r="AQ204" s="15">
        <v>0</v>
      </c>
      <c r="AR204" s="50">
        <v>0</v>
      </c>
      <c r="AS204" s="15">
        <v>0</v>
      </c>
      <c r="AT204" s="29">
        <v>0</v>
      </c>
      <c r="AU204" s="36">
        <v>0</v>
      </c>
      <c r="AV204" s="16">
        <v>20000</v>
      </c>
      <c r="AW204" s="28">
        <v>3000</v>
      </c>
      <c r="AX204" s="37">
        <v>0</v>
      </c>
      <c r="AY204" s="37">
        <v>0</v>
      </c>
      <c r="AZ204" s="37">
        <v>0</v>
      </c>
      <c r="BA204" s="37">
        <v>0</v>
      </c>
      <c r="BB204" s="37">
        <v>0</v>
      </c>
      <c r="BC204" s="51">
        <v>0</v>
      </c>
      <c r="BD204" s="46">
        <v>0</v>
      </c>
      <c r="BE204" s="34">
        <v>3000</v>
      </c>
      <c r="BF204" s="35">
        <v>0</v>
      </c>
      <c r="BG204" s="16">
        <v>0</v>
      </c>
      <c r="BH204" s="16">
        <v>0</v>
      </c>
      <c r="BI204" s="16">
        <v>0</v>
      </c>
    </row>
    <row r="205" spans="1:61" s="16" customFormat="1" x14ac:dyDescent="0.25">
      <c r="A205" s="43">
        <v>60992</v>
      </c>
      <c r="B205" s="16">
        <v>1215</v>
      </c>
      <c r="C205" s="16" t="s">
        <v>198</v>
      </c>
      <c r="D205" s="16" t="s">
        <v>461</v>
      </c>
      <c r="E205" s="16" t="s">
        <v>477</v>
      </c>
      <c r="F205" s="16" t="s">
        <v>517</v>
      </c>
      <c r="G205" s="17">
        <v>645952469.83562994</v>
      </c>
      <c r="H205" s="18">
        <v>6000000</v>
      </c>
      <c r="I205" s="16">
        <v>-9636296.6099997759</v>
      </c>
      <c r="J205" s="33">
        <v>-1.6060494349999626</v>
      </c>
      <c r="K205" s="46">
        <v>0</v>
      </c>
      <c r="L205" s="30">
        <v>2</v>
      </c>
      <c r="M205" s="39">
        <v>1</v>
      </c>
      <c r="N205" s="33">
        <v>0.5</v>
      </c>
      <c r="O205" s="46">
        <v>0.25</v>
      </c>
      <c r="P205" s="20">
        <v>0</v>
      </c>
      <c r="Q205" s="28">
        <v>520317.24097084685</v>
      </c>
      <c r="R205" s="46">
        <v>0</v>
      </c>
      <c r="S205" s="41">
        <v>0.25</v>
      </c>
      <c r="T205" s="15">
        <v>0</v>
      </c>
      <c r="U205" s="15">
        <v>19304.109999999899</v>
      </c>
      <c r="V205" s="15">
        <v>237.690970846928</v>
      </c>
      <c r="W205" s="15">
        <v>3765.5</v>
      </c>
      <c r="X205" s="15">
        <v>0</v>
      </c>
      <c r="Y205" s="15">
        <v>0</v>
      </c>
      <c r="Z205" s="15">
        <v>0</v>
      </c>
      <c r="AA205" s="15">
        <v>23307.300970846827</v>
      </c>
      <c r="AB205" s="15">
        <v>21385.119999999999</v>
      </c>
      <c r="AC205" s="15">
        <v>0</v>
      </c>
      <c r="AD205" s="15">
        <v>0</v>
      </c>
      <c r="AE205" s="15">
        <v>21385.119999999999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475624.82</v>
      </c>
      <c r="AO205" s="15">
        <v>475624.82</v>
      </c>
      <c r="AP205" s="28">
        <v>520317.24097084685</v>
      </c>
      <c r="AQ205" s="15">
        <v>-5000</v>
      </c>
      <c r="AR205" s="50">
        <v>-39507.655141098265</v>
      </c>
      <c r="AS205" s="15">
        <v>475809.5858297486</v>
      </c>
      <c r="AT205" s="29">
        <v>0.27</v>
      </c>
      <c r="AU205" s="36">
        <v>128468.58817403213</v>
      </c>
      <c r="AV205" s="16">
        <v>88000</v>
      </c>
      <c r="AW205" s="28">
        <v>40468.588174032135</v>
      </c>
      <c r="AX205" s="37">
        <v>3620.5212508080003</v>
      </c>
      <c r="AY205" s="37">
        <v>0</v>
      </c>
      <c r="AZ205" s="37">
        <v>0</v>
      </c>
      <c r="BA205" s="37">
        <v>66.69</v>
      </c>
      <c r="BB205" s="37">
        <v>0</v>
      </c>
      <c r="BC205" s="51">
        <v>0</v>
      </c>
      <c r="BD205" s="46">
        <v>0</v>
      </c>
      <c r="BE205" s="34">
        <v>0.25</v>
      </c>
      <c r="BF205" s="35">
        <v>4277.0240000000003</v>
      </c>
      <c r="BG205" s="16">
        <v>0</v>
      </c>
      <c r="BH205" s="16">
        <v>0</v>
      </c>
      <c r="BI205" s="16">
        <v>0</v>
      </c>
    </row>
    <row r="206" spans="1:61" s="16" customFormat="1" x14ac:dyDescent="0.25">
      <c r="A206" s="43">
        <v>60340</v>
      </c>
      <c r="B206" s="16">
        <v>1205</v>
      </c>
      <c r="C206" s="16" t="s">
        <v>199</v>
      </c>
      <c r="D206" s="16" t="s">
        <v>461</v>
      </c>
      <c r="E206" s="16" t="s">
        <v>477</v>
      </c>
      <c r="F206" s="16" t="s">
        <v>513</v>
      </c>
      <c r="G206" s="17">
        <v>1079418602.5796762</v>
      </c>
      <c r="H206" s="18">
        <v>0</v>
      </c>
      <c r="I206" s="16">
        <v>-7625418.0499999523</v>
      </c>
      <c r="J206" s="33">
        <v>0</v>
      </c>
      <c r="K206" s="26">
        <v>0</v>
      </c>
      <c r="L206" s="30">
        <v>2</v>
      </c>
      <c r="M206" s="39">
        <v>0</v>
      </c>
      <c r="N206" s="33">
        <v>0</v>
      </c>
      <c r="O206" s="26">
        <v>0</v>
      </c>
      <c r="P206" s="20">
        <v>883935.839231633</v>
      </c>
      <c r="Q206" s="28">
        <v>758096.75739156187</v>
      </c>
      <c r="R206" s="46">
        <v>0</v>
      </c>
      <c r="S206" s="41">
        <v>0</v>
      </c>
      <c r="T206" s="15">
        <v>8197.2199999999993</v>
      </c>
      <c r="U206" s="15">
        <v>400890.93</v>
      </c>
      <c r="V206" s="15">
        <v>702.12183600630601</v>
      </c>
      <c r="W206" s="15">
        <v>0</v>
      </c>
      <c r="X206" s="15">
        <v>0</v>
      </c>
      <c r="Y206" s="15">
        <v>0</v>
      </c>
      <c r="Z206" s="15">
        <v>817.8</v>
      </c>
      <c r="AA206" s="15">
        <v>410608.07183600625</v>
      </c>
      <c r="AB206" s="15">
        <v>2131.02</v>
      </c>
      <c r="AC206" s="15">
        <v>21703.66</v>
      </c>
      <c r="AD206" s="15">
        <v>10127.709999999999</v>
      </c>
      <c r="AE206" s="15">
        <v>33962.39</v>
      </c>
      <c r="AF206" s="15">
        <v>0</v>
      </c>
      <c r="AG206" s="15">
        <v>0</v>
      </c>
      <c r="AH206" s="15">
        <v>0</v>
      </c>
      <c r="AI206" s="15">
        <v>67360.285555555558</v>
      </c>
      <c r="AJ206" s="15">
        <v>0</v>
      </c>
      <c r="AK206" s="15">
        <v>0</v>
      </c>
      <c r="AL206" s="15">
        <v>0</v>
      </c>
      <c r="AM206" s="15">
        <v>0</v>
      </c>
      <c r="AN206" s="15">
        <v>246166.01</v>
      </c>
      <c r="AO206" s="15">
        <v>313526.29555555555</v>
      </c>
      <c r="AP206" s="28">
        <v>758096.75739156187</v>
      </c>
      <c r="AQ206" s="15">
        <v>-5000</v>
      </c>
      <c r="AR206" s="50">
        <v>-20000</v>
      </c>
      <c r="AS206" s="15">
        <v>733096.75739156187</v>
      </c>
      <c r="AT206" s="29">
        <v>0.27</v>
      </c>
      <c r="AU206" s="36">
        <v>197936.12449572171</v>
      </c>
      <c r="AV206" s="16">
        <v>75250</v>
      </c>
      <c r="AW206" s="28">
        <v>122686.12449572171</v>
      </c>
      <c r="AX206" s="37">
        <v>50179.751596800001</v>
      </c>
      <c r="AY206" s="37">
        <v>0</v>
      </c>
      <c r="AZ206" s="37">
        <v>0</v>
      </c>
      <c r="BA206" s="37">
        <v>5427.52</v>
      </c>
      <c r="BB206" s="37">
        <v>0</v>
      </c>
      <c r="BC206" s="51">
        <v>0</v>
      </c>
      <c r="BD206" s="46">
        <v>0</v>
      </c>
      <c r="BE206" s="34">
        <v>0</v>
      </c>
      <c r="BF206" s="35">
        <v>6792.4780000000001</v>
      </c>
      <c r="BG206" s="16">
        <v>0</v>
      </c>
      <c r="BH206" s="16">
        <v>0</v>
      </c>
      <c r="BI206" s="16">
        <v>0</v>
      </c>
    </row>
    <row r="207" spans="1:61" s="16" customFormat="1" x14ac:dyDescent="0.25">
      <c r="A207" s="43">
        <v>52373</v>
      </c>
      <c r="B207" s="16">
        <v>1477</v>
      </c>
      <c r="C207" s="16" t="s">
        <v>200</v>
      </c>
      <c r="D207" s="16" t="s">
        <v>460</v>
      </c>
      <c r="E207" s="16" t="s">
        <v>478</v>
      </c>
      <c r="F207" s="16" t="s">
        <v>514</v>
      </c>
      <c r="G207" s="17">
        <v>148843754.64689198</v>
      </c>
      <c r="H207" s="18">
        <v>6000000</v>
      </c>
      <c r="I207" s="16">
        <v>-9319535.0600000024</v>
      </c>
      <c r="J207" s="33">
        <v>-1.5532558433333337</v>
      </c>
      <c r="K207" s="26">
        <v>0</v>
      </c>
      <c r="L207" s="30">
        <v>2</v>
      </c>
      <c r="M207" s="39">
        <v>-6</v>
      </c>
      <c r="N207" s="33">
        <v>-3</v>
      </c>
      <c r="O207" s="26">
        <v>0</v>
      </c>
      <c r="P207" s="20">
        <v>0</v>
      </c>
      <c r="Q207" s="28">
        <v>652839.13786030619</v>
      </c>
      <c r="R207" s="46">
        <v>0</v>
      </c>
      <c r="S207" s="41">
        <v>0</v>
      </c>
      <c r="T207" s="15">
        <v>32370.34</v>
      </c>
      <c r="U207" s="15">
        <v>474499.27999999898</v>
      </c>
      <c r="V207" s="15">
        <v>367.19786030729301</v>
      </c>
      <c r="W207" s="15">
        <v>1601.95</v>
      </c>
      <c r="X207" s="15">
        <v>0</v>
      </c>
      <c r="Y207" s="15">
        <v>0</v>
      </c>
      <c r="Z207" s="15">
        <v>0</v>
      </c>
      <c r="AA207" s="15">
        <v>508838.76786030631</v>
      </c>
      <c r="AB207" s="15">
        <v>0</v>
      </c>
      <c r="AC207" s="15">
        <v>926.57</v>
      </c>
      <c r="AD207" s="15">
        <v>0</v>
      </c>
      <c r="AE207" s="15">
        <v>926.57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143073.79999999999</v>
      </c>
      <c r="AO207" s="15">
        <v>143073.79999999999</v>
      </c>
      <c r="AP207" s="28">
        <v>652839.13786030619</v>
      </c>
      <c r="AQ207" s="15">
        <v>-5000</v>
      </c>
      <c r="AR207" s="50">
        <v>0</v>
      </c>
      <c r="AS207" s="15">
        <v>647839.13786030619</v>
      </c>
      <c r="AT207" s="29">
        <v>0.3</v>
      </c>
      <c r="AU207" s="36">
        <v>194351.74135809185</v>
      </c>
      <c r="AV207" s="16">
        <v>32700</v>
      </c>
      <c r="AW207" s="28">
        <v>164351.74135809185</v>
      </c>
      <c r="AX207" s="37">
        <v>1137.8250219840002</v>
      </c>
      <c r="AY207" s="37">
        <v>0</v>
      </c>
      <c r="AZ207" s="37">
        <v>0</v>
      </c>
      <c r="BA207" s="37">
        <v>0</v>
      </c>
      <c r="BB207" s="37">
        <v>48.3</v>
      </c>
      <c r="BC207" s="51">
        <v>0</v>
      </c>
      <c r="BD207" s="46">
        <v>0</v>
      </c>
      <c r="BE207" s="34">
        <v>0</v>
      </c>
      <c r="BF207" s="35">
        <v>185.31400000000002</v>
      </c>
      <c r="BG207" s="16">
        <v>0</v>
      </c>
      <c r="BH207" s="16">
        <v>0</v>
      </c>
      <c r="BI207" s="16">
        <v>0</v>
      </c>
    </row>
    <row r="208" spans="1:61" s="16" customFormat="1" x14ac:dyDescent="0.25">
      <c r="A208" s="43">
        <v>64899</v>
      </c>
      <c r="B208" s="16">
        <v>64899</v>
      </c>
      <c r="C208" s="16" t="s">
        <v>679</v>
      </c>
      <c r="D208" s="16" t="s">
        <v>666</v>
      </c>
      <c r="E208" s="16" t="s">
        <v>478</v>
      </c>
      <c r="F208" s="16" t="s">
        <v>465</v>
      </c>
      <c r="G208" s="17">
        <v>0</v>
      </c>
      <c r="H208" s="18">
        <v>0</v>
      </c>
      <c r="I208" s="48">
        <v>0</v>
      </c>
      <c r="J208" s="33">
        <v>0</v>
      </c>
      <c r="K208" s="26">
        <v>0</v>
      </c>
      <c r="L208" s="30">
        <v>0</v>
      </c>
      <c r="M208" s="39">
        <v>0</v>
      </c>
      <c r="N208" s="33">
        <v>0</v>
      </c>
      <c r="O208" s="26">
        <v>1000</v>
      </c>
      <c r="P208" s="20">
        <v>0</v>
      </c>
      <c r="Q208" s="28">
        <v>0</v>
      </c>
      <c r="R208" s="46">
        <v>0</v>
      </c>
      <c r="S208" s="41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28">
        <v>0</v>
      </c>
      <c r="AQ208" s="15">
        <v>0</v>
      </c>
      <c r="AR208" s="50">
        <v>0</v>
      </c>
      <c r="AS208" s="15">
        <v>0</v>
      </c>
      <c r="AT208" s="29">
        <v>0</v>
      </c>
      <c r="AU208" s="36">
        <v>0</v>
      </c>
      <c r="AV208" s="16">
        <v>20000</v>
      </c>
      <c r="AW208" s="28">
        <v>1000</v>
      </c>
      <c r="AX208" s="37">
        <v>0</v>
      </c>
      <c r="AY208" s="37">
        <v>0</v>
      </c>
      <c r="AZ208" s="37">
        <v>0</v>
      </c>
      <c r="BA208" s="37">
        <v>0</v>
      </c>
      <c r="BB208" s="37">
        <v>0</v>
      </c>
      <c r="BC208" s="51">
        <v>0</v>
      </c>
      <c r="BD208" s="46">
        <v>0</v>
      </c>
      <c r="BE208" s="34">
        <v>1000</v>
      </c>
      <c r="BF208" s="35">
        <v>0</v>
      </c>
      <c r="BG208" s="16">
        <v>0</v>
      </c>
      <c r="BH208" s="16">
        <v>0</v>
      </c>
      <c r="BI208" s="16">
        <v>0</v>
      </c>
    </row>
    <row r="209" spans="1:61" s="16" customFormat="1" x14ac:dyDescent="0.25">
      <c r="A209" s="43">
        <v>64719</v>
      </c>
      <c r="B209" s="16">
        <v>64719</v>
      </c>
      <c r="C209" s="16" t="s">
        <v>626</v>
      </c>
      <c r="D209" s="16" t="s">
        <v>686</v>
      </c>
      <c r="E209" s="16" t="s">
        <v>478</v>
      </c>
      <c r="F209" s="16" t="s">
        <v>514</v>
      </c>
      <c r="G209" s="17">
        <v>21446146.725880001</v>
      </c>
      <c r="H209" s="18">
        <v>6000000</v>
      </c>
      <c r="I209" s="16">
        <v>2655156.4400000125</v>
      </c>
      <c r="J209" s="33">
        <v>0.44252607333333543</v>
      </c>
      <c r="K209" s="26">
        <v>0</v>
      </c>
      <c r="L209" s="30">
        <v>2</v>
      </c>
      <c r="M209" s="39">
        <v>0</v>
      </c>
      <c r="N209" s="33">
        <v>0</v>
      </c>
      <c r="O209" s="26">
        <v>0</v>
      </c>
      <c r="P209" s="20">
        <v>0</v>
      </c>
      <c r="Q209" s="28">
        <v>100214.5644774447</v>
      </c>
      <c r="R209" s="46">
        <v>0</v>
      </c>
      <c r="S209" s="41">
        <v>0</v>
      </c>
      <c r="T209" s="15">
        <v>1779.36</v>
      </c>
      <c r="U209" s="15">
        <v>81723.92</v>
      </c>
      <c r="V209" s="15">
        <v>127.124477444691</v>
      </c>
      <c r="W209" s="15">
        <v>0</v>
      </c>
      <c r="X209" s="15">
        <v>0</v>
      </c>
      <c r="Y209" s="15">
        <v>0</v>
      </c>
      <c r="Z209" s="15">
        <v>0</v>
      </c>
      <c r="AA209" s="15">
        <v>83630.404477444696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16584.16</v>
      </c>
      <c r="AO209" s="15">
        <v>16584.16</v>
      </c>
      <c r="AP209" s="28">
        <v>100214.5644774447</v>
      </c>
      <c r="AQ209" s="15">
        <v>0</v>
      </c>
      <c r="AR209" s="50">
        <v>0</v>
      </c>
      <c r="AS209" s="15">
        <v>100214.5644774447</v>
      </c>
      <c r="AT209" s="29">
        <v>0.3</v>
      </c>
      <c r="AU209" s="36">
        <v>30064.369343233408</v>
      </c>
      <c r="AV209" s="16">
        <v>60000</v>
      </c>
      <c r="AW209" s="28">
        <v>30064.369343233408</v>
      </c>
      <c r="AX209" s="37">
        <v>0</v>
      </c>
      <c r="AY209" s="37">
        <v>0</v>
      </c>
      <c r="AZ209" s="37">
        <v>0</v>
      </c>
      <c r="BA209" s="37">
        <v>0</v>
      </c>
      <c r="BB209" s="37">
        <v>1104.4100000000001</v>
      </c>
      <c r="BC209" s="51">
        <v>0</v>
      </c>
      <c r="BD209" s="46">
        <v>0</v>
      </c>
      <c r="BE209" s="34">
        <v>0</v>
      </c>
      <c r="BF209" s="35">
        <v>0</v>
      </c>
      <c r="BG209" s="16">
        <v>0</v>
      </c>
      <c r="BH209" s="16">
        <v>0</v>
      </c>
      <c r="BI209" s="16">
        <v>0</v>
      </c>
    </row>
    <row r="210" spans="1:61" s="16" customFormat="1" x14ac:dyDescent="0.25">
      <c r="A210" s="43">
        <v>62215</v>
      </c>
      <c r="B210" s="16">
        <v>2001</v>
      </c>
      <c r="C210" s="16" t="s">
        <v>202</v>
      </c>
      <c r="D210" s="16" t="s">
        <v>458</v>
      </c>
      <c r="E210" s="16" t="s">
        <v>478</v>
      </c>
      <c r="F210" s="16" t="s">
        <v>515</v>
      </c>
      <c r="G210" s="17">
        <v>97566859.322421014</v>
      </c>
      <c r="H210" s="18">
        <v>3000000</v>
      </c>
      <c r="I210" s="16">
        <v>-19246652.150000006</v>
      </c>
      <c r="J210" s="33">
        <v>-6.4155507166666688</v>
      </c>
      <c r="K210" s="26">
        <v>0</v>
      </c>
      <c r="L210" s="30">
        <v>2</v>
      </c>
      <c r="M210" s="39">
        <v>0</v>
      </c>
      <c r="N210" s="33">
        <v>0</v>
      </c>
      <c r="O210" s="26">
        <v>0</v>
      </c>
      <c r="P210" s="20">
        <v>0</v>
      </c>
      <c r="Q210" s="28">
        <v>297362.71058267856</v>
      </c>
      <c r="R210" s="46">
        <v>0</v>
      </c>
      <c r="S210" s="41">
        <v>0</v>
      </c>
      <c r="T210" s="15">
        <v>155.34</v>
      </c>
      <c r="U210" s="15">
        <v>200703.329999999</v>
      </c>
      <c r="V210" s="15">
        <v>199.050582679602</v>
      </c>
      <c r="W210" s="15">
        <v>2912.26</v>
      </c>
      <c r="X210" s="15">
        <v>0</v>
      </c>
      <c r="Y210" s="15">
        <v>0</v>
      </c>
      <c r="Z210" s="15">
        <v>0</v>
      </c>
      <c r="AA210" s="15">
        <v>203969.9805826786</v>
      </c>
      <c r="AB210" s="16">
        <v>709.25</v>
      </c>
      <c r="AC210" s="15">
        <v>0</v>
      </c>
      <c r="AD210" s="15">
        <v>4582.0999999999985</v>
      </c>
      <c r="AE210" s="15">
        <v>5291.3499999999985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88101.38</v>
      </c>
      <c r="AO210" s="15">
        <v>88101.38</v>
      </c>
      <c r="AP210" s="28">
        <v>297362.71058267856</v>
      </c>
      <c r="AQ210" s="15">
        <v>-5000</v>
      </c>
      <c r="AR210" s="50">
        <v>-21619.692296540554</v>
      </c>
      <c r="AS210" s="15">
        <v>270743.01828613802</v>
      </c>
      <c r="AT210" s="29">
        <v>0.2</v>
      </c>
      <c r="AU210" s="36">
        <v>54148.603657227606</v>
      </c>
      <c r="AV210" s="16">
        <v>27000</v>
      </c>
      <c r="AW210" s="28">
        <v>27148.603657227606</v>
      </c>
      <c r="AX210" s="37">
        <v>0</v>
      </c>
      <c r="AY210" s="37">
        <v>0</v>
      </c>
      <c r="AZ210" s="37">
        <v>0</v>
      </c>
      <c r="BA210" s="37">
        <v>12.25</v>
      </c>
      <c r="BB210" s="37">
        <v>0</v>
      </c>
      <c r="BC210" s="51">
        <v>0</v>
      </c>
      <c r="BD210" s="46">
        <v>0</v>
      </c>
      <c r="BE210" s="34">
        <v>0</v>
      </c>
      <c r="BF210" s="35">
        <v>1058.2699999999998</v>
      </c>
      <c r="BG210" s="16">
        <v>0</v>
      </c>
      <c r="BH210" s="16">
        <v>0</v>
      </c>
      <c r="BI210" s="16">
        <v>0</v>
      </c>
    </row>
    <row r="211" spans="1:61" s="16" customFormat="1" x14ac:dyDescent="0.25">
      <c r="A211" s="43">
        <v>52977</v>
      </c>
      <c r="B211" s="16">
        <v>1437</v>
      </c>
      <c r="C211" s="16" t="s">
        <v>201</v>
      </c>
      <c r="D211" s="16" t="s">
        <v>458</v>
      </c>
      <c r="E211" s="16" t="s">
        <v>478</v>
      </c>
      <c r="F211" s="16" t="s">
        <v>516</v>
      </c>
      <c r="G211" s="17">
        <v>52842768.593648002</v>
      </c>
      <c r="H211" s="18">
        <v>3000000</v>
      </c>
      <c r="I211" s="16">
        <v>-11491636.49000001</v>
      </c>
      <c r="J211" s="33">
        <v>-3.8305454966666699</v>
      </c>
      <c r="K211" s="49">
        <v>0</v>
      </c>
      <c r="L211" s="30">
        <v>2</v>
      </c>
      <c r="M211" s="39">
        <v>-4</v>
      </c>
      <c r="N211" s="33">
        <v>-2</v>
      </c>
      <c r="O211" s="49">
        <v>0</v>
      </c>
      <c r="P211" s="20">
        <v>0</v>
      </c>
      <c r="Q211" s="28">
        <v>357641.15091227455</v>
      </c>
      <c r="R211" s="46">
        <v>0</v>
      </c>
      <c r="S211" s="41">
        <v>0</v>
      </c>
      <c r="T211" s="15">
        <v>2674.07</v>
      </c>
      <c r="U211" s="15">
        <v>317611.75</v>
      </c>
      <c r="V211" s="15">
        <v>698.84091227453996</v>
      </c>
      <c r="W211" s="15">
        <v>1269.7</v>
      </c>
      <c r="X211" s="15">
        <v>0</v>
      </c>
      <c r="Y211" s="15">
        <v>0</v>
      </c>
      <c r="Z211" s="15">
        <v>0</v>
      </c>
      <c r="AA211" s="15">
        <v>322254.36091227457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35386.79</v>
      </c>
      <c r="AO211" s="15">
        <v>35386.79</v>
      </c>
      <c r="AP211" s="28">
        <v>357641.15091227455</v>
      </c>
      <c r="AQ211" s="15">
        <v>-5000</v>
      </c>
      <c r="AR211" s="50">
        <v>-17632.057545613727</v>
      </c>
      <c r="AS211" s="15">
        <v>335009.09336666082</v>
      </c>
      <c r="AT211" s="29">
        <v>0.24</v>
      </c>
      <c r="AU211" s="36">
        <v>80402.182407998596</v>
      </c>
      <c r="AV211" s="16">
        <v>50000</v>
      </c>
      <c r="AW211" s="28">
        <v>30402.182407998596</v>
      </c>
      <c r="AX211" s="37">
        <v>0</v>
      </c>
      <c r="AY211" s="37">
        <v>0</v>
      </c>
      <c r="AZ211" s="37">
        <v>0</v>
      </c>
      <c r="BA211" s="37">
        <v>2924.67</v>
      </c>
      <c r="BB211" s="37">
        <v>8.1999999999999993</v>
      </c>
      <c r="BC211" s="51">
        <v>0</v>
      </c>
      <c r="BD211" s="49">
        <v>0</v>
      </c>
      <c r="BE211" s="34">
        <v>0</v>
      </c>
      <c r="BF211" s="35">
        <v>0</v>
      </c>
      <c r="BG211" s="16">
        <v>0</v>
      </c>
      <c r="BH211" s="16">
        <v>0</v>
      </c>
      <c r="BI211" s="16">
        <v>0</v>
      </c>
    </row>
    <row r="212" spans="1:61" s="16" customFormat="1" x14ac:dyDescent="0.25">
      <c r="A212" s="43">
        <v>64126</v>
      </c>
      <c r="B212" s="16">
        <v>64126</v>
      </c>
      <c r="C212" s="16" t="s">
        <v>203</v>
      </c>
      <c r="D212" s="16" t="s">
        <v>460</v>
      </c>
      <c r="E212" s="16" t="s">
        <v>479</v>
      </c>
      <c r="F212" s="16" t="s">
        <v>514</v>
      </c>
      <c r="G212" s="17">
        <v>19394224.911480002</v>
      </c>
      <c r="H212" s="18">
        <v>6000000</v>
      </c>
      <c r="I212" s="16">
        <v>-301744.43000000529</v>
      </c>
      <c r="J212" s="33">
        <v>-5.0290738333334216E-2</v>
      </c>
      <c r="K212" s="26">
        <v>0</v>
      </c>
      <c r="L212" s="30">
        <v>2</v>
      </c>
      <c r="M212" s="39">
        <v>0</v>
      </c>
      <c r="N212" s="33">
        <v>0</v>
      </c>
      <c r="O212" s="26">
        <v>0</v>
      </c>
      <c r="P212" s="20">
        <v>0</v>
      </c>
      <c r="Q212" s="28">
        <v>14463.533568555562</v>
      </c>
      <c r="R212" s="46">
        <v>0</v>
      </c>
      <c r="S212" s="41">
        <v>0</v>
      </c>
      <c r="T212" s="15">
        <v>0</v>
      </c>
      <c r="U212" s="15">
        <v>8994.64</v>
      </c>
      <c r="V212" s="15">
        <v>6.3568555563383797E-2</v>
      </c>
      <c r="W212" s="15">
        <v>1728.4</v>
      </c>
      <c r="X212" s="15">
        <v>0</v>
      </c>
      <c r="Y212" s="15">
        <v>0</v>
      </c>
      <c r="Z212" s="15">
        <v>0</v>
      </c>
      <c r="AA212" s="15">
        <v>10723.103568555562</v>
      </c>
      <c r="AB212" s="15">
        <v>82.22999999999999</v>
      </c>
      <c r="AC212" s="15">
        <v>0</v>
      </c>
      <c r="AD212" s="15">
        <v>0</v>
      </c>
      <c r="AE212" s="15">
        <v>82.22999999999999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3658.2</v>
      </c>
      <c r="AO212" s="15">
        <v>3658.2</v>
      </c>
      <c r="AP212" s="28">
        <v>14463.533568555562</v>
      </c>
      <c r="AQ212" s="15">
        <v>0</v>
      </c>
      <c r="AR212" s="50">
        <v>0</v>
      </c>
      <c r="AS212" s="15">
        <v>0</v>
      </c>
      <c r="AT212" s="29">
        <v>0</v>
      </c>
      <c r="AU212" s="36">
        <v>0</v>
      </c>
      <c r="AV212" s="16">
        <v>106000</v>
      </c>
      <c r="AW212" s="28">
        <v>29306.478149298135</v>
      </c>
      <c r="AX212" s="37">
        <v>2797.7951505839997</v>
      </c>
      <c r="AY212" s="37">
        <v>0</v>
      </c>
      <c r="AZ212" s="37">
        <v>0</v>
      </c>
      <c r="BA212" s="37">
        <v>0</v>
      </c>
      <c r="BB212" s="37">
        <v>0</v>
      </c>
      <c r="BC212" s="51">
        <v>0</v>
      </c>
      <c r="BD212" s="46">
        <v>0</v>
      </c>
      <c r="BE212" s="34">
        <v>0</v>
      </c>
      <c r="BF212" s="35">
        <v>16.445999999999998</v>
      </c>
      <c r="BG212" s="16">
        <v>0</v>
      </c>
      <c r="BH212" s="16">
        <v>0</v>
      </c>
      <c r="BI212" s="16">
        <v>0</v>
      </c>
    </row>
    <row r="213" spans="1:61" s="16" customFormat="1" x14ac:dyDescent="0.25">
      <c r="A213" s="43">
        <v>62828</v>
      </c>
      <c r="B213" s="16">
        <v>2152</v>
      </c>
      <c r="C213" s="16" t="s">
        <v>207</v>
      </c>
      <c r="D213" s="16" t="s">
        <v>458</v>
      </c>
      <c r="E213" s="16" t="s">
        <v>479</v>
      </c>
      <c r="F213" s="16" t="s">
        <v>515</v>
      </c>
      <c r="G213" s="17">
        <v>233190809.670376</v>
      </c>
      <c r="H213" s="18">
        <v>3000000</v>
      </c>
      <c r="I213" s="16">
        <v>-2425023.2099998295</v>
      </c>
      <c r="J213" s="33">
        <v>-0.80834106999994315</v>
      </c>
      <c r="K213" s="26">
        <v>0</v>
      </c>
      <c r="L213" s="30">
        <v>2</v>
      </c>
      <c r="M213" s="39">
        <v>0</v>
      </c>
      <c r="N213" s="33">
        <v>0</v>
      </c>
      <c r="O213" s="26">
        <v>0</v>
      </c>
      <c r="P213" s="20">
        <v>0</v>
      </c>
      <c r="Q213" s="28">
        <v>223920.73624028097</v>
      </c>
      <c r="R213" s="46">
        <v>0</v>
      </c>
      <c r="S213" s="41">
        <v>0</v>
      </c>
      <c r="T213" s="15">
        <v>2935.94</v>
      </c>
      <c r="U213" s="15">
        <v>22916.09</v>
      </c>
      <c r="V213" s="15">
        <v>187.59624028097301</v>
      </c>
      <c r="W213" s="15">
        <v>4997.43</v>
      </c>
      <c r="X213" s="15">
        <v>0</v>
      </c>
      <c r="Y213" s="15">
        <v>0</v>
      </c>
      <c r="Z213" s="15">
        <v>0</v>
      </c>
      <c r="AA213" s="15">
        <v>31037.056240280974</v>
      </c>
      <c r="AB213" s="15">
        <v>5581.4400000000005</v>
      </c>
      <c r="AC213" s="15">
        <v>0</v>
      </c>
      <c r="AD213" s="15">
        <v>0</v>
      </c>
      <c r="AE213" s="15">
        <v>5581.4400000000005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187302.24</v>
      </c>
      <c r="AO213" s="15">
        <v>187302.24</v>
      </c>
      <c r="AP213" s="28">
        <v>223920.73624028097</v>
      </c>
      <c r="AQ213" s="15">
        <v>-5000</v>
      </c>
      <c r="AR213" s="50">
        <v>-9289.2797074654009</v>
      </c>
      <c r="AS213" s="15">
        <v>209631.45653281556</v>
      </c>
      <c r="AT213" s="29">
        <v>0.2</v>
      </c>
      <c r="AU213" s="36">
        <v>41926.291306563115</v>
      </c>
      <c r="AV213" s="16">
        <v>26750</v>
      </c>
      <c r="AW213" s="28">
        <v>15176.291306563115</v>
      </c>
      <c r="AX213" s="37">
        <v>372.44172134400003</v>
      </c>
      <c r="AY213" s="37">
        <v>0</v>
      </c>
      <c r="AZ213" s="37">
        <v>0</v>
      </c>
      <c r="BA213" s="37">
        <v>7033.33</v>
      </c>
      <c r="BB213" s="37">
        <v>60.89</v>
      </c>
      <c r="BC213" s="51">
        <v>0</v>
      </c>
      <c r="BD213" s="46">
        <v>0</v>
      </c>
      <c r="BE213" s="34">
        <v>0</v>
      </c>
      <c r="BF213" s="35">
        <v>1116.2880000000002</v>
      </c>
      <c r="BG213" s="16">
        <v>0</v>
      </c>
      <c r="BH213" s="16">
        <v>0</v>
      </c>
      <c r="BI213" s="16">
        <v>0</v>
      </c>
    </row>
    <row r="214" spans="1:61" s="16" customFormat="1" x14ac:dyDescent="0.25">
      <c r="A214" s="43">
        <v>63407</v>
      </c>
      <c r="B214" s="16">
        <v>63407</v>
      </c>
      <c r="C214" s="16" t="s">
        <v>209</v>
      </c>
      <c r="D214" s="16" t="s">
        <v>458</v>
      </c>
      <c r="E214" s="16" t="s">
        <v>479</v>
      </c>
      <c r="F214" s="16" t="s">
        <v>515</v>
      </c>
      <c r="G214" s="17">
        <v>185486710.52379602</v>
      </c>
      <c r="H214" s="18">
        <v>3000000</v>
      </c>
      <c r="I214" s="16">
        <v>11142857.819999754</v>
      </c>
      <c r="J214" s="33">
        <v>3.7142859399999182</v>
      </c>
      <c r="K214" s="26">
        <v>0.5</v>
      </c>
      <c r="L214" s="30">
        <v>2</v>
      </c>
      <c r="M214" s="39">
        <v>2</v>
      </c>
      <c r="N214" s="33">
        <v>1</v>
      </c>
      <c r="O214" s="26">
        <v>0.5</v>
      </c>
      <c r="P214" s="20">
        <v>0</v>
      </c>
      <c r="Q214" s="28">
        <v>531392.77073309419</v>
      </c>
      <c r="R214" s="29">
        <v>0</v>
      </c>
      <c r="S214" s="41">
        <v>1</v>
      </c>
      <c r="T214" s="15">
        <v>0</v>
      </c>
      <c r="U214" s="15">
        <v>9780.84</v>
      </c>
      <c r="V214" s="15">
        <v>25.410733094171501</v>
      </c>
      <c r="W214" s="15">
        <v>0</v>
      </c>
      <c r="X214" s="15">
        <v>0</v>
      </c>
      <c r="Y214" s="15">
        <v>0</v>
      </c>
      <c r="Z214" s="15">
        <v>0</v>
      </c>
      <c r="AA214" s="15">
        <v>9806.2507330941717</v>
      </c>
      <c r="AB214" s="15">
        <v>287540.53000000003</v>
      </c>
      <c r="AC214" s="15">
        <v>0</v>
      </c>
      <c r="AD214" s="15">
        <v>0</v>
      </c>
      <c r="AE214" s="15">
        <v>287540.53000000003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234045.99</v>
      </c>
      <c r="AO214" s="15">
        <v>234045.99</v>
      </c>
      <c r="AP214" s="28">
        <v>531392.77073309419</v>
      </c>
      <c r="AQ214" s="15">
        <v>-5000</v>
      </c>
      <c r="AR214" s="50">
        <v>-26319.638536654711</v>
      </c>
      <c r="AS214" s="15">
        <v>500073.13219643949</v>
      </c>
      <c r="AT214" s="29">
        <v>0.3</v>
      </c>
      <c r="AU214" s="36">
        <v>150021.93965893183</v>
      </c>
      <c r="AV214" s="16">
        <v>32400</v>
      </c>
      <c r="AW214" s="28">
        <v>117621.93965893183</v>
      </c>
      <c r="AX214" s="37">
        <v>0</v>
      </c>
      <c r="AY214" s="37">
        <v>0</v>
      </c>
      <c r="AZ214" s="37">
        <v>0</v>
      </c>
      <c r="BA214" s="37">
        <v>0</v>
      </c>
      <c r="BB214" s="37">
        <v>0</v>
      </c>
      <c r="BC214" s="51">
        <v>0</v>
      </c>
      <c r="BD214" s="46">
        <v>0</v>
      </c>
      <c r="BE214" s="34">
        <v>1</v>
      </c>
      <c r="BF214" s="35">
        <v>57508.106000000007</v>
      </c>
      <c r="BG214" s="16">
        <v>0</v>
      </c>
      <c r="BH214" s="16">
        <v>0</v>
      </c>
      <c r="BI214" s="16">
        <v>0</v>
      </c>
    </row>
    <row r="215" spans="1:61" s="16" customFormat="1" x14ac:dyDescent="0.25">
      <c r="A215" s="43">
        <v>64711</v>
      </c>
      <c r="B215" s="16">
        <v>64711</v>
      </c>
      <c r="C215" s="16" t="s">
        <v>652</v>
      </c>
      <c r="D215" s="16" t="s">
        <v>458</v>
      </c>
      <c r="E215" s="16" t="s">
        <v>479</v>
      </c>
      <c r="F215" s="16" t="s">
        <v>515</v>
      </c>
      <c r="G215" s="17">
        <v>2679528.66</v>
      </c>
      <c r="H215" s="18">
        <v>3000000</v>
      </c>
      <c r="I215" s="16">
        <v>1649530.0799999998</v>
      </c>
      <c r="J215" s="33">
        <v>0.54984335999999989</v>
      </c>
      <c r="K215" s="46">
        <v>0.25</v>
      </c>
      <c r="L215" s="30">
        <v>2</v>
      </c>
      <c r="M215" s="39">
        <v>3</v>
      </c>
      <c r="N215" s="33">
        <v>1.5</v>
      </c>
      <c r="O215" s="46">
        <v>0.5</v>
      </c>
      <c r="P215" s="20">
        <v>0</v>
      </c>
      <c r="Q215" s="28">
        <v>3046.3900006174999</v>
      </c>
      <c r="R215" s="29">
        <v>0</v>
      </c>
      <c r="S215" s="41">
        <v>0.75</v>
      </c>
      <c r="T215" s="15">
        <v>0</v>
      </c>
      <c r="U215" s="15">
        <v>0</v>
      </c>
      <c r="V215" s="15">
        <v>6.1750000000000002E-7</v>
      </c>
      <c r="W215" s="15">
        <v>0</v>
      </c>
      <c r="X215" s="15">
        <v>0</v>
      </c>
      <c r="Y215" s="15">
        <v>0</v>
      </c>
      <c r="Z215" s="15">
        <v>0</v>
      </c>
      <c r="AA215" s="15">
        <v>6.1750000000000002E-7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3046.39</v>
      </c>
      <c r="AO215" s="15">
        <v>3046.39</v>
      </c>
      <c r="AP215" s="28">
        <v>3046.3900006174999</v>
      </c>
      <c r="AQ215" s="15">
        <v>0</v>
      </c>
      <c r="AR215" s="50">
        <v>0</v>
      </c>
      <c r="AS215" s="15">
        <v>3046.3900006174999</v>
      </c>
      <c r="AT215" s="29">
        <v>0.3</v>
      </c>
      <c r="AU215" s="36">
        <v>913.91700018525</v>
      </c>
      <c r="AV215" s="16">
        <v>35000</v>
      </c>
      <c r="AW215" s="28">
        <v>913.91700018525</v>
      </c>
      <c r="AX215" s="37">
        <v>0</v>
      </c>
      <c r="AY215" s="37">
        <v>0</v>
      </c>
      <c r="AZ215" s="37">
        <v>0</v>
      </c>
      <c r="BA215" s="37">
        <v>0</v>
      </c>
      <c r="BB215" s="37">
        <v>0</v>
      </c>
      <c r="BC215" s="51">
        <v>0</v>
      </c>
      <c r="BD215" s="46">
        <v>0</v>
      </c>
      <c r="BE215" s="34">
        <v>0.75</v>
      </c>
      <c r="BF215" s="35">
        <v>0</v>
      </c>
      <c r="BG215" s="16">
        <v>0</v>
      </c>
      <c r="BH215" s="16">
        <v>0</v>
      </c>
      <c r="BI215" s="16">
        <v>0</v>
      </c>
    </row>
    <row r="216" spans="1:61" s="16" customFormat="1" x14ac:dyDescent="0.25">
      <c r="A216" s="43">
        <v>52331</v>
      </c>
      <c r="B216" s="16">
        <v>1426</v>
      </c>
      <c r="C216" s="16" t="s">
        <v>204</v>
      </c>
      <c r="D216" s="16" t="s">
        <v>458</v>
      </c>
      <c r="E216" s="16" t="s">
        <v>479</v>
      </c>
      <c r="F216" s="16" t="s">
        <v>516</v>
      </c>
      <c r="G216" s="17">
        <v>279420575.51016802</v>
      </c>
      <c r="H216" s="18">
        <v>3000000</v>
      </c>
      <c r="I216" s="16">
        <v>-5448156.5300000906</v>
      </c>
      <c r="J216" s="33">
        <v>-1.8160521766666968</v>
      </c>
      <c r="K216" s="46">
        <v>0</v>
      </c>
      <c r="L216" s="30">
        <v>2</v>
      </c>
      <c r="M216" s="39">
        <v>4</v>
      </c>
      <c r="N216" s="33">
        <v>2</v>
      </c>
      <c r="O216" s="46">
        <v>0.5</v>
      </c>
      <c r="P216" s="20">
        <v>0</v>
      </c>
      <c r="Q216" s="28">
        <v>379788.22927860636</v>
      </c>
      <c r="R216" s="46">
        <v>0</v>
      </c>
      <c r="S216" s="41">
        <v>0.5</v>
      </c>
      <c r="T216" s="15">
        <v>392.87</v>
      </c>
      <c r="U216" s="15">
        <v>88548.249999999898</v>
      </c>
      <c r="V216" s="15">
        <v>98.049278606501105</v>
      </c>
      <c r="W216" s="15">
        <v>0</v>
      </c>
      <c r="X216" s="15">
        <v>0</v>
      </c>
      <c r="Y216" s="15">
        <v>0</v>
      </c>
      <c r="Z216" s="15">
        <v>0</v>
      </c>
      <c r="AA216" s="15">
        <v>89039.169278606394</v>
      </c>
      <c r="AB216" s="16">
        <v>0.9</v>
      </c>
      <c r="AC216" s="15">
        <v>0</v>
      </c>
      <c r="AD216" s="15">
        <v>0</v>
      </c>
      <c r="AE216" s="15">
        <v>0.9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290748.15999999997</v>
      </c>
      <c r="AO216" s="15">
        <v>290748.15999999997</v>
      </c>
      <c r="AP216" s="28">
        <v>379788.22927860636</v>
      </c>
      <c r="AQ216" s="15">
        <v>-5000</v>
      </c>
      <c r="AR216" s="50">
        <v>-32126.50720576759</v>
      </c>
      <c r="AS216" s="15">
        <v>342661.72207283875</v>
      </c>
      <c r="AT216" s="29">
        <v>0.26</v>
      </c>
      <c r="AU216" s="36">
        <v>89092.047738938083</v>
      </c>
      <c r="AV216" s="16">
        <v>32100</v>
      </c>
      <c r="AW216" s="28">
        <v>56992.047738938083</v>
      </c>
      <c r="AX216" s="37">
        <v>0</v>
      </c>
      <c r="AY216" s="37">
        <v>0</v>
      </c>
      <c r="AZ216" s="37">
        <v>0</v>
      </c>
      <c r="BA216" s="37">
        <v>0</v>
      </c>
      <c r="BB216" s="37">
        <v>0</v>
      </c>
      <c r="BC216" s="51">
        <v>0</v>
      </c>
      <c r="BD216" s="46">
        <v>0</v>
      </c>
      <c r="BE216" s="34">
        <v>0.5</v>
      </c>
      <c r="BF216" s="35">
        <v>0.18000000000000002</v>
      </c>
      <c r="BG216" s="16">
        <v>0</v>
      </c>
      <c r="BH216" s="16">
        <v>0</v>
      </c>
      <c r="BI216" s="16">
        <v>0</v>
      </c>
    </row>
    <row r="217" spans="1:61" s="16" customFormat="1" x14ac:dyDescent="0.25">
      <c r="A217" s="43">
        <v>63875</v>
      </c>
      <c r="B217" s="16">
        <v>63875</v>
      </c>
      <c r="C217" s="16" t="s">
        <v>557</v>
      </c>
      <c r="D217" s="16" t="s">
        <v>458</v>
      </c>
      <c r="E217" s="16" t="s">
        <v>479</v>
      </c>
      <c r="F217" s="16" t="s">
        <v>516</v>
      </c>
      <c r="G217" s="17">
        <v>228884067.77828801</v>
      </c>
      <c r="H217" s="18">
        <v>0</v>
      </c>
      <c r="I217" s="16">
        <v>-5726086.6999999881</v>
      </c>
      <c r="J217" s="33">
        <v>0</v>
      </c>
      <c r="K217" s="46">
        <v>0</v>
      </c>
      <c r="L217" s="30">
        <v>0</v>
      </c>
      <c r="M217" s="39">
        <v>-1</v>
      </c>
      <c r="N217" s="33">
        <v>0</v>
      </c>
      <c r="O217" s="46">
        <v>0</v>
      </c>
      <c r="P217" s="19">
        <v>0</v>
      </c>
      <c r="Q217" s="28">
        <v>234674.56425636736</v>
      </c>
      <c r="R217" s="46">
        <v>0</v>
      </c>
      <c r="S217" s="41">
        <v>0</v>
      </c>
      <c r="T217" s="15">
        <v>0</v>
      </c>
      <c r="U217" s="15">
        <v>0</v>
      </c>
      <c r="V217" s="15">
        <v>0.64425636737396597</v>
      </c>
      <c r="W217" s="15">
        <v>0</v>
      </c>
      <c r="X217" s="15">
        <v>0</v>
      </c>
      <c r="Y217" s="15">
        <v>0</v>
      </c>
      <c r="Z217" s="15">
        <v>0</v>
      </c>
      <c r="AA217" s="15">
        <v>0.64425636737396597</v>
      </c>
      <c r="AB217" s="16">
        <v>526.80999999999995</v>
      </c>
      <c r="AC217" s="15">
        <v>0</v>
      </c>
      <c r="AD217" s="15">
        <v>0</v>
      </c>
      <c r="AE217" s="15">
        <v>526.80999999999995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234147.11</v>
      </c>
      <c r="AO217" s="15">
        <v>234147.11</v>
      </c>
      <c r="AP217" s="28">
        <v>234674.56425636736</v>
      </c>
      <c r="AQ217" s="15">
        <v>0</v>
      </c>
      <c r="AR217" s="50">
        <v>0</v>
      </c>
      <c r="AS217" s="15">
        <v>234674.56425636736</v>
      </c>
      <c r="AT217" s="29">
        <v>0.3</v>
      </c>
      <c r="AU217" s="36">
        <v>70402.369276910205</v>
      </c>
      <c r="AV217" s="16">
        <v>5186</v>
      </c>
      <c r="AW217" s="28">
        <v>65216.369276910205</v>
      </c>
      <c r="AX217" s="37">
        <v>0</v>
      </c>
      <c r="AY217" s="37">
        <v>0</v>
      </c>
      <c r="AZ217" s="37">
        <v>0</v>
      </c>
      <c r="BA217" s="37">
        <v>0</v>
      </c>
      <c r="BB217" s="37">
        <v>0</v>
      </c>
      <c r="BC217" s="51">
        <v>0</v>
      </c>
      <c r="BD217" s="46">
        <v>0</v>
      </c>
      <c r="BE217" s="34">
        <v>0</v>
      </c>
      <c r="BF217" s="35">
        <v>105.36199999999999</v>
      </c>
      <c r="BG217" s="16">
        <v>0</v>
      </c>
      <c r="BH217" s="16">
        <v>0</v>
      </c>
      <c r="BI217" s="16">
        <v>0</v>
      </c>
    </row>
    <row r="218" spans="1:61" s="16" customFormat="1" x14ac:dyDescent="0.25">
      <c r="A218" s="43">
        <v>63498</v>
      </c>
      <c r="B218" s="16">
        <v>63498</v>
      </c>
      <c r="C218" s="16" t="s">
        <v>524</v>
      </c>
      <c r="D218" s="16" t="s">
        <v>666</v>
      </c>
      <c r="E218" s="16" t="s">
        <v>479</v>
      </c>
      <c r="F218" s="16" t="s">
        <v>465</v>
      </c>
      <c r="G218" s="17">
        <v>199095759.375076</v>
      </c>
      <c r="H218" s="18">
        <v>0</v>
      </c>
      <c r="I218" s="16">
        <v>-13519253.834276855</v>
      </c>
      <c r="J218" s="33">
        <v>0</v>
      </c>
      <c r="K218" s="26">
        <v>0</v>
      </c>
      <c r="L218" s="30">
        <v>0</v>
      </c>
      <c r="M218" s="39">
        <v>-2</v>
      </c>
      <c r="N218" s="33">
        <v>0</v>
      </c>
      <c r="O218" s="26">
        <v>0</v>
      </c>
      <c r="P218" s="20">
        <v>0</v>
      </c>
      <c r="Q218" s="28">
        <v>232007.37695452615</v>
      </c>
      <c r="R218" s="46">
        <v>0</v>
      </c>
      <c r="S218" s="41">
        <v>0</v>
      </c>
      <c r="T218" s="15">
        <v>364.55</v>
      </c>
      <c r="U218" s="15">
        <v>66260.5</v>
      </c>
      <c r="V218" s="15">
        <v>328.38695452616099</v>
      </c>
      <c r="W218" s="15">
        <v>2235.83</v>
      </c>
      <c r="X218" s="15">
        <v>0</v>
      </c>
      <c r="Y218" s="15">
        <v>0</v>
      </c>
      <c r="Z218" s="15">
        <v>0</v>
      </c>
      <c r="AA218" s="15">
        <v>69189.26695452616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162818.10999999999</v>
      </c>
      <c r="AO218" s="15">
        <v>162818.10999999999</v>
      </c>
      <c r="AP218" s="28">
        <v>232007.37695452615</v>
      </c>
      <c r="AQ218" s="15">
        <v>0</v>
      </c>
      <c r="AR218" s="50">
        <v>0</v>
      </c>
      <c r="AS218" s="15">
        <v>0</v>
      </c>
      <c r="AT218" s="29">
        <v>0</v>
      </c>
      <c r="AU218" s="36">
        <v>0</v>
      </c>
      <c r="AV218" s="16">
        <v>45000</v>
      </c>
      <c r="AW218" s="28">
        <v>6000</v>
      </c>
      <c r="AX218" s="37">
        <v>0</v>
      </c>
      <c r="AY218" s="37">
        <v>0</v>
      </c>
      <c r="AZ218" s="37">
        <v>0</v>
      </c>
      <c r="BA218" s="37">
        <v>2500</v>
      </c>
      <c r="BB218" s="37">
        <v>2923.63</v>
      </c>
      <c r="BC218" s="51">
        <v>7434195.9900000002</v>
      </c>
      <c r="BD218" s="46">
        <v>6000</v>
      </c>
      <c r="BE218" s="34">
        <v>6000</v>
      </c>
      <c r="BF218" s="35">
        <v>0</v>
      </c>
      <c r="BG218" s="16">
        <v>0</v>
      </c>
      <c r="BH218" s="16">
        <v>0</v>
      </c>
      <c r="BI218" s="16">
        <v>0</v>
      </c>
    </row>
    <row r="219" spans="1:61" s="16" customFormat="1" x14ac:dyDescent="0.25">
      <c r="A219" s="43">
        <v>63575</v>
      </c>
      <c r="B219" s="16">
        <v>63575</v>
      </c>
      <c r="C219" s="16" t="s">
        <v>206</v>
      </c>
      <c r="D219" s="16" t="s">
        <v>458</v>
      </c>
      <c r="E219" s="16" t="s">
        <v>479</v>
      </c>
      <c r="F219" s="16" t="s">
        <v>515</v>
      </c>
      <c r="G219" s="17">
        <v>184172007.73643199</v>
      </c>
      <c r="H219" s="18">
        <v>3000000</v>
      </c>
      <c r="I219" s="16">
        <v>31873.020000040531</v>
      </c>
      <c r="J219" s="33">
        <v>1.0624340000013511E-2</v>
      </c>
      <c r="K219" s="46">
        <v>0</v>
      </c>
      <c r="L219" s="30">
        <v>2</v>
      </c>
      <c r="M219" s="39">
        <v>2</v>
      </c>
      <c r="N219" s="33">
        <v>1</v>
      </c>
      <c r="O219" s="46">
        <v>0.5</v>
      </c>
      <c r="P219" s="20">
        <v>0</v>
      </c>
      <c r="Q219" s="28">
        <v>272385.94265079836</v>
      </c>
      <c r="R219" s="46">
        <v>0</v>
      </c>
      <c r="S219" s="41">
        <v>0.5</v>
      </c>
      <c r="T219" s="15">
        <v>0</v>
      </c>
      <c r="U219" s="15">
        <v>12040.139999999899</v>
      </c>
      <c r="V219" s="15">
        <v>94.622650798435004</v>
      </c>
      <c r="W219" s="15">
        <v>0</v>
      </c>
      <c r="X219" s="15">
        <v>0</v>
      </c>
      <c r="Y219" s="15">
        <v>0</v>
      </c>
      <c r="Z219" s="15">
        <v>0</v>
      </c>
      <c r="AA219" s="15">
        <v>12134.762650798335</v>
      </c>
      <c r="AB219" s="16">
        <v>5511.58</v>
      </c>
      <c r="AC219" s="15">
        <v>0</v>
      </c>
      <c r="AD219" s="15">
        <v>0</v>
      </c>
      <c r="AE219" s="15">
        <v>5511.58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254739.6</v>
      </c>
      <c r="AO219" s="15">
        <v>254739.6</v>
      </c>
      <c r="AP219" s="28">
        <v>272385.94265079836</v>
      </c>
      <c r="AQ219" s="15">
        <v>-5000</v>
      </c>
      <c r="AR219" s="50">
        <v>-20950.69397783442</v>
      </c>
      <c r="AS219" s="15">
        <v>246435.24867296393</v>
      </c>
      <c r="AT219" s="29">
        <v>0.25</v>
      </c>
      <c r="AU219" s="36">
        <v>61608.812168240984</v>
      </c>
      <c r="AV219" s="16">
        <v>32700</v>
      </c>
      <c r="AW219" s="28">
        <v>28908.812168240984</v>
      </c>
      <c r="AX219" s="37">
        <v>3841.4783467200004</v>
      </c>
      <c r="AY219" s="37">
        <v>0</v>
      </c>
      <c r="AZ219" s="37">
        <v>0</v>
      </c>
      <c r="BA219" s="37">
        <v>58.33</v>
      </c>
      <c r="BB219" s="37">
        <v>32.47</v>
      </c>
      <c r="BC219" s="51">
        <v>0</v>
      </c>
      <c r="BD219" s="46">
        <v>0</v>
      </c>
      <c r="BE219" s="34">
        <v>0.5</v>
      </c>
      <c r="BF219" s="35">
        <v>1102.316</v>
      </c>
      <c r="BG219" s="16">
        <v>0</v>
      </c>
      <c r="BH219" s="16">
        <v>0</v>
      </c>
      <c r="BI219" s="16">
        <v>0</v>
      </c>
    </row>
    <row r="220" spans="1:61" s="16" customFormat="1" x14ac:dyDescent="0.25">
      <c r="A220" s="43">
        <v>62642</v>
      </c>
      <c r="B220" s="16">
        <v>2010</v>
      </c>
      <c r="C220" s="16" t="s">
        <v>208</v>
      </c>
      <c r="D220" s="16" t="s">
        <v>458</v>
      </c>
      <c r="E220" s="16" t="s">
        <v>479</v>
      </c>
      <c r="F220" s="16" t="s">
        <v>515</v>
      </c>
      <c r="G220" s="17">
        <v>80002871.289687991</v>
      </c>
      <c r="H220" s="18">
        <v>3000000</v>
      </c>
      <c r="I220" s="16">
        <v>4776109.35999991</v>
      </c>
      <c r="J220" s="33">
        <v>1.5920364533333033</v>
      </c>
      <c r="K220" s="26">
        <v>0.5</v>
      </c>
      <c r="L220" s="30">
        <v>2</v>
      </c>
      <c r="M220" s="39">
        <v>-1</v>
      </c>
      <c r="N220" s="33">
        <v>-0.5</v>
      </c>
      <c r="O220" s="26">
        <v>0</v>
      </c>
      <c r="P220" s="20">
        <v>0</v>
      </c>
      <c r="Q220" s="28">
        <v>128438.12935020168</v>
      </c>
      <c r="R220" s="46">
        <v>0</v>
      </c>
      <c r="S220" s="41">
        <v>0.5</v>
      </c>
      <c r="T220" s="15">
        <v>0</v>
      </c>
      <c r="U220" s="15">
        <v>62221.679999999898</v>
      </c>
      <c r="V220" s="15">
        <v>82.769350201787006</v>
      </c>
      <c r="W220" s="15">
        <v>0</v>
      </c>
      <c r="X220" s="15">
        <v>0</v>
      </c>
      <c r="Y220" s="15">
        <v>0</v>
      </c>
      <c r="Z220" s="15">
        <v>0</v>
      </c>
      <c r="AA220" s="15">
        <v>62304.449350201685</v>
      </c>
      <c r="AB220" s="16">
        <v>-74.52</v>
      </c>
      <c r="AC220" s="15">
        <v>0</v>
      </c>
      <c r="AD220" s="15">
        <v>0</v>
      </c>
      <c r="AE220" s="15">
        <v>-74.52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66208.2</v>
      </c>
      <c r="AO220" s="15">
        <v>66208.2</v>
      </c>
      <c r="AP220" s="28">
        <v>128438.12935020168</v>
      </c>
      <c r="AQ220" s="15">
        <v>-5000</v>
      </c>
      <c r="AR220" s="50">
        <v>-10893.712812507463</v>
      </c>
      <c r="AS220" s="15">
        <v>112544.41653769421</v>
      </c>
      <c r="AT220" s="29">
        <v>0.25</v>
      </c>
      <c r="AU220" s="36">
        <v>28136.104134423553</v>
      </c>
      <c r="AV220" s="16">
        <v>42800</v>
      </c>
      <c r="AW220" s="28">
        <v>0</v>
      </c>
      <c r="AX220" s="37">
        <v>0</v>
      </c>
      <c r="AY220" s="37">
        <v>0</v>
      </c>
      <c r="AZ220" s="37">
        <v>0</v>
      </c>
      <c r="BA220" s="37">
        <v>0</v>
      </c>
      <c r="BB220" s="37">
        <v>17.66</v>
      </c>
      <c r="BC220" s="51">
        <v>0</v>
      </c>
      <c r="BD220" s="46">
        <v>0</v>
      </c>
      <c r="BE220" s="34">
        <v>0.5</v>
      </c>
      <c r="BF220" s="35">
        <v>0</v>
      </c>
      <c r="BG220" s="16">
        <v>0</v>
      </c>
      <c r="BH220" s="16">
        <v>0</v>
      </c>
      <c r="BI220" s="16">
        <v>0</v>
      </c>
    </row>
    <row r="221" spans="1:61" s="16" customFormat="1" x14ac:dyDescent="0.25">
      <c r="A221" s="43">
        <v>64600</v>
      </c>
      <c r="B221" s="16">
        <v>64600</v>
      </c>
      <c r="C221" s="16" t="s">
        <v>606</v>
      </c>
      <c r="D221" s="16" t="s">
        <v>458</v>
      </c>
      <c r="E221" s="16" t="s">
        <v>479</v>
      </c>
      <c r="F221" s="16" t="s">
        <v>515</v>
      </c>
      <c r="G221" s="17">
        <v>51462530.054831997</v>
      </c>
      <c r="H221" s="18">
        <v>3000000</v>
      </c>
      <c r="I221" s="16">
        <v>57033.919999994338</v>
      </c>
      <c r="J221" s="33">
        <v>1.9011306666664778E-2</v>
      </c>
      <c r="K221" s="26">
        <v>0.5</v>
      </c>
      <c r="L221" s="30">
        <v>2</v>
      </c>
      <c r="M221" s="39">
        <v>0</v>
      </c>
      <c r="N221" s="33">
        <v>0</v>
      </c>
      <c r="O221" s="26">
        <v>0</v>
      </c>
      <c r="P221" s="20">
        <v>0</v>
      </c>
      <c r="Q221" s="28">
        <v>53361.26</v>
      </c>
      <c r="R221" s="46">
        <v>0</v>
      </c>
      <c r="S221" s="41">
        <v>0.5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6">
        <v>2342.5</v>
      </c>
      <c r="AC221" s="15">
        <v>0</v>
      </c>
      <c r="AD221" s="15">
        <v>508.08</v>
      </c>
      <c r="AE221" s="15">
        <v>2850.58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50510.68</v>
      </c>
      <c r="AO221" s="15">
        <v>50510.68</v>
      </c>
      <c r="AP221" s="28">
        <v>53361.26</v>
      </c>
      <c r="AQ221" s="15">
        <v>-5000</v>
      </c>
      <c r="AR221" s="50">
        <v>0</v>
      </c>
      <c r="AS221" s="15">
        <v>48361.26</v>
      </c>
      <c r="AT221" s="29">
        <v>0.3</v>
      </c>
      <c r="AU221" s="36">
        <v>14508.378000000001</v>
      </c>
      <c r="AV221" s="16">
        <v>35000</v>
      </c>
      <c r="AW221" s="28">
        <v>14508.378000000001</v>
      </c>
      <c r="AX221" s="37">
        <v>0</v>
      </c>
      <c r="AY221" s="37">
        <v>0</v>
      </c>
      <c r="AZ221" s="37">
        <v>0</v>
      </c>
      <c r="BA221" s="37">
        <v>0</v>
      </c>
      <c r="BB221" s="37">
        <v>391.43</v>
      </c>
      <c r="BC221" s="51">
        <v>0</v>
      </c>
      <c r="BD221" s="46">
        <v>0</v>
      </c>
      <c r="BE221" s="34">
        <v>0.5</v>
      </c>
      <c r="BF221" s="35">
        <v>570.11599999999999</v>
      </c>
      <c r="BG221" s="16">
        <v>0</v>
      </c>
      <c r="BH221" s="16">
        <v>0</v>
      </c>
      <c r="BI221" s="16">
        <v>0</v>
      </c>
    </row>
    <row r="222" spans="1:61" s="16" customFormat="1" x14ac:dyDescent="0.25">
      <c r="A222" s="43">
        <v>64865</v>
      </c>
      <c r="B222" s="16">
        <v>64865</v>
      </c>
      <c r="C222" s="16" t="s">
        <v>629</v>
      </c>
      <c r="D222" s="16" t="s">
        <v>460</v>
      </c>
      <c r="E222" s="16" t="s">
        <v>474</v>
      </c>
      <c r="F222" s="16" t="s">
        <v>514</v>
      </c>
      <c r="G222" s="17">
        <v>0</v>
      </c>
      <c r="H222" s="18">
        <v>6000000</v>
      </c>
      <c r="I222" s="48">
        <v>0</v>
      </c>
      <c r="J222" s="33">
        <v>0</v>
      </c>
      <c r="K222" s="26">
        <v>0</v>
      </c>
      <c r="L222" s="30">
        <v>0</v>
      </c>
      <c r="M222" s="39">
        <v>0</v>
      </c>
      <c r="N222" s="33">
        <v>0</v>
      </c>
      <c r="O222" s="26">
        <v>0</v>
      </c>
      <c r="P222" s="20">
        <v>0</v>
      </c>
      <c r="Q222" s="28">
        <v>0</v>
      </c>
      <c r="R222" s="46">
        <v>0</v>
      </c>
      <c r="S222" s="41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28">
        <v>0</v>
      </c>
      <c r="AQ222" s="15">
        <v>0</v>
      </c>
      <c r="AR222" s="50">
        <v>0</v>
      </c>
      <c r="AS222" s="15">
        <v>0</v>
      </c>
      <c r="AT222" s="29">
        <v>0</v>
      </c>
      <c r="AU222" s="36">
        <v>0</v>
      </c>
      <c r="AV222" s="16">
        <v>150000</v>
      </c>
      <c r="AW222" s="28">
        <v>42741.942883572759</v>
      </c>
      <c r="AX222" s="37">
        <v>0</v>
      </c>
      <c r="AY222" s="37">
        <v>0</v>
      </c>
      <c r="AZ222" s="37">
        <v>0</v>
      </c>
      <c r="BA222" s="37">
        <v>0</v>
      </c>
      <c r="BB222" s="37">
        <v>0</v>
      </c>
      <c r="BC222" s="51">
        <v>0</v>
      </c>
      <c r="BD222" s="46">
        <v>0</v>
      </c>
      <c r="BE222" s="34">
        <v>0</v>
      </c>
      <c r="BF222" s="35">
        <v>0</v>
      </c>
      <c r="BG222" s="16">
        <v>0</v>
      </c>
      <c r="BH222" s="16">
        <v>0</v>
      </c>
      <c r="BI222" s="16">
        <v>0</v>
      </c>
    </row>
    <row r="223" spans="1:61" s="16" customFormat="1" x14ac:dyDescent="0.25">
      <c r="A223" s="43">
        <v>62783</v>
      </c>
      <c r="B223" s="16">
        <v>2073</v>
      </c>
      <c r="C223" s="16" t="s">
        <v>155</v>
      </c>
      <c r="D223" s="16" t="s">
        <v>458</v>
      </c>
      <c r="E223" s="16" t="s">
        <v>474</v>
      </c>
      <c r="F223" s="16" t="s">
        <v>515</v>
      </c>
      <c r="G223" s="17">
        <v>168570864.933</v>
      </c>
      <c r="H223" s="18">
        <v>3000000</v>
      </c>
      <c r="I223" s="16">
        <v>3344053.0799999535</v>
      </c>
      <c r="J223" s="33">
        <v>1.1146843599999845</v>
      </c>
      <c r="K223" s="26">
        <v>0.5</v>
      </c>
      <c r="L223" s="30">
        <v>2</v>
      </c>
      <c r="M223" s="39">
        <v>-2</v>
      </c>
      <c r="N223" s="33">
        <v>-1</v>
      </c>
      <c r="O223" s="26">
        <v>0</v>
      </c>
      <c r="P223" s="20">
        <v>0</v>
      </c>
      <c r="Q223" s="28">
        <v>259131.15613347173</v>
      </c>
      <c r="R223" s="46">
        <v>0</v>
      </c>
      <c r="S223" s="41">
        <v>0.5</v>
      </c>
      <c r="T223" s="15">
        <v>138.82</v>
      </c>
      <c r="U223" s="15">
        <v>88650.619999999893</v>
      </c>
      <c r="V223" s="15">
        <v>166.29613347181899</v>
      </c>
      <c r="W223" s="15">
        <v>0</v>
      </c>
      <c r="X223" s="15">
        <v>0</v>
      </c>
      <c r="Y223" s="15">
        <v>0</v>
      </c>
      <c r="Z223" s="15">
        <v>0</v>
      </c>
      <c r="AA223" s="15">
        <v>88955.736133471713</v>
      </c>
      <c r="AB223" s="16">
        <v>21084.95</v>
      </c>
      <c r="AC223" s="15">
        <v>0</v>
      </c>
      <c r="AD223" s="15">
        <v>0</v>
      </c>
      <c r="AE223" s="15">
        <v>21084.95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149090.47</v>
      </c>
      <c r="AO223" s="15">
        <v>149090.47</v>
      </c>
      <c r="AP223" s="28">
        <v>259131.15613347173</v>
      </c>
      <c r="AQ223" s="15">
        <v>-5000</v>
      </c>
      <c r="AR223" s="50">
        <v>-12706.557806673587</v>
      </c>
      <c r="AS223" s="15">
        <v>241424.59832679815</v>
      </c>
      <c r="AT223" s="29">
        <v>0.25</v>
      </c>
      <c r="AU223" s="36">
        <v>60356.149581699538</v>
      </c>
      <c r="AV223" s="16">
        <v>50000</v>
      </c>
      <c r="AW223" s="28">
        <v>10356.149581699538</v>
      </c>
      <c r="AX223" s="37">
        <v>0</v>
      </c>
      <c r="AY223" s="37">
        <v>0</v>
      </c>
      <c r="AZ223" s="37">
        <v>0</v>
      </c>
      <c r="BA223" s="37">
        <v>0</v>
      </c>
      <c r="BB223" s="37">
        <v>879.83</v>
      </c>
      <c r="BC223" s="51">
        <v>0</v>
      </c>
      <c r="BD223" s="46">
        <v>0</v>
      </c>
      <c r="BE223" s="34">
        <v>0.5</v>
      </c>
      <c r="BF223" s="35">
        <v>4216.9900000000007</v>
      </c>
      <c r="BG223" s="16">
        <v>0</v>
      </c>
      <c r="BH223" s="16">
        <v>0</v>
      </c>
      <c r="BI223" s="16">
        <v>0</v>
      </c>
    </row>
    <row r="224" spans="1:61" s="16" customFormat="1" x14ac:dyDescent="0.25">
      <c r="A224" s="43">
        <v>50522</v>
      </c>
      <c r="B224" s="16">
        <v>1495</v>
      </c>
      <c r="C224" s="16" t="s">
        <v>154</v>
      </c>
      <c r="D224" s="16" t="s">
        <v>458</v>
      </c>
      <c r="E224" s="16" t="s">
        <v>474</v>
      </c>
      <c r="F224" s="16" t="s">
        <v>516</v>
      </c>
      <c r="G224" s="17">
        <v>271915973.78765202</v>
      </c>
      <c r="H224" s="18">
        <v>3000000</v>
      </c>
      <c r="I224" s="16">
        <v>7343613.8700000644</v>
      </c>
      <c r="J224" s="33">
        <v>2.4478712900000215</v>
      </c>
      <c r="K224" s="26">
        <v>0.5</v>
      </c>
      <c r="L224" s="30">
        <v>2</v>
      </c>
      <c r="M224" s="39">
        <v>3</v>
      </c>
      <c r="N224" s="33">
        <v>1.5</v>
      </c>
      <c r="O224" s="26">
        <v>0.5</v>
      </c>
      <c r="P224" s="20">
        <v>0</v>
      </c>
      <c r="Q224" s="28">
        <v>290029.18518463627</v>
      </c>
      <c r="R224" s="46">
        <v>0</v>
      </c>
      <c r="S224" s="41">
        <v>1.01</v>
      </c>
      <c r="T224" s="15">
        <v>0</v>
      </c>
      <c r="U224" s="15">
        <v>154071.05999999901</v>
      </c>
      <c r="V224" s="15">
        <v>364.34518463730097</v>
      </c>
      <c r="W224" s="15">
        <v>0</v>
      </c>
      <c r="X224" s="15">
        <v>0</v>
      </c>
      <c r="Y224" s="15">
        <v>0</v>
      </c>
      <c r="Z224" s="15">
        <v>0</v>
      </c>
      <c r="AA224" s="15">
        <v>154435.4051846363</v>
      </c>
      <c r="AB224" s="15">
        <v>0</v>
      </c>
      <c r="AC224" s="15">
        <v>25.37</v>
      </c>
      <c r="AD224" s="15">
        <v>2205.29</v>
      </c>
      <c r="AE224" s="15">
        <v>2230.66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133363.12</v>
      </c>
      <c r="AO224" s="15">
        <v>133363.12</v>
      </c>
      <c r="AP224" s="28">
        <v>290029.18518463627</v>
      </c>
      <c r="AQ224" s="15">
        <v>-5000</v>
      </c>
      <c r="AR224" s="50">
        <v>-21066.248650535235</v>
      </c>
      <c r="AS224" s="15">
        <v>263962.93653410103</v>
      </c>
      <c r="AT224" s="29">
        <v>0.33</v>
      </c>
      <c r="AU224" s="36">
        <v>87107.769056253339</v>
      </c>
      <c r="AV224" s="16">
        <v>20000</v>
      </c>
      <c r="AW224" s="28">
        <v>67107.769056253339</v>
      </c>
      <c r="AX224" s="37">
        <v>2001.1334369040001</v>
      </c>
      <c r="AY224" s="37">
        <v>0</v>
      </c>
      <c r="AZ224" s="37">
        <v>0</v>
      </c>
      <c r="BA224" s="37">
        <v>0</v>
      </c>
      <c r="BB224" s="37">
        <v>791.19</v>
      </c>
      <c r="BC224" s="51">
        <v>0</v>
      </c>
      <c r="BD224" s="46">
        <v>0</v>
      </c>
      <c r="BE224" s="34">
        <v>1</v>
      </c>
      <c r="BF224" s="35">
        <v>446.13200000000001</v>
      </c>
      <c r="BG224" s="16">
        <v>0</v>
      </c>
      <c r="BH224" s="16">
        <v>0</v>
      </c>
      <c r="BI224" s="16">
        <v>0</v>
      </c>
    </row>
    <row r="225" spans="1:61" s="16" customFormat="1" x14ac:dyDescent="0.25">
      <c r="A225" s="43">
        <v>64837</v>
      </c>
      <c r="B225" s="16">
        <v>64837</v>
      </c>
      <c r="C225" s="16" t="s">
        <v>637</v>
      </c>
      <c r="D225" s="16" t="s">
        <v>458</v>
      </c>
      <c r="E225" s="16" t="s">
        <v>474</v>
      </c>
      <c r="F225" s="16" t="s">
        <v>515</v>
      </c>
      <c r="G225" s="17">
        <v>59052796.430503994</v>
      </c>
      <c r="H225" s="18">
        <v>3000000</v>
      </c>
      <c r="I225" s="16">
        <v>-101587.99999999627</v>
      </c>
      <c r="J225" s="33">
        <v>-3.3862666666665424E-2</v>
      </c>
      <c r="K225" s="26">
        <v>0.5</v>
      </c>
      <c r="L225" s="30">
        <v>2</v>
      </c>
      <c r="M225" s="39">
        <v>1</v>
      </c>
      <c r="N225" s="33">
        <v>0.5</v>
      </c>
      <c r="O225" s="26">
        <v>0.5</v>
      </c>
      <c r="P225" s="20">
        <v>0</v>
      </c>
      <c r="Q225" s="28">
        <v>43365.255585796738</v>
      </c>
      <c r="R225" s="46">
        <v>0</v>
      </c>
      <c r="S225" s="41">
        <v>1</v>
      </c>
      <c r="T225" s="15">
        <v>0</v>
      </c>
      <c r="U225" s="15">
        <v>97.15</v>
      </c>
      <c r="V225" s="15">
        <v>7.4055857967419696</v>
      </c>
      <c r="W225" s="15">
        <v>0</v>
      </c>
      <c r="X225" s="15">
        <v>0</v>
      </c>
      <c r="Y225" s="15">
        <v>0</v>
      </c>
      <c r="Z225" s="15">
        <v>0</v>
      </c>
      <c r="AA225" s="15">
        <v>104.55558579674198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43260.7</v>
      </c>
      <c r="AO225" s="15">
        <v>43260.7</v>
      </c>
      <c r="AP225" s="28">
        <v>43365.255585796738</v>
      </c>
      <c r="AQ225" s="15">
        <v>0</v>
      </c>
      <c r="AR225" s="50">
        <v>0</v>
      </c>
      <c r="AS225" s="15">
        <v>43365.255585796738</v>
      </c>
      <c r="AT225" s="29">
        <v>0.3</v>
      </c>
      <c r="AU225" s="36">
        <v>13009.576675739021</v>
      </c>
      <c r="AV225" s="16">
        <v>70000</v>
      </c>
      <c r="AW225" s="28">
        <v>13009.576675739021</v>
      </c>
      <c r="AX225" s="37">
        <v>0</v>
      </c>
      <c r="AY225" s="37">
        <v>0</v>
      </c>
      <c r="AZ225" s="37">
        <v>0</v>
      </c>
      <c r="BA225" s="37">
        <v>0</v>
      </c>
      <c r="BB225" s="37">
        <v>11891.76</v>
      </c>
      <c r="BC225" s="51">
        <v>0</v>
      </c>
      <c r="BD225" s="46">
        <v>0</v>
      </c>
      <c r="BE225" s="34">
        <v>1</v>
      </c>
      <c r="BF225" s="35">
        <v>0</v>
      </c>
      <c r="BG225" s="16">
        <v>0</v>
      </c>
      <c r="BH225" s="16">
        <v>0</v>
      </c>
      <c r="BI225" s="16">
        <v>0</v>
      </c>
    </row>
    <row r="226" spans="1:61" s="16" customFormat="1" x14ac:dyDescent="0.25">
      <c r="A226" s="43">
        <v>64858</v>
      </c>
      <c r="B226" s="16">
        <v>64858</v>
      </c>
      <c r="C226" s="16" t="s">
        <v>638</v>
      </c>
      <c r="D226" s="16" t="s">
        <v>458</v>
      </c>
      <c r="E226" s="16" t="s">
        <v>474</v>
      </c>
      <c r="F226" s="16" t="s">
        <v>515</v>
      </c>
      <c r="G226" s="17">
        <v>31226406.000564002</v>
      </c>
      <c r="H226" s="18">
        <v>3000000</v>
      </c>
      <c r="I226" s="16">
        <v>10119585.879999999</v>
      </c>
      <c r="J226" s="33">
        <v>3.3731952933333331</v>
      </c>
      <c r="K226" s="26">
        <v>0.5</v>
      </c>
      <c r="L226" s="30">
        <v>2</v>
      </c>
      <c r="M226" s="39">
        <v>2</v>
      </c>
      <c r="N226" s="33">
        <v>1</v>
      </c>
      <c r="O226" s="26">
        <v>0.5</v>
      </c>
      <c r="P226" s="20">
        <v>0</v>
      </c>
      <c r="Q226" s="28">
        <v>20177.852796038769</v>
      </c>
      <c r="R226" s="46">
        <v>0</v>
      </c>
      <c r="S226" s="41">
        <v>1</v>
      </c>
      <c r="T226" s="15">
        <v>0</v>
      </c>
      <c r="U226" s="15">
        <v>3527.51</v>
      </c>
      <c r="V226" s="15">
        <v>0.63279603876880297</v>
      </c>
      <c r="W226" s="15">
        <v>0</v>
      </c>
      <c r="X226" s="15">
        <v>0</v>
      </c>
      <c r="Y226" s="15">
        <v>0</v>
      </c>
      <c r="Z226" s="15">
        <v>0</v>
      </c>
      <c r="AA226" s="15">
        <v>3528.1427960387691</v>
      </c>
      <c r="AB226" s="15">
        <v>676.18</v>
      </c>
      <c r="AC226" s="15">
        <v>0</v>
      </c>
      <c r="AD226" s="15">
        <v>0</v>
      </c>
      <c r="AE226" s="15">
        <v>676.18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15973.53</v>
      </c>
      <c r="AO226" s="15">
        <v>15973.53</v>
      </c>
      <c r="AP226" s="28">
        <v>20177.852796038769</v>
      </c>
      <c r="AQ226" s="15">
        <v>0</v>
      </c>
      <c r="AR226" s="50">
        <v>0</v>
      </c>
      <c r="AS226" s="15">
        <v>20177.852796038769</v>
      </c>
      <c r="AT226" s="29">
        <v>0.3</v>
      </c>
      <c r="AU226" s="36">
        <v>6053.3558388116307</v>
      </c>
      <c r="AV226" s="16">
        <v>70000</v>
      </c>
      <c r="AW226" s="28">
        <v>6053.3558388116307</v>
      </c>
      <c r="AX226" s="37">
        <v>0</v>
      </c>
      <c r="AY226" s="37">
        <v>0</v>
      </c>
      <c r="AZ226" s="37">
        <v>0</v>
      </c>
      <c r="BA226" s="37">
        <v>0</v>
      </c>
      <c r="BB226" s="37">
        <v>2.73</v>
      </c>
      <c r="BC226" s="51">
        <v>0</v>
      </c>
      <c r="BD226" s="46">
        <v>0</v>
      </c>
      <c r="BE226" s="34">
        <v>1</v>
      </c>
      <c r="BF226" s="35">
        <v>135.23599999999999</v>
      </c>
      <c r="BG226" s="16">
        <v>0</v>
      </c>
      <c r="BH226" s="16">
        <v>0</v>
      </c>
      <c r="BI226" s="16">
        <v>0</v>
      </c>
    </row>
    <row r="227" spans="1:61" s="16" customFormat="1" x14ac:dyDescent="0.25">
      <c r="A227" s="43">
        <v>64873</v>
      </c>
      <c r="B227" s="16">
        <v>64873</v>
      </c>
      <c r="C227" s="16" t="s">
        <v>639</v>
      </c>
      <c r="D227" s="16" t="s">
        <v>458</v>
      </c>
      <c r="E227" s="16" t="s">
        <v>474</v>
      </c>
      <c r="F227" s="16" t="s">
        <v>515</v>
      </c>
      <c r="G227" s="17">
        <v>210715869.27486801</v>
      </c>
      <c r="H227" s="18">
        <v>3000000</v>
      </c>
      <c r="I227" s="16">
        <v>5168071.1999999881</v>
      </c>
      <c r="J227" s="33">
        <v>1.7226903999999961</v>
      </c>
      <c r="K227" s="26">
        <v>0.5</v>
      </c>
      <c r="L227" s="30">
        <v>2</v>
      </c>
      <c r="M227" s="39">
        <v>0</v>
      </c>
      <c r="N227" s="33">
        <v>0</v>
      </c>
      <c r="O227" s="26">
        <v>0.5</v>
      </c>
      <c r="P227" s="20">
        <v>0</v>
      </c>
      <c r="Q227" s="28">
        <v>59310.351496256182</v>
      </c>
      <c r="R227" s="46">
        <v>0</v>
      </c>
      <c r="S227" s="41">
        <v>1</v>
      </c>
      <c r="T227" s="15">
        <v>0</v>
      </c>
      <c r="U227" s="15">
        <v>432.52</v>
      </c>
      <c r="V227" s="15">
        <v>2.1514962561836501</v>
      </c>
      <c r="W227" s="15">
        <v>0</v>
      </c>
      <c r="X227" s="15">
        <v>0</v>
      </c>
      <c r="Y227" s="15">
        <v>0</v>
      </c>
      <c r="Z227" s="15">
        <v>0</v>
      </c>
      <c r="AA227" s="15">
        <v>434.67149625618362</v>
      </c>
      <c r="AB227" s="15">
        <v>3.4699999999999998</v>
      </c>
      <c r="AC227" s="15">
        <v>0</v>
      </c>
      <c r="AD227" s="15">
        <v>0</v>
      </c>
      <c r="AE227" s="15">
        <v>3.4699999999999998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58872.21</v>
      </c>
      <c r="AO227" s="15">
        <v>58872.21</v>
      </c>
      <c r="AP227" s="28">
        <v>59310.351496256182</v>
      </c>
      <c r="AQ227" s="15">
        <v>0</v>
      </c>
      <c r="AR227" s="50">
        <v>0</v>
      </c>
      <c r="AS227" s="15">
        <v>59310.351496256182</v>
      </c>
      <c r="AT227" s="29">
        <v>0.3</v>
      </c>
      <c r="AU227" s="36">
        <v>17793.105448876853</v>
      </c>
      <c r="AV227" s="16">
        <v>70000</v>
      </c>
      <c r="AW227" s="28">
        <v>17793.105448876853</v>
      </c>
      <c r="AX227" s="37">
        <v>0</v>
      </c>
      <c r="AY227" s="37">
        <v>0</v>
      </c>
      <c r="AZ227" s="37">
        <v>0</v>
      </c>
      <c r="BA227" s="37">
        <v>0</v>
      </c>
      <c r="BB227" s="37">
        <v>221.39</v>
      </c>
      <c r="BC227" s="51">
        <v>0</v>
      </c>
      <c r="BD227" s="46">
        <v>0</v>
      </c>
      <c r="BE227" s="34">
        <v>1</v>
      </c>
      <c r="BF227" s="35">
        <v>0.69399999999999995</v>
      </c>
      <c r="BG227" s="16">
        <v>0</v>
      </c>
      <c r="BH227" s="16">
        <v>0</v>
      </c>
      <c r="BI227" s="16">
        <v>0</v>
      </c>
    </row>
    <row r="228" spans="1:61" s="16" customFormat="1" x14ac:dyDescent="0.25">
      <c r="A228" s="43">
        <v>63661</v>
      </c>
      <c r="B228" s="16">
        <v>63661</v>
      </c>
      <c r="C228" s="16" t="s">
        <v>520</v>
      </c>
      <c r="D228" s="16" t="s">
        <v>666</v>
      </c>
      <c r="E228" s="16" t="s">
        <v>474</v>
      </c>
      <c r="F228" s="16" t="s">
        <v>465</v>
      </c>
      <c r="G228" s="17">
        <v>86680803.701635987</v>
      </c>
      <c r="H228" s="18">
        <v>0</v>
      </c>
      <c r="I228" s="16">
        <v>7709489.2000000179</v>
      </c>
      <c r="J228" s="33">
        <v>0</v>
      </c>
      <c r="K228" s="49">
        <v>12000</v>
      </c>
      <c r="L228" s="30">
        <v>0</v>
      </c>
      <c r="M228" s="39">
        <v>2</v>
      </c>
      <c r="N228" s="33">
        <v>0</v>
      </c>
      <c r="O228" s="49">
        <v>6000</v>
      </c>
      <c r="P228" s="20">
        <v>0</v>
      </c>
      <c r="Q228" s="28">
        <v>134108.99660089228</v>
      </c>
      <c r="R228" s="46">
        <v>0</v>
      </c>
      <c r="S228" s="41">
        <v>0</v>
      </c>
      <c r="T228" s="15">
        <v>5094.37</v>
      </c>
      <c r="U228" s="15">
        <v>55791.789999999899</v>
      </c>
      <c r="V228" s="15">
        <v>183.23660089238001</v>
      </c>
      <c r="W228" s="15">
        <v>0</v>
      </c>
      <c r="X228" s="15">
        <v>0</v>
      </c>
      <c r="Y228" s="15">
        <v>0</v>
      </c>
      <c r="Z228" s="15">
        <v>1996.62</v>
      </c>
      <c r="AA228" s="15">
        <v>63066.016600892282</v>
      </c>
      <c r="AB228" s="15">
        <v>44</v>
      </c>
      <c r="AC228" s="15">
        <v>0</v>
      </c>
      <c r="AD228" s="15">
        <v>0</v>
      </c>
      <c r="AE228" s="15">
        <v>44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70998.98</v>
      </c>
      <c r="AO228" s="15">
        <v>70998.98</v>
      </c>
      <c r="AP228" s="28">
        <v>134108.99660089228</v>
      </c>
      <c r="AQ228" s="15">
        <v>0</v>
      </c>
      <c r="AR228" s="50">
        <v>0</v>
      </c>
      <c r="AS228" s="15">
        <v>44</v>
      </c>
      <c r="AT228" s="29">
        <v>0</v>
      </c>
      <c r="AU228" s="36">
        <v>0</v>
      </c>
      <c r="AV228" s="16">
        <v>20000</v>
      </c>
      <c r="AW228" s="28">
        <v>18008.8</v>
      </c>
      <c r="AX228" s="37">
        <v>0</v>
      </c>
      <c r="AY228" s="37">
        <v>0</v>
      </c>
      <c r="AZ228" s="37">
        <v>0</v>
      </c>
      <c r="BA228" s="37">
        <v>0</v>
      </c>
      <c r="BB228" s="37">
        <v>1007.03</v>
      </c>
      <c r="BC228" s="51">
        <v>-7049582.3800000045</v>
      </c>
      <c r="BD228" s="49">
        <v>0</v>
      </c>
      <c r="BE228" s="34">
        <v>18000</v>
      </c>
      <c r="BF228" s="35">
        <v>8.8000000000000007</v>
      </c>
      <c r="BG228" s="16">
        <v>0</v>
      </c>
      <c r="BH228" s="16">
        <v>0</v>
      </c>
      <c r="BI228" s="16">
        <v>0</v>
      </c>
    </row>
    <row r="229" spans="1:61" s="16" customFormat="1" x14ac:dyDescent="0.25">
      <c r="A229" s="43">
        <v>64080</v>
      </c>
      <c r="B229" s="16">
        <v>64080</v>
      </c>
      <c r="C229" s="16" t="s">
        <v>607</v>
      </c>
      <c r="D229" s="16" t="s">
        <v>460</v>
      </c>
      <c r="E229" s="16" t="s">
        <v>498</v>
      </c>
      <c r="F229" s="16" t="s">
        <v>514</v>
      </c>
      <c r="G229" s="17">
        <v>0</v>
      </c>
      <c r="H229" s="18">
        <v>6000000</v>
      </c>
      <c r="I229" s="48">
        <v>0</v>
      </c>
      <c r="J229" s="33">
        <v>0</v>
      </c>
      <c r="K229" s="49">
        <v>0</v>
      </c>
      <c r="L229" s="30">
        <v>2</v>
      </c>
      <c r="M229" s="39">
        <v>0</v>
      </c>
      <c r="N229" s="33">
        <v>0</v>
      </c>
      <c r="O229" s="49">
        <v>0</v>
      </c>
      <c r="P229" s="20">
        <v>0</v>
      </c>
      <c r="Q229" s="28">
        <v>0</v>
      </c>
      <c r="R229" s="46">
        <v>0</v>
      </c>
      <c r="S229" s="41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28">
        <v>0</v>
      </c>
      <c r="AQ229" s="15">
        <v>0</v>
      </c>
      <c r="AR229" s="50">
        <v>0</v>
      </c>
      <c r="AS229" s="15">
        <v>0</v>
      </c>
      <c r="AT229" s="29">
        <v>0</v>
      </c>
      <c r="AU229" s="36">
        <v>0</v>
      </c>
      <c r="AV229" s="16">
        <v>130000</v>
      </c>
      <c r="AW229" s="28">
        <v>0</v>
      </c>
      <c r="AX229" s="37">
        <v>0</v>
      </c>
      <c r="AY229" s="37">
        <v>0</v>
      </c>
      <c r="AZ229" s="37">
        <v>0</v>
      </c>
      <c r="BA229" s="37">
        <v>0</v>
      </c>
      <c r="BB229" s="37">
        <v>0</v>
      </c>
      <c r="BC229" s="51">
        <v>0</v>
      </c>
      <c r="BD229" s="49">
        <v>0</v>
      </c>
      <c r="BE229" s="34">
        <v>0</v>
      </c>
      <c r="BF229" s="35">
        <v>0</v>
      </c>
      <c r="BG229" s="16">
        <v>0</v>
      </c>
      <c r="BH229" s="16">
        <v>0</v>
      </c>
      <c r="BI229" s="16">
        <v>0</v>
      </c>
    </row>
    <row r="230" spans="1:61" s="16" customFormat="1" x14ac:dyDescent="0.25">
      <c r="A230" s="43">
        <v>5966</v>
      </c>
      <c r="B230" s="16">
        <v>950</v>
      </c>
      <c r="C230" s="16" t="s">
        <v>347</v>
      </c>
      <c r="D230" s="16" t="s">
        <v>686</v>
      </c>
      <c r="E230" s="16" t="s">
        <v>498</v>
      </c>
      <c r="F230" s="16" t="s">
        <v>514</v>
      </c>
      <c r="G230" s="17">
        <v>1627976154.9272199</v>
      </c>
      <c r="H230" s="18">
        <v>6000000</v>
      </c>
      <c r="I230" s="16">
        <v>13816802.150000811</v>
      </c>
      <c r="J230" s="33">
        <v>2.3028003583334686</v>
      </c>
      <c r="K230" s="26">
        <v>0</v>
      </c>
      <c r="L230" s="30">
        <v>2</v>
      </c>
      <c r="M230" s="39">
        <v>0</v>
      </c>
      <c r="N230" s="33">
        <v>0</v>
      </c>
      <c r="O230" s="26">
        <v>0</v>
      </c>
      <c r="P230" s="20">
        <v>0</v>
      </c>
      <c r="Q230" s="28">
        <v>850452.88591170637</v>
      </c>
      <c r="R230" s="46">
        <v>0</v>
      </c>
      <c r="S230" s="41">
        <v>0</v>
      </c>
      <c r="T230" s="15">
        <v>0</v>
      </c>
      <c r="U230" s="15">
        <v>3125.45</v>
      </c>
      <c r="V230" s="15">
        <v>127.385911706332</v>
      </c>
      <c r="W230" s="15">
        <v>1631.81</v>
      </c>
      <c r="X230" s="15">
        <v>0</v>
      </c>
      <c r="Y230" s="15">
        <v>0</v>
      </c>
      <c r="Z230" s="15">
        <v>0</v>
      </c>
      <c r="AA230" s="15">
        <v>4884.6459117063314</v>
      </c>
      <c r="AB230" s="16">
        <v>105007.95000000001</v>
      </c>
      <c r="AC230" s="15">
        <v>0</v>
      </c>
      <c r="AD230" s="15">
        <v>0</v>
      </c>
      <c r="AE230" s="15">
        <v>105007.95000000001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740560.29</v>
      </c>
      <c r="AO230" s="15">
        <v>740560.29</v>
      </c>
      <c r="AP230" s="28">
        <v>850452.88591170637</v>
      </c>
      <c r="AQ230" s="15">
        <v>-5000</v>
      </c>
      <c r="AR230" s="50">
        <v>0</v>
      </c>
      <c r="AS230" s="15">
        <v>845452.88591170637</v>
      </c>
      <c r="AT230" s="29">
        <v>0.3</v>
      </c>
      <c r="AU230" s="36">
        <v>253635.8657735119</v>
      </c>
      <c r="AV230" s="16">
        <v>50000</v>
      </c>
      <c r="AW230" s="28">
        <v>208635.8657735119</v>
      </c>
      <c r="AX230" s="37">
        <v>50358.614375999998</v>
      </c>
      <c r="AY230" s="37">
        <v>0</v>
      </c>
      <c r="AZ230" s="37">
        <v>0</v>
      </c>
      <c r="BA230" s="37">
        <v>0</v>
      </c>
      <c r="BB230" s="37">
        <v>100.61</v>
      </c>
      <c r="BC230" s="51">
        <v>0</v>
      </c>
      <c r="BD230" s="46">
        <v>0</v>
      </c>
      <c r="BE230" s="34">
        <v>0</v>
      </c>
      <c r="BF230" s="35">
        <v>21001.590000000004</v>
      </c>
      <c r="BG230" s="16">
        <v>0</v>
      </c>
      <c r="BH230" s="16">
        <v>0</v>
      </c>
      <c r="BI230" s="16">
        <v>0</v>
      </c>
    </row>
    <row r="231" spans="1:61" s="16" customFormat="1" x14ac:dyDescent="0.25">
      <c r="A231" s="43">
        <v>60793</v>
      </c>
      <c r="B231" s="16">
        <v>1156</v>
      </c>
      <c r="C231" s="16" t="s">
        <v>348</v>
      </c>
      <c r="D231" s="16" t="s">
        <v>458</v>
      </c>
      <c r="E231" s="16" t="s">
        <v>498</v>
      </c>
      <c r="F231" s="16" t="s">
        <v>515</v>
      </c>
      <c r="G231" s="17">
        <v>395524205.075261</v>
      </c>
      <c r="H231" s="18">
        <v>3000000</v>
      </c>
      <c r="I231" s="16">
        <v>-2016202.7400003672</v>
      </c>
      <c r="J231" s="33">
        <v>-0.67206758000012234</v>
      </c>
      <c r="K231" s="46">
        <v>0</v>
      </c>
      <c r="L231" s="30">
        <v>2</v>
      </c>
      <c r="M231" s="39">
        <v>-1</v>
      </c>
      <c r="N231" s="33">
        <v>-0.5</v>
      </c>
      <c r="O231" s="46">
        <v>0</v>
      </c>
      <c r="P231" s="20">
        <v>0</v>
      </c>
      <c r="Q231" s="28">
        <v>414173.81499141845</v>
      </c>
      <c r="R231" s="46">
        <v>0</v>
      </c>
      <c r="S231" s="41">
        <v>0</v>
      </c>
      <c r="T231" s="15">
        <v>0</v>
      </c>
      <c r="U231" s="15">
        <v>12855.04</v>
      </c>
      <c r="V231" s="15">
        <v>156.43165808503801</v>
      </c>
      <c r="W231" s="15">
        <v>4191.75</v>
      </c>
      <c r="X231" s="15">
        <v>0</v>
      </c>
      <c r="Y231" s="15">
        <v>0</v>
      </c>
      <c r="Z231" s="15">
        <v>0</v>
      </c>
      <c r="AA231" s="15">
        <v>17203.221658085036</v>
      </c>
      <c r="AB231" s="16">
        <v>-402.40999999999997</v>
      </c>
      <c r="AC231" s="15">
        <v>0</v>
      </c>
      <c r="AD231" s="15">
        <v>0</v>
      </c>
      <c r="AE231" s="15">
        <v>-402.40999999999997</v>
      </c>
      <c r="AF231" s="15">
        <v>0</v>
      </c>
      <c r="AG231" s="15">
        <v>0</v>
      </c>
      <c r="AH231" s="15">
        <v>0</v>
      </c>
      <c r="AI231" s="15">
        <v>2872.1933333333332</v>
      </c>
      <c r="AJ231" s="15">
        <v>0</v>
      </c>
      <c r="AK231" s="15">
        <v>0</v>
      </c>
      <c r="AL231" s="15">
        <v>0</v>
      </c>
      <c r="AM231" s="15">
        <v>0</v>
      </c>
      <c r="AN231" s="15">
        <v>394500.81</v>
      </c>
      <c r="AO231" s="15">
        <v>397373.00333333336</v>
      </c>
      <c r="AP231" s="28">
        <v>414173.81499141845</v>
      </c>
      <c r="AQ231" s="15">
        <v>-5000</v>
      </c>
      <c r="AR231" s="50">
        <v>-12112.046843625709</v>
      </c>
      <c r="AS231" s="15">
        <v>397061.76814779273</v>
      </c>
      <c r="AT231" s="29">
        <v>0.2</v>
      </c>
      <c r="AU231" s="36">
        <v>79412.353629558551</v>
      </c>
      <c r="AV231" s="16">
        <v>35000</v>
      </c>
      <c r="AW231" s="28">
        <v>44412.353629558551</v>
      </c>
      <c r="AX231" s="37">
        <v>226.37346144</v>
      </c>
      <c r="AY231" s="37">
        <v>0</v>
      </c>
      <c r="AZ231" s="37">
        <v>0</v>
      </c>
      <c r="BA231" s="37">
        <v>2394.2800000000002</v>
      </c>
      <c r="BB231" s="37">
        <v>745.8</v>
      </c>
      <c r="BC231" s="51">
        <v>0</v>
      </c>
      <c r="BD231" s="46">
        <v>0</v>
      </c>
      <c r="BE231" s="34">
        <v>0</v>
      </c>
      <c r="BF231" s="35">
        <v>0</v>
      </c>
      <c r="BG231" s="16">
        <v>0</v>
      </c>
      <c r="BH231" s="16">
        <v>0</v>
      </c>
      <c r="BI231" s="16">
        <v>0</v>
      </c>
    </row>
    <row r="232" spans="1:61" s="16" customFormat="1" x14ac:dyDescent="0.25">
      <c r="A232" s="43">
        <v>61839</v>
      </c>
      <c r="B232" s="16">
        <v>1735</v>
      </c>
      <c r="C232" s="16" t="s">
        <v>349</v>
      </c>
      <c r="D232" s="16" t="s">
        <v>666</v>
      </c>
      <c r="E232" s="16" t="s">
        <v>498</v>
      </c>
      <c r="F232" s="16" t="s">
        <v>465</v>
      </c>
      <c r="G232" s="17">
        <v>708357837.997491</v>
      </c>
      <c r="H232" s="18">
        <v>0</v>
      </c>
      <c r="I232" s="16">
        <v>-9806138.1400000006</v>
      </c>
      <c r="J232" s="33">
        <v>0</v>
      </c>
      <c r="K232" s="26">
        <v>0</v>
      </c>
      <c r="L232" s="30">
        <v>0</v>
      </c>
      <c r="M232" s="39">
        <v>-1</v>
      </c>
      <c r="N232" s="33">
        <v>0</v>
      </c>
      <c r="O232" s="26">
        <v>0</v>
      </c>
      <c r="P232" s="20">
        <v>0</v>
      </c>
      <c r="Q232" s="28">
        <v>131701.17395036572</v>
      </c>
      <c r="R232" s="46">
        <v>0</v>
      </c>
      <c r="S232" s="41">
        <v>0</v>
      </c>
      <c r="T232" s="15">
        <v>0</v>
      </c>
      <c r="U232" s="15">
        <v>1515.53</v>
      </c>
      <c r="V232" s="15">
        <v>184.78395036571999</v>
      </c>
      <c r="W232" s="15">
        <v>1475.09</v>
      </c>
      <c r="X232" s="15">
        <v>0</v>
      </c>
      <c r="Y232" s="15">
        <v>0</v>
      </c>
      <c r="Z232" s="15">
        <v>0</v>
      </c>
      <c r="AA232" s="15">
        <v>3175.4039503657195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128525.77</v>
      </c>
      <c r="AO232" s="15">
        <v>128525.77</v>
      </c>
      <c r="AP232" s="28">
        <v>131701.17395036572</v>
      </c>
      <c r="AQ232" s="15">
        <v>0</v>
      </c>
      <c r="AR232" s="50">
        <v>0</v>
      </c>
      <c r="AS232" s="15">
        <v>0</v>
      </c>
      <c r="AT232" s="29">
        <v>0</v>
      </c>
      <c r="AU232" s="36">
        <v>0</v>
      </c>
      <c r="AV232" s="16">
        <v>23500</v>
      </c>
      <c r="AW232" s="28">
        <v>0</v>
      </c>
      <c r="AX232" s="37">
        <v>0</v>
      </c>
      <c r="AY232" s="37">
        <v>0</v>
      </c>
      <c r="AZ232" s="37">
        <v>0</v>
      </c>
      <c r="BA232" s="37">
        <v>11850.64</v>
      </c>
      <c r="BB232" s="37">
        <v>2781.8</v>
      </c>
      <c r="BC232" s="51">
        <v>-20165.529999997467</v>
      </c>
      <c r="BD232" s="46">
        <v>0</v>
      </c>
      <c r="BE232" s="34">
        <v>0</v>
      </c>
      <c r="BF232" s="35">
        <v>0</v>
      </c>
      <c r="BG232" s="16">
        <v>0</v>
      </c>
      <c r="BH232" s="16">
        <v>0</v>
      </c>
      <c r="BI232" s="16">
        <v>0</v>
      </c>
    </row>
    <row r="233" spans="1:61" s="16" customFormat="1" x14ac:dyDescent="0.25">
      <c r="A233" s="43">
        <v>61637</v>
      </c>
      <c r="B233" s="16">
        <v>1915</v>
      </c>
      <c r="C233" s="16" t="s">
        <v>543</v>
      </c>
      <c r="D233" s="16" t="s">
        <v>458</v>
      </c>
      <c r="E233" s="16" t="s">
        <v>498</v>
      </c>
      <c r="F233" s="16" t="s">
        <v>516</v>
      </c>
      <c r="G233" s="17">
        <v>95782614.159971997</v>
      </c>
      <c r="H233" s="18">
        <v>3000000</v>
      </c>
      <c r="I233" s="16">
        <v>2188308.9600000232</v>
      </c>
      <c r="J233" s="33">
        <v>0.7294363200000078</v>
      </c>
      <c r="K233" s="26">
        <v>0.25</v>
      </c>
      <c r="L233" s="30">
        <v>2</v>
      </c>
      <c r="M233" s="39">
        <v>-1</v>
      </c>
      <c r="N233" s="33">
        <v>-0.5</v>
      </c>
      <c r="O233" s="26">
        <v>0</v>
      </c>
      <c r="P233" s="20">
        <v>0</v>
      </c>
      <c r="Q233" s="28">
        <v>117415.36664409295</v>
      </c>
      <c r="R233" s="46">
        <v>0</v>
      </c>
      <c r="S233" s="41">
        <v>0.25</v>
      </c>
      <c r="T233" s="15">
        <v>0</v>
      </c>
      <c r="U233" s="15">
        <v>46458.21</v>
      </c>
      <c r="V233" s="15">
        <v>175.676644092956</v>
      </c>
      <c r="W233" s="15">
        <v>0</v>
      </c>
      <c r="X233" s="15">
        <v>0</v>
      </c>
      <c r="Y233" s="15">
        <v>0</v>
      </c>
      <c r="Z233" s="15">
        <v>0</v>
      </c>
      <c r="AA233" s="15">
        <v>46633.886644092956</v>
      </c>
      <c r="AB233" s="16">
        <v>2864.29</v>
      </c>
      <c r="AC233" s="15">
        <v>0</v>
      </c>
      <c r="AD233" s="15">
        <v>0</v>
      </c>
      <c r="AE233" s="15">
        <v>2864.29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67917.19</v>
      </c>
      <c r="AO233" s="15">
        <v>67917.19</v>
      </c>
      <c r="AP233" s="28">
        <v>117415.36664409295</v>
      </c>
      <c r="AQ233" s="15">
        <v>-5000</v>
      </c>
      <c r="AR233" s="50">
        <v>-10779.20073996169</v>
      </c>
      <c r="AS233" s="15">
        <v>101636.16590413127</v>
      </c>
      <c r="AT233" s="29">
        <v>0.24</v>
      </c>
      <c r="AU233" s="36">
        <v>24392.679816991502</v>
      </c>
      <c r="AV233" s="16">
        <v>20000</v>
      </c>
      <c r="AW233" s="28">
        <v>4392.6798169915019</v>
      </c>
      <c r="AX233" s="37">
        <v>0</v>
      </c>
      <c r="AY233" s="37">
        <v>0</v>
      </c>
      <c r="AZ233" s="37">
        <v>0</v>
      </c>
      <c r="BA233" s="37">
        <v>0</v>
      </c>
      <c r="BB233" s="37">
        <v>0</v>
      </c>
      <c r="BC233" s="51">
        <v>0</v>
      </c>
      <c r="BD233" s="46">
        <v>0</v>
      </c>
      <c r="BE233" s="34">
        <v>0.25</v>
      </c>
      <c r="BF233" s="35">
        <v>572.85800000000006</v>
      </c>
      <c r="BG233" s="16">
        <v>0</v>
      </c>
      <c r="BH233" s="16">
        <v>0</v>
      </c>
      <c r="BI233" s="16">
        <v>0</v>
      </c>
    </row>
    <row r="234" spans="1:61" s="16" customFormat="1" x14ac:dyDescent="0.25">
      <c r="A234" s="43">
        <v>63109</v>
      </c>
      <c r="B234" s="16">
        <v>2229</v>
      </c>
      <c r="C234" s="16" t="s">
        <v>350</v>
      </c>
      <c r="D234" s="16" t="s">
        <v>460</v>
      </c>
      <c r="E234" s="16" t="s">
        <v>499</v>
      </c>
      <c r="F234" s="16" t="s">
        <v>514</v>
      </c>
      <c r="G234" s="17">
        <v>0</v>
      </c>
      <c r="H234" s="18">
        <v>6000000</v>
      </c>
      <c r="I234" s="16">
        <v>0</v>
      </c>
      <c r="J234" s="33">
        <v>0</v>
      </c>
      <c r="K234" s="26">
        <v>0</v>
      </c>
      <c r="L234" s="30">
        <v>2</v>
      </c>
      <c r="M234" s="39">
        <v>0</v>
      </c>
      <c r="N234" s="33">
        <v>0</v>
      </c>
      <c r="O234" s="26">
        <v>0</v>
      </c>
      <c r="P234" s="20">
        <v>0</v>
      </c>
      <c r="Q234" s="28">
        <v>0</v>
      </c>
      <c r="R234" s="46">
        <v>0</v>
      </c>
      <c r="S234" s="41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28">
        <v>0</v>
      </c>
      <c r="AQ234" s="15">
        <v>0</v>
      </c>
      <c r="AR234" s="50">
        <v>0</v>
      </c>
      <c r="AS234" s="15">
        <v>0</v>
      </c>
      <c r="AT234" s="29">
        <v>0</v>
      </c>
      <c r="AU234" s="36">
        <v>0</v>
      </c>
      <c r="AV234" s="16">
        <v>100000</v>
      </c>
      <c r="AW234" s="28">
        <v>22544.643488552945</v>
      </c>
      <c r="AX234" s="37">
        <v>10204.58122824</v>
      </c>
      <c r="AY234" s="37">
        <v>0</v>
      </c>
      <c r="AZ234" s="37">
        <v>0</v>
      </c>
      <c r="BA234" s="37">
        <v>0</v>
      </c>
      <c r="BB234" s="37">
        <v>0</v>
      </c>
      <c r="BC234" s="51">
        <v>0</v>
      </c>
      <c r="BD234" s="46">
        <v>0</v>
      </c>
      <c r="BE234" s="34">
        <v>0</v>
      </c>
      <c r="BF234" s="35">
        <v>0</v>
      </c>
      <c r="BG234" s="16">
        <v>0</v>
      </c>
      <c r="BH234" s="16">
        <v>0</v>
      </c>
      <c r="BI234" s="16">
        <v>0</v>
      </c>
    </row>
    <row r="235" spans="1:61" s="16" customFormat="1" x14ac:dyDescent="0.25">
      <c r="A235" s="43">
        <v>53986</v>
      </c>
      <c r="B235" s="16">
        <v>1497</v>
      </c>
      <c r="C235" s="16" t="s">
        <v>351</v>
      </c>
      <c r="D235" s="16" t="s">
        <v>458</v>
      </c>
      <c r="E235" s="16" t="s">
        <v>499</v>
      </c>
      <c r="F235" s="16" t="s">
        <v>515</v>
      </c>
      <c r="G235" s="17">
        <v>157445717.54994801</v>
      </c>
      <c r="H235" s="18">
        <v>3000000</v>
      </c>
      <c r="I235" s="16">
        <v>19825309.559999585</v>
      </c>
      <c r="J235" s="33">
        <v>6.608436519999862</v>
      </c>
      <c r="K235" s="49">
        <v>0.5</v>
      </c>
      <c r="L235" s="30">
        <v>2</v>
      </c>
      <c r="M235" s="39">
        <v>1</v>
      </c>
      <c r="N235" s="33">
        <v>0.5</v>
      </c>
      <c r="O235" s="49">
        <v>0.5</v>
      </c>
      <c r="P235" s="20">
        <v>0</v>
      </c>
      <c r="Q235" s="28">
        <v>277018.856584995</v>
      </c>
      <c r="R235" s="46">
        <v>0</v>
      </c>
      <c r="S235" s="41">
        <v>1.01</v>
      </c>
      <c r="T235" s="15">
        <v>0</v>
      </c>
      <c r="U235" s="15">
        <v>190309.91</v>
      </c>
      <c r="V235" s="15">
        <v>576.26658499499297</v>
      </c>
      <c r="W235" s="15">
        <v>0</v>
      </c>
      <c r="X235" s="15">
        <v>0</v>
      </c>
      <c r="Y235" s="15">
        <v>0</v>
      </c>
      <c r="Z235" s="15">
        <v>0</v>
      </c>
      <c r="AA235" s="15">
        <v>190886.176584995</v>
      </c>
      <c r="AB235" s="16">
        <v>102.64</v>
      </c>
      <c r="AC235" s="15">
        <v>0</v>
      </c>
      <c r="AD235" s="15">
        <v>0</v>
      </c>
      <c r="AE235" s="15">
        <v>102.64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86030.04</v>
      </c>
      <c r="AO235" s="15">
        <v>86030.04</v>
      </c>
      <c r="AP235" s="28">
        <v>277018.856584995</v>
      </c>
      <c r="AQ235" s="15">
        <v>-5000</v>
      </c>
      <c r="AR235" s="50">
        <v>-23825.801598733724</v>
      </c>
      <c r="AS235" s="15">
        <v>248193.05498626127</v>
      </c>
      <c r="AT235" s="29">
        <v>0.33</v>
      </c>
      <c r="AU235" s="36">
        <v>81903.708145466226</v>
      </c>
      <c r="AV235" s="16">
        <v>25000</v>
      </c>
      <c r="AW235" s="28">
        <v>56903.708145466226</v>
      </c>
      <c r="AX235" s="37">
        <v>0</v>
      </c>
      <c r="AY235" s="37">
        <v>0</v>
      </c>
      <c r="AZ235" s="37">
        <v>0</v>
      </c>
      <c r="BA235" s="37">
        <v>0</v>
      </c>
      <c r="BB235" s="37">
        <v>0</v>
      </c>
      <c r="BC235" s="51">
        <v>0</v>
      </c>
      <c r="BD235" s="49">
        <v>0</v>
      </c>
      <c r="BE235" s="34">
        <v>1</v>
      </c>
      <c r="BF235" s="35">
        <v>20.528000000000002</v>
      </c>
      <c r="BG235" s="16">
        <v>0</v>
      </c>
      <c r="BH235" s="16">
        <v>0</v>
      </c>
      <c r="BI235" s="16">
        <v>0</v>
      </c>
    </row>
    <row r="236" spans="1:61" s="16" customFormat="1" x14ac:dyDescent="0.25">
      <c r="A236" s="43">
        <v>53952</v>
      </c>
      <c r="B236" s="16">
        <v>1478</v>
      </c>
      <c r="C236" s="16" t="s">
        <v>352</v>
      </c>
      <c r="D236" s="16" t="s">
        <v>458</v>
      </c>
      <c r="E236" s="16" t="s">
        <v>499</v>
      </c>
      <c r="F236" s="16" t="s">
        <v>515</v>
      </c>
      <c r="G236" s="17">
        <v>76598535.474300995</v>
      </c>
      <c r="H236" s="18">
        <v>3000000</v>
      </c>
      <c r="I236" s="16">
        <v>-5038056.6299999952</v>
      </c>
      <c r="J236" s="33">
        <v>-1.6793522099999985</v>
      </c>
      <c r="K236" s="49">
        <v>0</v>
      </c>
      <c r="L236" s="30">
        <v>2</v>
      </c>
      <c r="M236" s="39">
        <v>1</v>
      </c>
      <c r="N236" s="33">
        <v>0.5</v>
      </c>
      <c r="O236" s="49">
        <v>0.5</v>
      </c>
      <c r="P236" s="20">
        <v>0</v>
      </c>
      <c r="Q236" s="28">
        <v>210866.83607997044</v>
      </c>
      <c r="R236" s="46">
        <v>0</v>
      </c>
      <c r="S236" s="41">
        <v>0.5</v>
      </c>
      <c r="T236" s="15">
        <v>0</v>
      </c>
      <c r="U236" s="15">
        <v>172480.49999999901</v>
      </c>
      <c r="V236" s="15">
        <v>483.55607997143699</v>
      </c>
      <c r="W236" s="15">
        <v>0</v>
      </c>
      <c r="X236" s="15">
        <v>0</v>
      </c>
      <c r="Y236" s="15">
        <v>0</v>
      </c>
      <c r="Z236" s="15">
        <v>116.27</v>
      </c>
      <c r="AA236" s="15">
        <v>173080.32607997043</v>
      </c>
      <c r="AB236" s="16">
        <v>9951.2799999999988</v>
      </c>
      <c r="AC236" s="15">
        <v>0</v>
      </c>
      <c r="AD236" s="15">
        <v>0</v>
      </c>
      <c r="AE236" s="15">
        <v>9951.2799999999988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27835.23</v>
      </c>
      <c r="AO236" s="15">
        <v>27835.23</v>
      </c>
      <c r="AP236" s="28">
        <v>210866.83607997044</v>
      </c>
      <c r="AQ236" s="15">
        <v>-5000</v>
      </c>
      <c r="AR236" s="50">
        <v>0</v>
      </c>
      <c r="AS236" s="15">
        <v>205866.83607997044</v>
      </c>
      <c r="AT236" s="29">
        <v>0.25</v>
      </c>
      <c r="AU236" s="36">
        <v>51466.70901999261</v>
      </c>
      <c r="AV236" s="16">
        <v>25000</v>
      </c>
      <c r="AW236" s="28">
        <v>26466.70901999261</v>
      </c>
      <c r="AX236" s="37">
        <v>0</v>
      </c>
      <c r="AY236" s="37">
        <v>0</v>
      </c>
      <c r="AZ236" s="37">
        <v>0</v>
      </c>
      <c r="BA236" s="37">
        <v>2137.37</v>
      </c>
      <c r="BB236" s="37">
        <v>1.83</v>
      </c>
      <c r="BC236" s="51">
        <v>0</v>
      </c>
      <c r="BD236" s="49">
        <v>0</v>
      </c>
      <c r="BE236" s="34">
        <v>0.5</v>
      </c>
      <c r="BF236" s="35">
        <v>1990.2559999999999</v>
      </c>
      <c r="BG236" s="16">
        <v>0</v>
      </c>
      <c r="BH236" s="16">
        <v>0</v>
      </c>
      <c r="BI236" s="16">
        <v>0</v>
      </c>
    </row>
    <row r="237" spans="1:61" s="16" customFormat="1" x14ac:dyDescent="0.25">
      <c r="A237" s="43">
        <v>61742</v>
      </c>
      <c r="B237" s="16">
        <v>61742</v>
      </c>
      <c r="C237" s="16" t="s">
        <v>353</v>
      </c>
      <c r="D237" s="16" t="s">
        <v>666</v>
      </c>
      <c r="E237" s="16" t="s">
        <v>499</v>
      </c>
      <c r="F237" s="16" t="s">
        <v>465</v>
      </c>
      <c r="G237" s="17">
        <v>262234410.73762301</v>
      </c>
      <c r="H237" s="18">
        <v>0</v>
      </c>
      <c r="I237" s="16">
        <v>4884293.0300000608</v>
      </c>
      <c r="J237" s="33">
        <v>0</v>
      </c>
      <c r="K237" s="49">
        <v>12000</v>
      </c>
      <c r="L237" s="30">
        <v>0</v>
      </c>
      <c r="M237" s="39">
        <v>1</v>
      </c>
      <c r="N237" s="33">
        <v>0</v>
      </c>
      <c r="O237" s="49">
        <v>3000</v>
      </c>
      <c r="P237" s="19">
        <v>0</v>
      </c>
      <c r="Q237" s="28">
        <v>246679.31655436583</v>
      </c>
      <c r="R237" s="46">
        <v>0</v>
      </c>
      <c r="S237" s="41">
        <v>0</v>
      </c>
      <c r="T237" s="15">
        <v>0</v>
      </c>
      <c r="U237" s="15">
        <v>113838.499999999</v>
      </c>
      <c r="V237" s="15">
        <v>337.99655436681701</v>
      </c>
      <c r="W237" s="15">
        <v>0</v>
      </c>
      <c r="X237" s="15">
        <v>0</v>
      </c>
      <c r="Y237" s="15">
        <v>0</v>
      </c>
      <c r="Z237" s="15">
        <v>0</v>
      </c>
      <c r="AA237" s="15">
        <v>114176.49655436582</v>
      </c>
      <c r="AB237" s="16">
        <v>5236.7199999999993</v>
      </c>
      <c r="AC237" s="15">
        <v>0</v>
      </c>
      <c r="AD237" s="15">
        <v>0</v>
      </c>
      <c r="AE237" s="15">
        <v>5236.7199999999993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127266.1</v>
      </c>
      <c r="AO237" s="15">
        <v>127266.1</v>
      </c>
      <c r="AP237" s="28">
        <v>246679.31655436583</v>
      </c>
      <c r="AQ237" s="15">
        <v>0</v>
      </c>
      <c r="AR237" s="50">
        <v>0</v>
      </c>
      <c r="AS237" s="15">
        <v>5236.7199999999993</v>
      </c>
      <c r="AT237" s="29">
        <v>0</v>
      </c>
      <c r="AU237" s="36">
        <v>0</v>
      </c>
      <c r="AV237" s="16">
        <v>25000</v>
      </c>
      <c r="AW237" s="28">
        <v>16047.343999999999</v>
      </c>
      <c r="AX237" s="37">
        <v>0</v>
      </c>
      <c r="AY237" s="37">
        <v>0</v>
      </c>
      <c r="AZ237" s="37">
        <v>0</v>
      </c>
      <c r="BA237" s="37">
        <v>0</v>
      </c>
      <c r="BB237" s="37">
        <v>66.45</v>
      </c>
      <c r="BC237" s="51">
        <v>-339556.64999999851</v>
      </c>
      <c r="BD237" s="49">
        <v>0</v>
      </c>
      <c r="BE237" s="34">
        <v>15000</v>
      </c>
      <c r="BF237" s="35">
        <v>1047.3439999999998</v>
      </c>
      <c r="BG237" s="16">
        <v>0</v>
      </c>
      <c r="BH237" s="16">
        <v>0</v>
      </c>
      <c r="BI237" s="16">
        <v>0</v>
      </c>
    </row>
    <row r="238" spans="1:61" s="16" customFormat="1" x14ac:dyDescent="0.25">
      <c r="A238" s="43">
        <v>64517</v>
      </c>
      <c r="B238" s="16">
        <v>64517</v>
      </c>
      <c r="C238" s="16" t="s">
        <v>640</v>
      </c>
      <c r="D238" s="16" t="s">
        <v>666</v>
      </c>
      <c r="E238" s="16" t="s">
        <v>499</v>
      </c>
      <c r="F238" s="16" t="s">
        <v>465</v>
      </c>
      <c r="G238" s="17">
        <v>13597022.030712001</v>
      </c>
      <c r="H238" s="18">
        <v>0</v>
      </c>
      <c r="I238" s="16">
        <v>279640.57000000123</v>
      </c>
      <c r="J238" s="33">
        <v>0</v>
      </c>
      <c r="K238" s="46">
        <v>2000</v>
      </c>
      <c r="L238" s="30">
        <v>0</v>
      </c>
      <c r="M238" s="39">
        <v>0</v>
      </c>
      <c r="N238" s="33">
        <v>0</v>
      </c>
      <c r="O238" s="46">
        <v>1000</v>
      </c>
      <c r="P238" s="19">
        <v>0</v>
      </c>
      <c r="Q238" s="28">
        <v>7604.0196959897603</v>
      </c>
      <c r="R238" s="46">
        <v>0</v>
      </c>
      <c r="S238" s="41">
        <v>0</v>
      </c>
      <c r="T238" s="15">
        <v>0</v>
      </c>
      <c r="U238" s="15">
        <v>5011.1000000000004</v>
      </c>
      <c r="V238" s="15">
        <v>16.3496959897601</v>
      </c>
      <c r="W238" s="15">
        <v>0</v>
      </c>
      <c r="X238" s="15">
        <v>0</v>
      </c>
      <c r="Y238" s="15">
        <v>0</v>
      </c>
      <c r="Z238" s="15">
        <v>0</v>
      </c>
      <c r="AA238" s="15">
        <v>5027.4496959897606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2576.5700000000002</v>
      </c>
      <c r="AO238" s="15">
        <v>2576.5700000000002</v>
      </c>
      <c r="AP238" s="28">
        <v>7604.0196959897603</v>
      </c>
      <c r="AQ238" s="15">
        <v>0</v>
      </c>
      <c r="AR238" s="50">
        <v>0</v>
      </c>
      <c r="AS238" s="15">
        <v>0</v>
      </c>
      <c r="AT238" s="29">
        <v>0</v>
      </c>
      <c r="AU238" s="36">
        <v>0</v>
      </c>
      <c r="AV238" s="16">
        <v>15000</v>
      </c>
      <c r="AW238" s="28">
        <v>3000</v>
      </c>
      <c r="AX238" s="37">
        <v>0</v>
      </c>
      <c r="AY238" s="37">
        <v>0</v>
      </c>
      <c r="AZ238" s="37">
        <v>0</v>
      </c>
      <c r="BA238" s="37">
        <v>0</v>
      </c>
      <c r="BB238" s="37">
        <v>0</v>
      </c>
      <c r="BC238" s="51">
        <v>-311176.19000000018</v>
      </c>
      <c r="BD238" s="46">
        <v>0</v>
      </c>
      <c r="BE238" s="34">
        <v>3000</v>
      </c>
      <c r="BF238" s="35">
        <v>0</v>
      </c>
      <c r="BG238" s="16">
        <v>0</v>
      </c>
      <c r="BH238" s="16">
        <v>0</v>
      </c>
      <c r="BI238" s="16">
        <v>0</v>
      </c>
    </row>
    <row r="239" spans="1:61" s="16" customFormat="1" x14ac:dyDescent="0.25">
      <c r="A239" s="43">
        <v>50359</v>
      </c>
      <c r="B239" s="16">
        <v>717</v>
      </c>
      <c r="C239" s="16" t="s">
        <v>354</v>
      </c>
      <c r="D239" s="16" t="s">
        <v>460</v>
      </c>
      <c r="E239" s="16" t="s">
        <v>500</v>
      </c>
      <c r="F239" s="16" t="s">
        <v>514</v>
      </c>
      <c r="G239" s="17">
        <v>1841804141.8760569</v>
      </c>
      <c r="H239" s="18">
        <v>6000000</v>
      </c>
      <c r="I239" s="16">
        <v>-822483884.64999843</v>
      </c>
      <c r="J239" s="33">
        <v>-137.0806474416664</v>
      </c>
      <c r="K239" s="26">
        <v>0</v>
      </c>
      <c r="L239" s="30">
        <v>2</v>
      </c>
      <c r="M239" s="39">
        <v>-1</v>
      </c>
      <c r="N239" s="33">
        <v>-0.5</v>
      </c>
      <c r="O239" s="26">
        <v>0</v>
      </c>
      <c r="P239" s="20">
        <v>0</v>
      </c>
      <c r="Q239" s="28">
        <v>176597.81240306224</v>
      </c>
      <c r="R239" s="46">
        <v>0</v>
      </c>
      <c r="S239" s="41">
        <v>0</v>
      </c>
      <c r="T239" s="15">
        <v>0</v>
      </c>
      <c r="U239" s="15">
        <v>0</v>
      </c>
      <c r="V239" s="15">
        <v>194.69240306220399</v>
      </c>
      <c r="W239" s="15">
        <v>0</v>
      </c>
      <c r="X239" s="15">
        <v>0</v>
      </c>
      <c r="Y239" s="15">
        <v>0</v>
      </c>
      <c r="Z239" s="15">
        <v>0</v>
      </c>
      <c r="AA239" s="15">
        <v>194.69240306220399</v>
      </c>
      <c r="AB239" s="16">
        <v>41931.83</v>
      </c>
      <c r="AC239" s="15">
        <v>0</v>
      </c>
      <c r="AD239" s="15">
        <v>0</v>
      </c>
      <c r="AE239" s="15">
        <v>41931.83</v>
      </c>
      <c r="AF239" s="15">
        <v>0</v>
      </c>
      <c r="AG239" s="15">
        <v>-6575.81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141047.1</v>
      </c>
      <c r="AO239" s="15">
        <v>134471.29</v>
      </c>
      <c r="AP239" s="28">
        <v>176597.81240306224</v>
      </c>
      <c r="AQ239" s="15">
        <v>0</v>
      </c>
      <c r="AR239" s="50">
        <v>0</v>
      </c>
      <c r="AS239" s="15">
        <v>0</v>
      </c>
      <c r="AT239" s="29">
        <v>0</v>
      </c>
      <c r="AU239" s="36">
        <v>0</v>
      </c>
      <c r="AV239" s="16">
        <v>124000</v>
      </c>
      <c r="AW239" s="28">
        <v>0</v>
      </c>
      <c r="AX239" s="37">
        <v>17064.682948320002</v>
      </c>
      <c r="AY239" s="37">
        <v>0</v>
      </c>
      <c r="AZ239" s="37">
        <v>0</v>
      </c>
      <c r="BA239" s="37">
        <v>33382.11</v>
      </c>
      <c r="BB239" s="37">
        <v>0</v>
      </c>
      <c r="BC239" s="51">
        <v>0</v>
      </c>
      <c r="BD239" s="46">
        <v>0</v>
      </c>
      <c r="BE239" s="34">
        <v>0</v>
      </c>
      <c r="BF239" s="35">
        <v>8386.366</v>
      </c>
      <c r="BG239" s="16">
        <v>0</v>
      </c>
      <c r="BH239" s="16">
        <v>0</v>
      </c>
      <c r="BI239" s="16">
        <v>0</v>
      </c>
    </row>
    <row r="240" spans="1:61" s="16" customFormat="1" x14ac:dyDescent="0.25">
      <c r="A240" s="43">
        <v>52377</v>
      </c>
      <c r="B240" s="16">
        <v>1538</v>
      </c>
      <c r="C240" s="16" t="s">
        <v>205</v>
      </c>
      <c r="D240" s="16" t="s">
        <v>686</v>
      </c>
      <c r="E240" s="16" t="s">
        <v>500</v>
      </c>
      <c r="F240" s="16" t="s">
        <v>514</v>
      </c>
      <c r="G240" s="17">
        <v>297419486.53598398</v>
      </c>
      <c r="H240" s="18">
        <v>6000000</v>
      </c>
      <c r="I240" s="16">
        <v>-6146310.6900000274</v>
      </c>
      <c r="J240" s="33">
        <v>-1.0243851150000045</v>
      </c>
      <c r="K240" s="26">
        <v>0</v>
      </c>
      <c r="L240" s="30">
        <v>2</v>
      </c>
      <c r="M240" s="39">
        <v>-9</v>
      </c>
      <c r="N240" s="33">
        <v>-4.5</v>
      </c>
      <c r="O240" s="26">
        <v>0</v>
      </c>
      <c r="P240" s="20">
        <v>0</v>
      </c>
      <c r="Q240" s="28">
        <v>505324.00263314688</v>
      </c>
      <c r="R240" s="46">
        <v>0</v>
      </c>
      <c r="S240" s="41">
        <v>0</v>
      </c>
      <c r="T240" s="15">
        <v>177.93</v>
      </c>
      <c r="U240" s="15">
        <v>57402.99</v>
      </c>
      <c r="V240" s="15">
        <v>317.08263314694</v>
      </c>
      <c r="W240" s="15">
        <v>0</v>
      </c>
      <c r="X240" s="15">
        <v>0</v>
      </c>
      <c r="Y240" s="15">
        <v>0</v>
      </c>
      <c r="Z240" s="15">
        <v>10258.91</v>
      </c>
      <c r="AA240" s="15">
        <v>68156.912633146945</v>
      </c>
      <c r="AB240" s="16">
        <v>-157.23000000000008</v>
      </c>
      <c r="AC240" s="15">
        <v>1100.4099999999999</v>
      </c>
      <c r="AD240" s="15">
        <v>0</v>
      </c>
      <c r="AE240" s="15">
        <v>943.17999999999984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436223.91</v>
      </c>
      <c r="AO240" s="15">
        <v>436223.91</v>
      </c>
      <c r="AP240" s="28">
        <v>505324.00263314688</v>
      </c>
      <c r="AQ240" s="15">
        <v>-5000</v>
      </c>
      <c r="AR240" s="50">
        <v>0</v>
      </c>
      <c r="AS240" s="15">
        <v>500324.00263314688</v>
      </c>
      <c r="AT240" s="29">
        <v>0.3</v>
      </c>
      <c r="AU240" s="36">
        <v>150097.20078994407</v>
      </c>
      <c r="AV240" s="16">
        <v>35000</v>
      </c>
      <c r="AW240" s="28">
        <v>115097.20078994407</v>
      </c>
      <c r="AX240" s="37">
        <v>0</v>
      </c>
      <c r="AY240" s="37">
        <v>0</v>
      </c>
      <c r="AZ240" s="37">
        <v>0</v>
      </c>
      <c r="BA240" s="37">
        <v>0</v>
      </c>
      <c r="BB240" s="37">
        <v>9986.36</v>
      </c>
      <c r="BC240" s="51">
        <v>0</v>
      </c>
      <c r="BD240" s="46">
        <v>0</v>
      </c>
      <c r="BE240" s="34">
        <v>0</v>
      </c>
      <c r="BF240" s="35">
        <v>188.63599999999997</v>
      </c>
      <c r="BG240" s="16">
        <v>0</v>
      </c>
      <c r="BH240" s="16">
        <v>0</v>
      </c>
      <c r="BI240" s="16">
        <v>0</v>
      </c>
    </row>
    <row r="241" spans="1:61" s="16" customFormat="1" x14ac:dyDescent="0.25">
      <c r="A241" s="43">
        <v>63709</v>
      </c>
      <c r="B241" s="16">
        <v>63709</v>
      </c>
      <c r="C241" s="16" t="s">
        <v>355</v>
      </c>
      <c r="D241" s="16" t="s">
        <v>458</v>
      </c>
      <c r="E241" s="16" t="s">
        <v>500</v>
      </c>
      <c r="F241" s="16" t="s">
        <v>515</v>
      </c>
      <c r="G241" s="17">
        <v>113873129.592428</v>
      </c>
      <c r="H241" s="18">
        <v>3000000</v>
      </c>
      <c r="I241" s="16">
        <v>572200.76000002027</v>
      </c>
      <c r="J241" s="33">
        <v>0.19073358666667342</v>
      </c>
      <c r="K241" s="26">
        <v>0</v>
      </c>
      <c r="L241" s="30">
        <v>2</v>
      </c>
      <c r="M241" s="39">
        <v>-2</v>
      </c>
      <c r="N241" s="33">
        <v>-1</v>
      </c>
      <c r="O241" s="26">
        <v>0</v>
      </c>
      <c r="P241" s="20">
        <v>0</v>
      </c>
      <c r="Q241" s="28">
        <v>196295.2226394868</v>
      </c>
      <c r="R241" s="46">
        <v>0</v>
      </c>
      <c r="S241" s="41">
        <v>0</v>
      </c>
      <c r="T241" s="15">
        <v>0</v>
      </c>
      <c r="U241" s="15">
        <v>84822.709999999905</v>
      </c>
      <c r="V241" s="15">
        <v>150.112639486923</v>
      </c>
      <c r="W241" s="15">
        <v>0</v>
      </c>
      <c r="X241" s="15">
        <v>0</v>
      </c>
      <c r="Y241" s="15">
        <v>0</v>
      </c>
      <c r="Z241" s="15">
        <v>0</v>
      </c>
      <c r="AA241" s="15">
        <v>84972.822639486825</v>
      </c>
      <c r="AB241" s="16">
        <v>1723.9699999999998</v>
      </c>
      <c r="AC241" s="15">
        <v>0</v>
      </c>
      <c r="AD241" s="15">
        <v>0</v>
      </c>
      <c r="AE241" s="15">
        <v>1723.9699999999998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109598.43</v>
      </c>
      <c r="AO241" s="15">
        <v>109598.43</v>
      </c>
      <c r="AP241" s="28">
        <v>196295.2226394868</v>
      </c>
      <c r="AQ241" s="15">
        <v>-5000</v>
      </c>
      <c r="AR241" s="50">
        <v>-5314.591932002877</v>
      </c>
      <c r="AS241" s="15">
        <v>185980.63070748391</v>
      </c>
      <c r="AT241" s="29">
        <v>0.2</v>
      </c>
      <c r="AU241" s="36">
        <v>37196.126141496781</v>
      </c>
      <c r="AV241" s="16">
        <v>22000</v>
      </c>
      <c r="AW241" s="28">
        <v>15196.126141496781</v>
      </c>
      <c r="AX241" s="37">
        <v>0</v>
      </c>
      <c r="AY241" s="37">
        <v>0</v>
      </c>
      <c r="AZ241" s="37">
        <v>0</v>
      </c>
      <c r="BA241" s="37">
        <v>47512.12</v>
      </c>
      <c r="BB241" s="37">
        <v>1.45</v>
      </c>
      <c r="BC241" s="51">
        <v>0</v>
      </c>
      <c r="BD241" s="46">
        <v>0</v>
      </c>
      <c r="BE241" s="34">
        <v>0</v>
      </c>
      <c r="BF241" s="35">
        <v>344.79399999999998</v>
      </c>
      <c r="BG241" s="16">
        <v>0</v>
      </c>
      <c r="BH241" s="16">
        <v>0</v>
      </c>
      <c r="BI241" s="16">
        <v>0</v>
      </c>
    </row>
    <row r="242" spans="1:61" s="16" customFormat="1" x14ac:dyDescent="0.25">
      <c r="A242" s="43">
        <v>64241</v>
      </c>
      <c r="B242" s="16">
        <v>64241</v>
      </c>
      <c r="C242" s="16" t="s">
        <v>357</v>
      </c>
      <c r="D242" s="16" t="s">
        <v>458</v>
      </c>
      <c r="E242" s="16" t="s">
        <v>500</v>
      </c>
      <c r="F242" s="16" t="s">
        <v>515</v>
      </c>
      <c r="G242" s="17">
        <v>69073504.816183999</v>
      </c>
      <c r="H242" s="18">
        <v>3000000</v>
      </c>
      <c r="I242" s="16">
        <v>8368482.9700000063</v>
      </c>
      <c r="J242" s="33">
        <v>2.7894943233333356</v>
      </c>
      <c r="K242" s="26">
        <v>0.5</v>
      </c>
      <c r="L242" s="30">
        <v>2</v>
      </c>
      <c r="M242" s="39">
        <v>-1</v>
      </c>
      <c r="N242" s="33">
        <v>-0.5</v>
      </c>
      <c r="O242" s="26">
        <v>0</v>
      </c>
      <c r="P242" s="20">
        <v>0</v>
      </c>
      <c r="Q242" s="28">
        <v>107133.72293666516</v>
      </c>
      <c r="R242" s="46">
        <v>0</v>
      </c>
      <c r="S242" s="41">
        <v>0.5</v>
      </c>
      <c r="T242" s="15">
        <v>0</v>
      </c>
      <c r="U242" s="15">
        <v>0</v>
      </c>
      <c r="V242" s="15">
        <v>92.472936665157903</v>
      </c>
      <c r="W242" s="15">
        <v>0</v>
      </c>
      <c r="X242" s="15">
        <v>0</v>
      </c>
      <c r="Y242" s="15">
        <v>0</v>
      </c>
      <c r="Z242" s="15">
        <v>0</v>
      </c>
      <c r="AA242" s="15">
        <v>92.472936665157903</v>
      </c>
      <c r="AB242" s="16">
        <v>22708.94</v>
      </c>
      <c r="AC242" s="15">
        <v>0</v>
      </c>
      <c r="AD242" s="15">
        <v>0</v>
      </c>
      <c r="AE242" s="15">
        <v>22708.94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84332.31</v>
      </c>
      <c r="AO242" s="15">
        <v>84332.31</v>
      </c>
      <c r="AP242" s="28">
        <v>107133.72293666516</v>
      </c>
      <c r="AQ242" s="15">
        <v>-5000</v>
      </c>
      <c r="AR242" s="50">
        <v>-9486.3204500036263</v>
      </c>
      <c r="AS242" s="15">
        <v>92647.402486661536</v>
      </c>
      <c r="AT242" s="29">
        <v>0.25</v>
      </c>
      <c r="AU242" s="36">
        <v>23161.850621665384</v>
      </c>
      <c r="AV242" s="16">
        <v>40000</v>
      </c>
      <c r="AW242" s="28">
        <v>0</v>
      </c>
      <c r="AX242" s="37">
        <v>0</v>
      </c>
      <c r="AY242" s="37">
        <v>0</v>
      </c>
      <c r="AZ242" s="37">
        <v>0</v>
      </c>
      <c r="BA242" s="37">
        <v>5.51</v>
      </c>
      <c r="BB242" s="37">
        <v>1.56</v>
      </c>
      <c r="BC242" s="51">
        <v>0</v>
      </c>
      <c r="BD242" s="46">
        <v>0</v>
      </c>
      <c r="BE242" s="34">
        <v>0.5</v>
      </c>
      <c r="BF242" s="35">
        <v>4541.7879999999996</v>
      </c>
      <c r="BG242" s="16">
        <v>0</v>
      </c>
      <c r="BH242" s="16">
        <v>0</v>
      </c>
      <c r="BI242" s="16">
        <v>0</v>
      </c>
    </row>
    <row r="243" spans="1:61" s="16" customFormat="1" x14ac:dyDescent="0.25">
      <c r="A243" s="43">
        <v>62134</v>
      </c>
      <c r="B243" s="16">
        <v>1939</v>
      </c>
      <c r="C243" s="16" t="s">
        <v>358</v>
      </c>
      <c r="D243" s="16" t="s">
        <v>458</v>
      </c>
      <c r="E243" s="16" t="s">
        <v>500</v>
      </c>
      <c r="F243" s="16" t="s">
        <v>515</v>
      </c>
      <c r="G243" s="17">
        <v>135018671.87908101</v>
      </c>
      <c r="H243" s="18">
        <v>3000000</v>
      </c>
      <c r="I243" s="16">
        <v>2443971.2299999297</v>
      </c>
      <c r="J243" s="33">
        <v>0.81465707666664322</v>
      </c>
      <c r="K243" s="26">
        <v>0.25</v>
      </c>
      <c r="L243" s="30">
        <v>2</v>
      </c>
      <c r="M243" s="39">
        <v>1</v>
      </c>
      <c r="N243" s="33">
        <v>0.5</v>
      </c>
      <c r="O243" s="26">
        <v>0.25</v>
      </c>
      <c r="P243" s="20">
        <v>0</v>
      </c>
      <c r="Q243" s="28">
        <v>170374.07821384293</v>
      </c>
      <c r="R243" s="46">
        <v>0</v>
      </c>
      <c r="S243" s="41">
        <v>0.5</v>
      </c>
      <c r="T243" s="15">
        <v>338.09</v>
      </c>
      <c r="U243" s="15">
        <v>75450.5</v>
      </c>
      <c r="V243" s="15">
        <v>95.118213842924803</v>
      </c>
      <c r="W243" s="15">
        <v>1797.04</v>
      </c>
      <c r="X243" s="15">
        <v>0</v>
      </c>
      <c r="Y243" s="15">
        <v>0</v>
      </c>
      <c r="Z243" s="15">
        <v>0</v>
      </c>
      <c r="AA243" s="15">
        <v>77680.748213842919</v>
      </c>
      <c r="AB243" s="16">
        <v>709.81000000000006</v>
      </c>
      <c r="AC243" s="15">
        <v>0</v>
      </c>
      <c r="AD243" s="15">
        <v>0</v>
      </c>
      <c r="AE243" s="15">
        <v>709.81000000000006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91983.52</v>
      </c>
      <c r="AO243" s="15">
        <v>91983.52</v>
      </c>
      <c r="AP243" s="28">
        <v>170374.07821384293</v>
      </c>
      <c r="AQ243" s="15">
        <v>-5000</v>
      </c>
      <c r="AR243" s="50">
        <v>-15434.913966625341</v>
      </c>
      <c r="AS243" s="15">
        <v>149939.16424721759</v>
      </c>
      <c r="AT243" s="29">
        <v>0.25</v>
      </c>
      <c r="AU243" s="36">
        <v>37484.791061804397</v>
      </c>
      <c r="AV243" s="16">
        <v>25000</v>
      </c>
      <c r="AW243" s="28">
        <v>12484.791061804397</v>
      </c>
      <c r="AX243" s="37">
        <v>550.05516988800002</v>
      </c>
      <c r="AY243" s="37">
        <v>0</v>
      </c>
      <c r="AZ243" s="37">
        <v>0</v>
      </c>
      <c r="BA243" s="37">
        <v>31.35</v>
      </c>
      <c r="BB243" s="37">
        <v>91.72</v>
      </c>
      <c r="BC243" s="51">
        <v>0</v>
      </c>
      <c r="BD243" s="46">
        <v>0</v>
      </c>
      <c r="BE243" s="34">
        <v>0.5</v>
      </c>
      <c r="BF243" s="35">
        <v>141.96200000000002</v>
      </c>
      <c r="BG243" s="16">
        <v>0</v>
      </c>
      <c r="BH243" s="16">
        <v>0</v>
      </c>
      <c r="BI243" s="16">
        <v>0</v>
      </c>
    </row>
    <row r="244" spans="1:61" s="16" customFormat="1" x14ac:dyDescent="0.25">
      <c r="A244" s="43">
        <v>62852</v>
      </c>
      <c r="B244" s="16">
        <v>2135</v>
      </c>
      <c r="C244" s="16" t="s">
        <v>359</v>
      </c>
      <c r="D244" s="16" t="s">
        <v>458</v>
      </c>
      <c r="E244" s="16" t="s">
        <v>500</v>
      </c>
      <c r="F244" s="16" t="s">
        <v>515</v>
      </c>
      <c r="G244" s="17">
        <v>225579139.8418</v>
      </c>
      <c r="H244" s="18">
        <v>3000000</v>
      </c>
      <c r="I244" s="16">
        <v>4414860.0100001097</v>
      </c>
      <c r="J244" s="33">
        <v>1.47162000333337</v>
      </c>
      <c r="K244" s="26">
        <v>0.5</v>
      </c>
      <c r="L244" s="30">
        <v>2</v>
      </c>
      <c r="M244" s="39">
        <v>1</v>
      </c>
      <c r="N244" s="33">
        <v>0.5</v>
      </c>
      <c r="O244" s="26">
        <v>0.25</v>
      </c>
      <c r="P244" s="20">
        <v>0</v>
      </c>
      <c r="Q244" s="28">
        <v>226895.92050851599</v>
      </c>
      <c r="R244" s="46">
        <v>0</v>
      </c>
      <c r="S244" s="41">
        <v>0.75</v>
      </c>
      <c r="T244" s="15">
        <v>0</v>
      </c>
      <c r="U244" s="15">
        <v>12591.52</v>
      </c>
      <c r="V244" s="15">
        <v>546.72050851601205</v>
      </c>
      <c r="W244" s="15">
        <v>0</v>
      </c>
      <c r="X244" s="15">
        <v>0</v>
      </c>
      <c r="Y244" s="15">
        <v>0</v>
      </c>
      <c r="Z244" s="15">
        <v>0</v>
      </c>
      <c r="AA244" s="15">
        <v>13138.240508516012</v>
      </c>
      <c r="AB244" s="16">
        <v>4921.55</v>
      </c>
      <c r="AC244" s="15">
        <v>545.73</v>
      </c>
      <c r="AD244" s="15">
        <v>0</v>
      </c>
      <c r="AE244" s="15">
        <v>5467.2800000000007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208290.4</v>
      </c>
      <c r="AO244" s="15">
        <v>208290.4</v>
      </c>
      <c r="AP244" s="28">
        <v>226895.92050851599</v>
      </c>
      <c r="AQ244" s="15">
        <v>-5000</v>
      </c>
      <c r="AR244" s="50">
        <v>0</v>
      </c>
      <c r="AS244" s="15">
        <v>221895.92050851599</v>
      </c>
      <c r="AT244" s="29">
        <v>0.28000000000000003</v>
      </c>
      <c r="AU244" s="36">
        <v>62130.857742384484</v>
      </c>
      <c r="AV244" s="16">
        <v>50000</v>
      </c>
      <c r="AW244" s="28">
        <v>12130.857742384484</v>
      </c>
      <c r="AX244" s="37">
        <v>0</v>
      </c>
      <c r="AY244" s="37">
        <v>0</v>
      </c>
      <c r="AZ244" s="37">
        <v>7223.2749999999996</v>
      </c>
      <c r="BA244" s="37">
        <v>2657.5</v>
      </c>
      <c r="BB244" s="37">
        <v>987.82</v>
      </c>
      <c r="BC244" s="51">
        <v>0</v>
      </c>
      <c r="BD244" s="46">
        <v>0</v>
      </c>
      <c r="BE244" s="34">
        <v>0.75</v>
      </c>
      <c r="BF244" s="35">
        <v>1093.4560000000001</v>
      </c>
      <c r="BG244" s="16">
        <v>0</v>
      </c>
      <c r="BH244" s="16">
        <v>0</v>
      </c>
      <c r="BI244" s="16">
        <v>0</v>
      </c>
    </row>
    <row r="245" spans="1:61" s="16" customFormat="1" x14ac:dyDescent="0.25">
      <c r="A245" s="43">
        <v>61477</v>
      </c>
      <c r="B245" s="16">
        <v>1498</v>
      </c>
      <c r="C245" s="16" t="s">
        <v>360</v>
      </c>
      <c r="D245" s="16" t="s">
        <v>458</v>
      </c>
      <c r="E245" s="16" t="s">
        <v>500</v>
      </c>
      <c r="F245" s="16" t="s">
        <v>515</v>
      </c>
      <c r="G245" s="17">
        <v>247904897.91162601</v>
      </c>
      <c r="H245" s="18">
        <v>3000000</v>
      </c>
      <c r="I245" s="16">
        <v>4895313.3000000417</v>
      </c>
      <c r="J245" s="33">
        <v>1.6317711000000139</v>
      </c>
      <c r="K245" s="26">
        <v>0.5</v>
      </c>
      <c r="L245" s="30">
        <v>2</v>
      </c>
      <c r="M245" s="39">
        <v>3</v>
      </c>
      <c r="N245" s="33">
        <v>1.5</v>
      </c>
      <c r="O245" s="26">
        <v>0.5</v>
      </c>
      <c r="P245" s="20">
        <v>0</v>
      </c>
      <c r="Q245" s="28">
        <v>230818.18212433069</v>
      </c>
      <c r="R245" s="46">
        <v>0</v>
      </c>
      <c r="S245" s="41">
        <v>1.01</v>
      </c>
      <c r="T245" s="15">
        <v>0</v>
      </c>
      <c r="U245" s="15">
        <v>9753.27</v>
      </c>
      <c r="V245" s="15">
        <v>208.77212433067001</v>
      </c>
      <c r="W245" s="15">
        <v>0</v>
      </c>
      <c r="X245" s="15">
        <v>0</v>
      </c>
      <c r="Y245" s="15">
        <v>0</v>
      </c>
      <c r="Z245" s="15">
        <v>0</v>
      </c>
      <c r="AA245" s="15">
        <v>9962.04212433067</v>
      </c>
      <c r="AB245" s="16">
        <v>18756.63</v>
      </c>
      <c r="AC245" s="15">
        <v>0</v>
      </c>
      <c r="AD245" s="15">
        <v>0</v>
      </c>
      <c r="AE245" s="15">
        <v>18756.63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202099.51</v>
      </c>
      <c r="AO245" s="15">
        <v>202099.51</v>
      </c>
      <c r="AP245" s="28">
        <v>230818.18212433069</v>
      </c>
      <c r="AQ245" s="15">
        <v>-5000</v>
      </c>
      <c r="AR245" s="50">
        <v>-11290.909106216535</v>
      </c>
      <c r="AS245" s="15">
        <v>214527.27301811415</v>
      </c>
      <c r="AT245" s="29">
        <v>0.33</v>
      </c>
      <c r="AU245" s="36">
        <v>70794.000095977681</v>
      </c>
      <c r="AV245" s="16">
        <v>45000</v>
      </c>
      <c r="AW245" s="28">
        <v>25794.000095977681</v>
      </c>
      <c r="AX245" s="37">
        <v>0</v>
      </c>
      <c r="AY245" s="37">
        <v>0</v>
      </c>
      <c r="AZ245" s="37">
        <v>0</v>
      </c>
      <c r="BA245" s="37">
        <v>5.51</v>
      </c>
      <c r="BB245" s="37">
        <v>12.06</v>
      </c>
      <c r="BC245" s="51">
        <v>0</v>
      </c>
      <c r="BD245" s="46">
        <v>0</v>
      </c>
      <c r="BE245" s="34">
        <v>1</v>
      </c>
      <c r="BF245" s="35">
        <v>3751.3260000000005</v>
      </c>
      <c r="BG245" s="16">
        <v>0</v>
      </c>
      <c r="BH245" s="16">
        <v>0</v>
      </c>
      <c r="BI245" s="16">
        <v>0</v>
      </c>
    </row>
    <row r="246" spans="1:61" s="16" customFormat="1" x14ac:dyDescent="0.25">
      <c r="A246" s="43">
        <v>5051</v>
      </c>
      <c r="B246" s="16">
        <v>851</v>
      </c>
      <c r="C246" s="16" t="s">
        <v>361</v>
      </c>
      <c r="D246" s="16" t="s">
        <v>458</v>
      </c>
      <c r="E246" s="16" t="s">
        <v>500</v>
      </c>
      <c r="F246" s="16" t="s">
        <v>515</v>
      </c>
      <c r="G246" s="17">
        <v>45028365.726347998</v>
      </c>
      <c r="H246" s="18">
        <v>3000000</v>
      </c>
      <c r="I246" s="16">
        <v>2581711.2600002885</v>
      </c>
      <c r="J246" s="33">
        <v>0.8605704200000962</v>
      </c>
      <c r="K246" s="49">
        <v>0.5</v>
      </c>
      <c r="L246" s="30">
        <v>2</v>
      </c>
      <c r="M246" s="39">
        <v>-1</v>
      </c>
      <c r="N246" s="33">
        <v>-0.5</v>
      </c>
      <c r="O246" s="49">
        <v>0</v>
      </c>
      <c r="P246" s="20">
        <v>0</v>
      </c>
      <c r="Q246" s="28">
        <v>296463.34035853547</v>
      </c>
      <c r="R246" s="46">
        <v>0</v>
      </c>
      <c r="S246" s="41">
        <v>0.5</v>
      </c>
      <c r="T246" s="15">
        <v>4528.0999999999904</v>
      </c>
      <c r="U246" s="15">
        <v>266147.01999999897</v>
      </c>
      <c r="V246" s="15">
        <v>182.34035853653</v>
      </c>
      <c r="W246" s="15">
        <v>0</v>
      </c>
      <c r="X246" s="15">
        <v>0</v>
      </c>
      <c r="Y246" s="15">
        <v>0</v>
      </c>
      <c r="Z246" s="15">
        <v>0</v>
      </c>
      <c r="AA246" s="15">
        <v>270857.46035853546</v>
      </c>
      <c r="AB246" s="16">
        <v>443.01</v>
      </c>
      <c r="AC246" s="15">
        <v>0</v>
      </c>
      <c r="AD246" s="15">
        <v>0</v>
      </c>
      <c r="AE246" s="15">
        <v>443.01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25162.87</v>
      </c>
      <c r="AO246" s="15">
        <v>25162.87</v>
      </c>
      <c r="AP246" s="28">
        <v>296463.34035853547</v>
      </c>
      <c r="AQ246" s="15">
        <v>-5000</v>
      </c>
      <c r="AR246" s="50">
        <v>-26821.890579426999</v>
      </c>
      <c r="AS246" s="15">
        <v>264641.44977910846</v>
      </c>
      <c r="AT246" s="29">
        <v>0.25</v>
      </c>
      <c r="AU246" s="36">
        <v>66160.362444777114</v>
      </c>
      <c r="AV246" s="16">
        <v>50000</v>
      </c>
      <c r="AW246" s="28">
        <v>16160.362444777114</v>
      </c>
      <c r="AX246" s="37">
        <v>0</v>
      </c>
      <c r="AY246" s="37">
        <v>0</v>
      </c>
      <c r="AZ246" s="37">
        <v>0</v>
      </c>
      <c r="BA246" s="37">
        <v>0</v>
      </c>
      <c r="BB246" s="37">
        <v>0</v>
      </c>
      <c r="BC246" s="51">
        <v>0</v>
      </c>
      <c r="BD246" s="49">
        <v>0</v>
      </c>
      <c r="BE246" s="34">
        <v>0.5</v>
      </c>
      <c r="BF246" s="35">
        <v>88.602000000000004</v>
      </c>
      <c r="BG246" s="16">
        <v>0</v>
      </c>
      <c r="BH246" s="16">
        <v>0</v>
      </c>
      <c r="BI246" s="16">
        <v>0</v>
      </c>
    </row>
    <row r="247" spans="1:61" s="16" customFormat="1" x14ac:dyDescent="0.25">
      <c r="A247" s="43">
        <v>64594</v>
      </c>
      <c r="B247" s="16">
        <v>64594</v>
      </c>
      <c r="C247" s="16" t="s">
        <v>608</v>
      </c>
      <c r="D247" s="16" t="s">
        <v>458</v>
      </c>
      <c r="E247" s="16" t="s">
        <v>500</v>
      </c>
      <c r="F247" s="16" t="s">
        <v>515</v>
      </c>
      <c r="G247" s="17">
        <v>89173879.775400013</v>
      </c>
      <c r="H247" s="18">
        <v>3000000</v>
      </c>
      <c r="I247" s="16">
        <v>997143.91999999993</v>
      </c>
      <c r="J247" s="33">
        <v>0.33238130666666665</v>
      </c>
      <c r="K247" s="49">
        <v>0.25</v>
      </c>
      <c r="L247" s="30">
        <v>2</v>
      </c>
      <c r="M247" s="39">
        <v>1</v>
      </c>
      <c r="N247" s="33">
        <v>0.5</v>
      </c>
      <c r="O247" s="49">
        <v>0.25</v>
      </c>
      <c r="P247" s="20">
        <v>0</v>
      </c>
      <c r="Q247" s="28">
        <v>24398.920006042226</v>
      </c>
      <c r="R247" s="46">
        <v>0</v>
      </c>
      <c r="S247" s="41">
        <v>0.5</v>
      </c>
      <c r="T247" s="15">
        <v>0</v>
      </c>
      <c r="U247" s="15">
        <v>0</v>
      </c>
      <c r="V247" s="15">
        <v>6.04222562270648E-6</v>
      </c>
      <c r="W247" s="15">
        <v>0</v>
      </c>
      <c r="X247" s="15">
        <v>0</v>
      </c>
      <c r="Y247" s="15">
        <v>0</v>
      </c>
      <c r="Z247" s="15">
        <v>0</v>
      </c>
      <c r="AA247" s="15">
        <v>6.04222562270648E-6</v>
      </c>
      <c r="AB247" s="15">
        <v>58.2</v>
      </c>
      <c r="AC247" s="15">
        <v>0</v>
      </c>
      <c r="AD247" s="15">
        <v>0</v>
      </c>
      <c r="AE247" s="15">
        <v>58.2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24340.720000000001</v>
      </c>
      <c r="AO247" s="15">
        <v>24340.720000000001</v>
      </c>
      <c r="AP247" s="28">
        <v>24398.920006042226</v>
      </c>
      <c r="AQ247" s="15">
        <v>0</v>
      </c>
      <c r="AR247" s="50">
        <v>0</v>
      </c>
      <c r="AS247" s="15">
        <v>24398.920006042226</v>
      </c>
      <c r="AT247" s="29">
        <v>0.2</v>
      </c>
      <c r="AU247" s="36">
        <v>4879.7840012084453</v>
      </c>
      <c r="AV247" s="16">
        <v>68000</v>
      </c>
      <c r="AW247" s="28">
        <v>4879.7840012084453</v>
      </c>
      <c r="AX247" s="37">
        <v>0</v>
      </c>
      <c r="AY247" s="37">
        <v>0</v>
      </c>
      <c r="AZ247" s="37">
        <v>0</v>
      </c>
      <c r="BA247" s="37">
        <v>0</v>
      </c>
      <c r="BB247" s="37">
        <v>0</v>
      </c>
      <c r="BC247" s="51">
        <v>0</v>
      </c>
      <c r="BD247" s="49">
        <v>0</v>
      </c>
      <c r="BE247" s="34">
        <v>0.5</v>
      </c>
      <c r="BF247" s="35">
        <v>11.64</v>
      </c>
      <c r="BG247" s="16">
        <v>0</v>
      </c>
      <c r="BH247" s="16">
        <v>0</v>
      </c>
      <c r="BI247" s="16">
        <v>0</v>
      </c>
    </row>
    <row r="248" spans="1:61" s="16" customFormat="1" x14ac:dyDescent="0.25">
      <c r="A248" s="43">
        <v>64704</v>
      </c>
      <c r="B248" s="16">
        <v>64704</v>
      </c>
      <c r="C248" s="16" t="s">
        <v>630</v>
      </c>
      <c r="D248" s="16" t="s">
        <v>458</v>
      </c>
      <c r="E248" s="16" t="s">
        <v>500</v>
      </c>
      <c r="F248" s="16" t="s">
        <v>515</v>
      </c>
      <c r="G248" s="17">
        <v>209610600.73373601</v>
      </c>
      <c r="H248" s="18">
        <v>3000000</v>
      </c>
      <c r="I248" s="16">
        <v>5275842.51</v>
      </c>
      <c r="J248" s="33">
        <v>1.75861417</v>
      </c>
      <c r="K248" s="46">
        <v>0.5</v>
      </c>
      <c r="L248" s="30">
        <v>2</v>
      </c>
      <c r="M248" s="39">
        <v>0</v>
      </c>
      <c r="N248" s="33">
        <v>0</v>
      </c>
      <c r="O248" s="46">
        <v>0</v>
      </c>
      <c r="P248" s="20">
        <v>0</v>
      </c>
      <c r="Q248" s="28">
        <v>16841.053510156427</v>
      </c>
      <c r="R248" s="46">
        <v>0</v>
      </c>
      <c r="S248" s="41">
        <v>0.5</v>
      </c>
      <c r="T248" s="15">
        <v>0</v>
      </c>
      <c r="U248" s="15">
        <v>0</v>
      </c>
      <c r="V248" s="15">
        <v>1.02351015642972</v>
      </c>
      <c r="W248" s="15">
        <v>0</v>
      </c>
      <c r="X248" s="15">
        <v>0</v>
      </c>
      <c r="Y248" s="15">
        <v>0</v>
      </c>
      <c r="Z248" s="15">
        <v>0</v>
      </c>
      <c r="AA248" s="15">
        <v>1.02351015642972</v>
      </c>
      <c r="AB248" s="15">
        <v>0.43</v>
      </c>
      <c r="AC248" s="15">
        <v>0</v>
      </c>
      <c r="AD248" s="15">
        <v>0</v>
      </c>
      <c r="AE248" s="15">
        <v>0.43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16839.599999999999</v>
      </c>
      <c r="AO248" s="15">
        <v>16839.599999999999</v>
      </c>
      <c r="AP248" s="28">
        <v>16841.053510156427</v>
      </c>
      <c r="AQ248" s="15">
        <v>0</v>
      </c>
      <c r="AR248" s="50">
        <v>0</v>
      </c>
      <c r="AS248" s="15">
        <v>16841.053510156427</v>
      </c>
      <c r="AT248" s="29">
        <v>0.2</v>
      </c>
      <c r="AU248" s="36">
        <v>3368.2107020312856</v>
      </c>
      <c r="AV248" s="16">
        <v>60000</v>
      </c>
      <c r="AW248" s="28">
        <v>3368.2107020312856</v>
      </c>
      <c r="AX248" s="37">
        <v>0</v>
      </c>
      <c r="AY248" s="37">
        <v>0</v>
      </c>
      <c r="AZ248" s="37">
        <v>0</v>
      </c>
      <c r="BA248" s="37">
        <v>0</v>
      </c>
      <c r="BB248" s="37">
        <v>0</v>
      </c>
      <c r="BC248" s="51">
        <v>0</v>
      </c>
      <c r="BD248" s="46">
        <v>0</v>
      </c>
      <c r="BE248" s="34">
        <v>0.5</v>
      </c>
      <c r="BF248" s="35">
        <v>8.6000000000000007E-2</v>
      </c>
      <c r="BG248" s="16">
        <v>0</v>
      </c>
      <c r="BH248" s="16">
        <v>0</v>
      </c>
      <c r="BI248" s="16">
        <v>0</v>
      </c>
    </row>
    <row r="249" spans="1:61" s="16" customFormat="1" x14ac:dyDescent="0.25">
      <c r="A249" s="43">
        <v>60248</v>
      </c>
      <c r="B249" s="16">
        <v>1014</v>
      </c>
      <c r="C249" s="16" t="s">
        <v>362</v>
      </c>
      <c r="D249" s="16" t="s">
        <v>458</v>
      </c>
      <c r="E249" s="16" t="s">
        <v>500</v>
      </c>
      <c r="F249" s="16" t="s">
        <v>516</v>
      </c>
      <c r="G249" s="17">
        <v>687521272.21671295</v>
      </c>
      <c r="H249" s="18">
        <v>3000000</v>
      </c>
      <c r="I249" s="16">
        <v>33451.489999949932</v>
      </c>
      <c r="J249" s="33">
        <v>1.1150496666649978E-2</v>
      </c>
      <c r="K249" s="26">
        <v>0</v>
      </c>
      <c r="L249" s="30">
        <v>2</v>
      </c>
      <c r="M249" s="39">
        <v>-1</v>
      </c>
      <c r="N249" s="33">
        <v>-0.5</v>
      </c>
      <c r="O249" s="26">
        <v>0</v>
      </c>
      <c r="P249" s="20">
        <v>0</v>
      </c>
      <c r="Q249" s="28">
        <v>491681.38954572461</v>
      </c>
      <c r="R249" s="46">
        <v>0</v>
      </c>
      <c r="S249" s="41">
        <v>0</v>
      </c>
      <c r="T249" s="15">
        <v>0</v>
      </c>
      <c r="U249" s="15">
        <v>18074.219999999899</v>
      </c>
      <c r="V249" s="15">
        <v>528.75954572465798</v>
      </c>
      <c r="W249" s="15">
        <v>0</v>
      </c>
      <c r="X249" s="15">
        <v>0</v>
      </c>
      <c r="Y249" s="15">
        <v>0</v>
      </c>
      <c r="Z249" s="15">
        <v>0</v>
      </c>
      <c r="AA249" s="15">
        <v>18602.979545724556</v>
      </c>
      <c r="AB249" s="15">
        <v>1189.01</v>
      </c>
      <c r="AC249" s="15">
        <v>0</v>
      </c>
      <c r="AD249" s="15">
        <v>0</v>
      </c>
      <c r="AE249" s="15">
        <v>1189.01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471889.4</v>
      </c>
      <c r="AO249" s="15">
        <v>471889.4</v>
      </c>
      <c r="AP249" s="28">
        <v>491681.38954572461</v>
      </c>
      <c r="AQ249" s="15">
        <v>-5000</v>
      </c>
      <c r="AR249" s="50">
        <v>-44457.507843011925</v>
      </c>
      <c r="AS249" s="15">
        <v>442223.88170271268</v>
      </c>
      <c r="AT249" s="29">
        <v>0.24</v>
      </c>
      <c r="AU249" s="36">
        <v>106133.73160865104</v>
      </c>
      <c r="AV249" s="16">
        <v>45000</v>
      </c>
      <c r="AW249" s="28">
        <v>61133.73160865104</v>
      </c>
      <c r="AX249" s="37">
        <v>0</v>
      </c>
      <c r="AY249" s="37">
        <v>0</v>
      </c>
      <c r="AZ249" s="37">
        <v>0</v>
      </c>
      <c r="BA249" s="37">
        <v>0</v>
      </c>
      <c r="BB249" s="37">
        <v>0</v>
      </c>
      <c r="BC249" s="51">
        <v>0</v>
      </c>
      <c r="BD249" s="46">
        <v>0</v>
      </c>
      <c r="BE249" s="34">
        <v>0</v>
      </c>
      <c r="BF249" s="35">
        <v>237.80200000000002</v>
      </c>
      <c r="BG249" s="16">
        <v>0</v>
      </c>
      <c r="BH249" s="16">
        <v>0</v>
      </c>
      <c r="BI249" s="16">
        <v>0</v>
      </c>
    </row>
    <row r="250" spans="1:61" s="16" customFormat="1" x14ac:dyDescent="0.25">
      <c r="A250" s="43">
        <v>60321</v>
      </c>
      <c r="B250" s="16">
        <v>1023</v>
      </c>
      <c r="C250" s="16" t="s">
        <v>544</v>
      </c>
      <c r="D250" s="16" t="s">
        <v>666</v>
      </c>
      <c r="E250" s="16" t="s">
        <v>500</v>
      </c>
      <c r="F250" s="16" t="s">
        <v>465</v>
      </c>
      <c r="G250" s="17">
        <v>550542834.05102801</v>
      </c>
      <c r="H250" s="18">
        <v>0</v>
      </c>
      <c r="I250" s="16">
        <v>-3530692.4400008321</v>
      </c>
      <c r="J250" s="33">
        <v>0</v>
      </c>
      <c r="K250" s="26">
        <v>0</v>
      </c>
      <c r="L250" s="30">
        <v>0</v>
      </c>
      <c r="M250" s="39">
        <v>-3</v>
      </c>
      <c r="N250" s="33">
        <v>0</v>
      </c>
      <c r="O250" s="26">
        <v>0</v>
      </c>
      <c r="P250" s="20">
        <v>0</v>
      </c>
      <c r="Q250" s="28">
        <v>439091.24107391672</v>
      </c>
      <c r="R250" s="46">
        <v>0</v>
      </c>
      <c r="S250" s="41">
        <v>0</v>
      </c>
      <c r="T250" s="15">
        <v>0</v>
      </c>
      <c r="U250" s="15">
        <v>32868.080000000002</v>
      </c>
      <c r="V250" s="15">
        <v>324.06107391673697</v>
      </c>
      <c r="W250" s="15">
        <v>4501.42</v>
      </c>
      <c r="X250" s="15">
        <v>0</v>
      </c>
      <c r="Y250" s="15">
        <v>0</v>
      </c>
      <c r="Z250" s="15">
        <v>0</v>
      </c>
      <c r="AA250" s="15">
        <v>37693.561073916739</v>
      </c>
      <c r="AB250" s="15">
        <v>734.46</v>
      </c>
      <c r="AC250" s="15">
        <v>0</v>
      </c>
      <c r="AD250" s="15">
        <v>0</v>
      </c>
      <c r="AE250" s="15">
        <v>734.46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400663.22</v>
      </c>
      <c r="AO250" s="15">
        <v>400663.22</v>
      </c>
      <c r="AP250" s="28">
        <v>439091.24107391672</v>
      </c>
      <c r="AQ250" s="15">
        <v>0</v>
      </c>
      <c r="AR250" s="50">
        <v>0</v>
      </c>
      <c r="AS250" s="15">
        <v>734.46</v>
      </c>
      <c r="AT250" s="29">
        <v>0</v>
      </c>
      <c r="AU250" s="36">
        <v>0</v>
      </c>
      <c r="AV250" s="16">
        <v>20000</v>
      </c>
      <c r="AW250" s="28">
        <v>146.89200000000002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C250" s="51">
        <v>-743998.62999998033</v>
      </c>
      <c r="BD250" s="46">
        <v>0</v>
      </c>
      <c r="BE250" s="34">
        <v>0</v>
      </c>
      <c r="BF250" s="35">
        <v>146.89200000000002</v>
      </c>
      <c r="BG250" s="16">
        <v>0</v>
      </c>
      <c r="BH250" s="16">
        <v>0</v>
      </c>
      <c r="BI250" s="16">
        <v>0</v>
      </c>
    </row>
    <row r="251" spans="1:61" s="16" customFormat="1" x14ac:dyDescent="0.25">
      <c r="A251" s="43">
        <v>63712</v>
      </c>
      <c r="B251" s="16">
        <v>63712</v>
      </c>
      <c r="C251" s="16" t="s">
        <v>545</v>
      </c>
      <c r="D251" s="16" t="s">
        <v>666</v>
      </c>
      <c r="E251" s="16" t="s">
        <v>500</v>
      </c>
      <c r="F251" s="16" t="s">
        <v>465</v>
      </c>
      <c r="G251" s="17">
        <v>167926248.07574499</v>
      </c>
      <c r="H251" s="18">
        <v>0</v>
      </c>
      <c r="I251" s="16">
        <v>466178.62999999523</v>
      </c>
      <c r="J251" s="33">
        <v>0</v>
      </c>
      <c r="K251" s="26">
        <v>2000</v>
      </c>
      <c r="L251" s="30">
        <v>0</v>
      </c>
      <c r="M251" s="39">
        <v>1</v>
      </c>
      <c r="N251" s="33">
        <v>0</v>
      </c>
      <c r="O251" s="26">
        <v>3000</v>
      </c>
      <c r="P251" s="20">
        <v>0</v>
      </c>
      <c r="Q251" s="28">
        <v>274121.20190503809</v>
      </c>
      <c r="R251" s="46">
        <v>0</v>
      </c>
      <c r="S251" s="41">
        <v>0</v>
      </c>
      <c r="T251" s="15">
        <v>249.14</v>
      </c>
      <c r="U251" s="15">
        <v>141507.25999999899</v>
      </c>
      <c r="V251" s="15">
        <v>432.951905039086</v>
      </c>
      <c r="W251" s="15">
        <v>0</v>
      </c>
      <c r="X251" s="15">
        <v>0</v>
      </c>
      <c r="Y251" s="15">
        <v>0</v>
      </c>
      <c r="Z251" s="15">
        <v>0</v>
      </c>
      <c r="AA251" s="15">
        <v>142189.35190503809</v>
      </c>
      <c r="AB251" s="15">
        <v>-77.22</v>
      </c>
      <c r="AC251" s="15">
        <v>0</v>
      </c>
      <c r="AD251" s="15">
        <v>0</v>
      </c>
      <c r="AE251" s="15">
        <v>-77.22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132009.07</v>
      </c>
      <c r="AO251" s="15">
        <v>132009.07</v>
      </c>
      <c r="AP251" s="28">
        <v>274121.20190503809</v>
      </c>
      <c r="AQ251" s="15">
        <v>0</v>
      </c>
      <c r="AR251" s="50">
        <v>0</v>
      </c>
      <c r="AS251" s="15">
        <v>-77.22</v>
      </c>
      <c r="AT251" s="29">
        <v>0</v>
      </c>
      <c r="AU251" s="36">
        <v>0</v>
      </c>
      <c r="AV251" s="16">
        <v>18000</v>
      </c>
      <c r="AW251" s="28">
        <v>5000</v>
      </c>
      <c r="AX251" s="37">
        <v>0</v>
      </c>
      <c r="AY251" s="37">
        <v>0</v>
      </c>
      <c r="AZ251" s="37">
        <v>0</v>
      </c>
      <c r="BA251" s="37">
        <v>11.86</v>
      </c>
      <c r="BB251" s="37">
        <v>0</v>
      </c>
      <c r="BC251" s="51">
        <v>138021.05999999493</v>
      </c>
      <c r="BD251" s="46">
        <v>0</v>
      </c>
      <c r="BE251" s="34">
        <v>5000</v>
      </c>
      <c r="BF251" s="35">
        <v>0</v>
      </c>
      <c r="BG251" s="16">
        <v>0</v>
      </c>
      <c r="BH251" s="16">
        <v>0</v>
      </c>
      <c r="BI251" s="16">
        <v>0</v>
      </c>
    </row>
    <row r="252" spans="1:61" s="16" customFormat="1" x14ac:dyDescent="0.25">
      <c r="A252" s="43">
        <v>64235</v>
      </c>
      <c r="B252" s="16">
        <v>64235</v>
      </c>
      <c r="C252" s="16" t="s">
        <v>356</v>
      </c>
      <c r="D252" s="16" t="s">
        <v>666</v>
      </c>
      <c r="E252" s="16" t="s">
        <v>500</v>
      </c>
      <c r="F252" s="16" t="s">
        <v>465</v>
      </c>
      <c r="G252" s="17">
        <v>67088265.405892</v>
      </c>
      <c r="H252" s="18">
        <v>0</v>
      </c>
      <c r="I252" s="16">
        <v>-10579435.709999919</v>
      </c>
      <c r="J252" s="33">
        <v>0</v>
      </c>
      <c r="K252" s="49">
        <v>0</v>
      </c>
      <c r="L252" s="30">
        <v>0</v>
      </c>
      <c r="M252" s="39">
        <v>-3</v>
      </c>
      <c r="N252" s="33">
        <v>0</v>
      </c>
      <c r="O252" s="49">
        <v>0</v>
      </c>
      <c r="P252" s="20">
        <v>0</v>
      </c>
      <c r="Q252" s="28">
        <v>75265.068137313487</v>
      </c>
      <c r="R252" s="46">
        <v>0</v>
      </c>
      <c r="S252" s="41">
        <v>0</v>
      </c>
      <c r="T252" s="15">
        <v>684.95</v>
      </c>
      <c r="U252" s="15">
        <v>22374.36</v>
      </c>
      <c r="V252" s="15">
        <v>199.058137313488</v>
      </c>
      <c r="W252" s="15">
        <v>0</v>
      </c>
      <c r="X252" s="15">
        <v>0</v>
      </c>
      <c r="Y252" s="15">
        <v>0</v>
      </c>
      <c r="Z252" s="15">
        <v>0</v>
      </c>
      <c r="AA252" s="15">
        <v>23258.36813731349</v>
      </c>
      <c r="AB252" s="15">
        <v>1690.4499999999998</v>
      </c>
      <c r="AC252" s="15">
        <v>644.91999999999996</v>
      </c>
      <c r="AD252" s="15">
        <v>0</v>
      </c>
      <c r="AE252" s="15">
        <v>2335.37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49671.33</v>
      </c>
      <c r="AO252" s="15">
        <v>49671.33</v>
      </c>
      <c r="AP252" s="28">
        <v>75265.068137313487</v>
      </c>
      <c r="AQ252" s="15">
        <v>0</v>
      </c>
      <c r="AR252" s="50">
        <v>0</v>
      </c>
      <c r="AS252" s="15">
        <v>2335.37</v>
      </c>
      <c r="AT252" s="29">
        <v>0</v>
      </c>
      <c r="AU252" s="36">
        <v>0</v>
      </c>
      <c r="AV252" s="16">
        <v>25000</v>
      </c>
      <c r="AW252" s="28">
        <v>467.07400000000001</v>
      </c>
      <c r="AX252" s="37">
        <v>0</v>
      </c>
      <c r="AY252" s="37">
        <v>0</v>
      </c>
      <c r="AZ252" s="37">
        <v>0</v>
      </c>
      <c r="BA252" s="37">
        <v>0</v>
      </c>
      <c r="BB252" s="37">
        <v>0</v>
      </c>
      <c r="BC252" s="51">
        <v>-198949.23999999929</v>
      </c>
      <c r="BD252" s="49">
        <v>0</v>
      </c>
      <c r="BE252" s="34">
        <v>0</v>
      </c>
      <c r="BF252" s="35">
        <v>467.07400000000001</v>
      </c>
      <c r="BG252" s="16">
        <v>0</v>
      </c>
      <c r="BH252" s="16">
        <v>0</v>
      </c>
      <c r="BI252" s="16">
        <v>0</v>
      </c>
    </row>
    <row r="253" spans="1:61" s="16" customFormat="1" x14ac:dyDescent="0.25">
      <c r="A253" s="43">
        <v>64774</v>
      </c>
      <c r="B253" s="16">
        <v>64774</v>
      </c>
      <c r="C253" s="16" t="s">
        <v>641</v>
      </c>
      <c r="D253" s="16" t="s">
        <v>666</v>
      </c>
      <c r="E253" s="16" t="s">
        <v>500</v>
      </c>
      <c r="F253" s="16" t="s">
        <v>465</v>
      </c>
      <c r="G253" s="17">
        <v>13518755.640287999</v>
      </c>
      <c r="H253" s="18">
        <v>0</v>
      </c>
      <c r="I253" s="16">
        <v>-368156.55000000075</v>
      </c>
      <c r="J253" s="33">
        <v>0</v>
      </c>
      <c r="K253" s="46">
        <v>0</v>
      </c>
      <c r="L253" s="30">
        <v>0</v>
      </c>
      <c r="M253" s="39">
        <v>1</v>
      </c>
      <c r="N253" s="33">
        <v>0</v>
      </c>
      <c r="O253" s="46">
        <v>3000</v>
      </c>
      <c r="P253" s="20">
        <v>0</v>
      </c>
      <c r="Q253" s="28">
        <v>11782.498350141925</v>
      </c>
      <c r="R253" s="46">
        <v>0</v>
      </c>
      <c r="S253" s="41">
        <v>0</v>
      </c>
      <c r="T253" s="15">
        <v>0</v>
      </c>
      <c r="U253" s="15">
        <v>0</v>
      </c>
      <c r="V253" s="15">
        <v>4.9583501419244502</v>
      </c>
      <c r="W253" s="15">
        <v>0</v>
      </c>
      <c r="X253" s="15">
        <v>0</v>
      </c>
      <c r="Y253" s="15">
        <v>0</v>
      </c>
      <c r="Z253" s="15">
        <v>0</v>
      </c>
      <c r="AA253" s="15">
        <v>4.9583501419244502</v>
      </c>
      <c r="AB253" s="15">
        <v>-97.729999999999976</v>
      </c>
      <c r="AC253" s="15">
        <v>0</v>
      </c>
      <c r="AD253" s="15">
        <v>0</v>
      </c>
      <c r="AE253" s="15">
        <v>-97.729999999999976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11875.27</v>
      </c>
      <c r="AO253" s="15">
        <v>11875.27</v>
      </c>
      <c r="AP253" s="28">
        <v>11782.498350141925</v>
      </c>
      <c r="AQ253" s="15">
        <v>0</v>
      </c>
      <c r="AR253" s="50">
        <v>0</v>
      </c>
      <c r="AS253" s="15">
        <v>-97.729999999999976</v>
      </c>
      <c r="AT253" s="29">
        <v>0</v>
      </c>
      <c r="AU253" s="36">
        <v>0</v>
      </c>
      <c r="AV253" s="16">
        <v>35000</v>
      </c>
      <c r="AW253" s="28">
        <v>3000</v>
      </c>
      <c r="AX253" s="37">
        <v>0</v>
      </c>
      <c r="AY253" s="37">
        <v>0</v>
      </c>
      <c r="AZ253" s="37">
        <v>0</v>
      </c>
      <c r="BA253" s="37">
        <v>0</v>
      </c>
      <c r="BB253" s="37">
        <v>31.96</v>
      </c>
      <c r="BC253" s="51">
        <v>-25387.639999999665</v>
      </c>
      <c r="BD253" s="46">
        <v>0</v>
      </c>
      <c r="BE253" s="34">
        <v>3000</v>
      </c>
      <c r="BF253" s="35">
        <v>0</v>
      </c>
      <c r="BG253" s="16">
        <v>0</v>
      </c>
      <c r="BH253" s="16">
        <v>0</v>
      </c>
      <c r="BI253" s="16">
        <v>0</v>
      </c>
    </row>
    <row r="254" spans="1:61" s="16" customFormat="1" x14ac:dyDescent="0.25">
      <c r="A254" s="43">
        <v>64839</v>
      </c>
      <c r="B254" s="16">
        <v>64839</v>
      </c>
      <c r="C254" s="16" t="s">
        <v>642</v>
      </c>
      <c r="D254" s="16" t="s">
        <v>666</v>
      </c>
      <c r="E254" s="16" t="s">
        <v>500</v>
      </c>
      <c r="F254" s="16" t="s">
        <v>465</v>
      </c>
      <c r="G254" s="17">
        <v>63527458.289999999</v>
      </c>
      <c r="H254" s="18">
        <v>0</v>
      </c>
      <c r="I254" s="16">
        <v>1004835.7499999995</v>
      </c>
      <c r="J254" s="33">
        <v>0</v>
      </c>
      <c r="K254" s="26">
        <v>4000</v>
      </c>
      <c r="L254" s="30">
        <v>0</v>
      </c>
      <c r="M254" s="39">
        <v>1</v>
      </c>
      <c r="N254" s="33">
        <v>0</v>
      </c>
      <c r="O254" s="26">
        <v>3000</v>
      </c>
      <c r="P254" s="20">
        <v>0</v>
      </c>
      <c r="Q254" s="28">
        <v>21735.66273810494</v>
      </c>
      <c r="R254" s="46">
        <v>0</v>
      </c>
      <c r="S254" s="41">
        <v>0</v>
      </c>
      <c r="T254" s="15">
        <v>0</v>
      </c>
      <c r="U254" s="15">
        <v>0</v>
      </c>
      <c r="V254" s="15">
        <v>0.302738104939206</v>
      </c>
      <c r="W254" s="15">
        <v>0</v>
      </c>
      <c r="X254" s="15">
        <v>0</v>
      </c>
      <c r="Y254" s="15">
        <v>0</v>
      </c>
      <c r="Z254" s="15">
        <v>0</v>
      </c>
      <c r="AA254" s="15">
        <v>0.302738104939206</v>
      </c>
      <c r="AB254" s="15">
        <v>-230.22</v>
      </c>
      <c r="AC254" s="15">
        <v>0</v>
      </c>
      <c r="AD254" s="15">
        <v>0</v>
      </c>
      <c r="AE254" s="15">
        <v>-230.22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21965.58</v>
      </c>
      <c r="AO254" s="15">
        <v>21965.58</v>
      </c>
      <c r="AP254" s="28">
        <v>21735.66273810494</v>
      </c>
      <c r="AQ254" s="15">
        <v>0</v>
      </c>
      <c r="AR254" s="50">
        <v>0</v>
      </c>
      <c r="AS254" s="15">
        <v>-230.22</v>
      </c>
      <c r="AT254" s="29">
        <v>0</v>
      </c>
      <c r="AU254" s="36">
        <v>0</v>
      </c>
      <c r="AV254" s="16">
        <v>38000</v>
      </c>
      <c r="AW254" s="28">
        <v>7000</v>
      </c>
      <c r="AX254" s="37">
        <v>0</v>
      </c>
      <c r="AY254" s="37">
        <v>0</v>
      </c>
      <c r="AZ254" s="37">
        <v>0</v>
      </c>
      <c r="BA254" s="37">
        <v>0</v>
      </c>
      <c r="BB254" s="37">
        <v>0</v>
      </c>
      <c r="BC254" s="51">
        <v>0</v>
      </c>
      <c r="BD254" s="46">
        <v>0</v>
      </c>
      <c r="BE254" s="34">
        <v>7000</v>
      </c>
      <c r="BF254" s="35">
        <v>0</v>
      </c>
      <c r="BG254" s="16">
        <v>0</v>
      </c>
      <c r="BH254" s="16">
        <v>0</v>
      </c>
      <c r="BI254" s="16">
        <v>0</v>
      </c>
    </row>
    <row r="255" spans="1:61" s="16" customFormat="1" x14ac:dyDescent="0.25">
      <c r="A255" s="43">
        <v>64593</v>
      </c>
      <c r="B255" s="16">
        <v>64593</v>
      </c>
      <c r="C255" s="16" t="s">
        <v>662</v>
      </c>
      <c r="D255" s="16" t="s">
        <v>666</v>
      </c>
      <c r="E255" s="16" t="s">
        <v>500</v>
      </c>
      <c r="F255" s="16" t="s">
        <v>465</v>
      </c>
      <c r="G255" s="17">
        <v>43514786.674787</v>
      </c>
      <c r="H255" s="18">
        <v>0</v>
      </c>
      <c r="I255" s="16">
        <v>986811.85000001267</v>
      </c>
      <c r="J255" s="33">
        <v>0</v>
      </c>
      <c r="K255" s="26">
        <v>2000</v>
      </c>
      <c r="L255" s="30">
        <v>0</v>
      </c>
      <c r="M255" s="39">
        <v>1</v>
      </c>
      <c r="N255" s="33">
        <v>0</v>
      </c>
      <c r="O255" s="26">
        <v>3000</v>
      </c>
      <c r="P255" s="20">
        <v>0</v>
      </c>
      <c r="Q255" s="28">
        <v>47768.42483587662</v>
      </c>
      <c r="R255" s="46">
        <v>0</v>
      </c>
      <c r="S255" s="41">
        <v>0</v>
      </c>
      <c r="T255" s="15">
        <v>0</v>
      </c>
      <c r="U255" s="15">
        <v>12720.8</v>
      </c>
      <c r="V255" s="15">
        <v>32.394835876624498</v>
      </c>
      <c r="W255" s="15">
        <v>0</v>
      </c>
      <c r="X255" s="15">
        <v>0</v>
      </c>
      <c r="Y255" s="15">
        <v>0</v>
      </c>
      <c r="Z255" s="15">
        <v>0</v>
      </c>
      <c r="AA255" s="15">
        <v>12753.194835876624</v>
      </c>
      <c r="AB255" s="15">
        <v>674.16999999999985</v>
      </c>
      <c r="AC255" s="15">
        <v>0</v>
      </c>
      <c r="AD255" s="15">
        <v>0</v>
      </c>
      <c r="AE255" s="15">
        <v>674.16999999999985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34341.06</v>
      </c>
      <c r="AO255" s="15">
        <v>34341.06</v>
      </c>
      <c r="AP255" s="28">
        <v>47768.42483587662</v>
      </c>
      <c r="AQ255" s="15">
        <v>0</v>
      </c>
      <c r="AR255" s="50">
        <v>0</v>
      </c>
      <c r="AS255" s="15">
        <v>674.16999999999985</v>
      </c>
      <c r="AT255" s="29">
        <v>0</v>
      </c>
      <c r="AU255" s="36">
        <v>0</v>
      </c>
      <c r="AV255" s="16">
        <v>15000</v>
      </c>
      <c r="AW255" s="28">
        <v>5134.8339999999998</v>
      </c>
      <c r="AX255" s="37">
        <v>0</v>
      </c>
      <c r="AY255" s="37">
        <v>0</v>
      </c>
      <c r="AZ255" s="37">
        <v>0</v>
      </c>
      <c r="BA255" s="37">
        <v>0</v>
      </c>
      <c r="BB255" s="37">
        <v>0</v>
      </c>
      <c r="BC255" s="51">
        <v>-334513.5</v>
      </c>
      <c r="BD255" s="46">
        <v>0</v>
      </c>
      <c r="BE255" s="34">
        <v>5000</v>
      </c>
      <c r="BF255" s="35">
        <v>134.83399999999997</v>
      </c>
      <c r="BG255" s="16">
        <v>0</v>
      </c>
      <c r="BH255" s="16">
        <v>0</v>
      </c>
      <c r="BI255" s="16">
        <v>0</v>
      </c>
    </row>
    <row r="256" spans="1:61" s="16" customFormat="1" x14ac:dyDescent="0.25">
      <c r="A256" s="43">
        <v>61001</v>
      </c>
      <c r="B256" s="16">
        <v>1459</v>
      </c>
      <c r="C256" s="16" t="s">
        <v>363</v>
      </c>
      <c r="D256" s="16" t="s">
        <v>460</v>
      </c>
      <c r="E256" s="16" t="s">
        <v>501</v>
      </c>
      <c r="F256" s="16" t="s">
        <v>514</v>
      </c>
      <c r="G256" s="17">
        <v>13017045.532500001</v>
      </c>
      <c r="H256" s="18">
        <v>6000000</v>
      </c>
      <c r="I256" s="16">
        <v>-579992</v>
      </c>
      <c r="J256" s="33">
        <v>-9.6665333333333339E-2</v>
      </c>
      <c r="K256" s="26">
        <v>0</v>
      </c>
      <c r="L256" s="30">
        <v>2</v>
      </c>
      <c r="M256" s="39">
        <v>0</v>
      </c>
      <c r="N256" s="33">
        <v>0</v>
      </c>
      <c r="O256" s="26">
        <v>0</v>
      </c>
      <c r="P256" s="20">
        <v>0</v>
      </c>
      <c r="Q256" s="28">
        <v>12662.57</v>
      </c>
      <c r="R256" s="46">
        <v>0</v>
      </c>
      <c r="S256" s="41">
        <v>0</v>
      </c>
      <c r="T256" s="15">
        <v>0</v>
      </c>
      <c r="U256" s="15">
        <v>0</v>
      </c>
      <c r="V256" s="15">
        <v>0</v>
      </c>
      <c r="W256" s="15">
        <v>12008.97</v>
      </c>
      <c r="X256" s="15">
        <v>0</v>
      </c>
      <c r="Y256" s="15">
        <v>0</v>
      </c>
      <c r="Z256" s="15">
        <v>0</v>
      </c>
      <c r="AA256" s="15">
        <v>12008.97</v>
      </c>
      <c r="AB256" s="15">
        <v>653.6</v>
      </c>
      <c r="AC256" s="15">
        <v>0</v>
      </c>
      <c r="AD256" s="15">
        <v>0</v>
      </c>
      <c r="AE256" s="15">
        <v>653.6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28">
        <v>12662.57</v>
      </c>
      <c r="AQ256" s="15">
        <v>0</v>
      </c>
      <c r="AR256" s="50">
        <v>0</v>
      </c>
      <c r="AS256" s="15">
        <v>0</v>
      </c>
      <c r="AT256" s="29">
        <v>0</v>
      </c>
      <c r="AU256" s="36">
        <v>0</v>
      </c>
      <c r="AV256" s="16">
        <v>110000</v>
      </c>
      <c r="AW256" s="28">
        <v>0</v>
      </c>
      <c r="AX256" s="37">
        <v>163.86260284799999</v>
      </c>
      <c r="AY256" s="37">
        <v>0</v>
      </c>
      <c r="AZ256" s="37">
        <v>0</v>
      </c>
      <c r="BA256" s="37">
        <v>0</v>
      </c>
      <c r="BB256" s="37">
        <v>0</v>
      </c>
      <c r="BC256" s="51">
        <v>0</v>
      </c>
      <c r="BD256" s="46">
        <v>0</v>
      </c>
      <c r="BE256" s="34">
        <v>0</v>
      </c>
      <c r="BF256" s="35">
        <v>130.72</v>
      </c>
      <c r="BG256" s="16">
        <v>0</v>
      </c>
      <c r="BH256" s="16">
        <v>0</v>
      </c>
      <c r="BI256" s="16">
        <v>0</v>
      </c>
    </row>
    <row r="257" spans="1:61" s="16" customFormat="1" x14ac:dyDescent="0.25">
      <c r="A257" s="43">
        <v>60350</v>
      </c>
      <c r="B257" s="16">
        <v>1167</v>
      </c>
      <c r="C257" s="16" t="s">
        <v>364</v>
      </c>
      <c r="D257" s="16" t="s">
        <v>458</v>
      </c>
      <c r="E257" s="16" t="s">
        <v>501</v>
      </c>
      <c r="F257" s="16" t="s">
        <v>515</v>
      </c>
      <c r="G257" s="17">
        <v>140651348.866676</v>
      </c>
      <c r="H257" s="18">
        <v>3000000</v>
      </c>
      <c r="I257" s="16">
        <v>726658.88999995589</v>
      </c>
      <c r="J257" s="33">
        <v>0.24221962999998531</v>
      </c>
      <c r="K257" s="26">
        <v>0</v>
      </c>
      <c r="L257" s="30">
        <v>2</v>
      </c>
      <c r="M257" s="39">
        <v>2</v>
      </c>
      <c r="N257" s="33">
        <v>1</v>
      </c>
      <c r="O257" s="26">
        <v>0.5</v>
      </c>
      <c r="P257" s="20">
        <v>0</v>
      </c>
      <c r="Q257" s="28">
        <v>215060.67622636602</v>
      </c>
      <c r="R257" s="46">
        <v>0</v>
      </c>
      <c r="S257" s="41">
        <v>0.5</v>
      </c>
      <c r="T257" s="15">
        <v>1463.41</v>
      </c>
      <c r="U257" s="15">
        <v>68690.239999999903</v>
      </c>
      <c r="V257" s="15">
        <v>399.40622636613199</v>
      </c>
      <c r="W257" s="15">
        <v>0</v>
      </c>
      <c r="X257" s="15">
        <v>0</v>
      </c>
      <c r="Y257" s="15">
        <v>0</v>
      </c>
      <c r="Z257" s="15">
        <v>0</v>
      </c>
      <c r="AA257" s="15">
        <v>70553.056226366039</v>
      </c>
      <c r="AB257" s="15">
        <v>13071.879999999997</v>
      </c>
      <c r="AC257" s="15">
        <v>0</v>
      </c>
      <c r="AD257" s="15">
        <v>0</v>
      </c>
      <c r="AE257" s="15">
        <v>13071.879999999997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131435.74</v>
      </c>
      <c r="AO257" s="15">
        <v>131435.74</v>
      </c>
      <c r="AP257" s="28">
        <v>215060.67622636602</v>
      </c>
      <c r="AQ257" s="15">
        <v>-5000</v>
      </c>
      <c r="AR257" s="50">
        <v>-21006.067622636605</v>
      </c>
      <c r="AS257" s="15">
        <v>189054.6086037294</v>
      </c>
      <c r="AT257" s="29">
        <v>0.25</v>
      </c>
      <c r="AU257" s="36">
        <v>47263.65215093235</v>
      </c>
      <c r="AV257" s="16">
        <v>65000</v>
      </c>
      <c r="AW257" s="28">
        <v>0</v>
      </c>
      <c r="AX257" s="37">
        <v>576.72780480000006</v>
      </c>
      <c r="AY257" s="37">
        <v>0</v>
      </c>
      <c r="AZ257" s="37">
        <v>0</v>
      </c>
      <c r="BA257" s="37">
        <v>13.05</v>
      </c>
      <c r="BB257" s="37">
        <v>0</v>
      </c>
      <c r="BC257" s="51">
        <v>0</v>
      </c>
      <c r="BD257" s="46">
        <v>0</v>
      </c>
      <c r="BE257" s="34">
        <v>0.5</v>
      </c>
      <c r="BF257" s="35">
        <v>2614.3759999999997</v>
      </c>
      <c r="BG257" s="16">
        <v>0</v>
      </c>
      <c r="BH257" s="16">
        <v>0</v>
      </c>
      <c r="BI257" s="16">
        <v>0</v>
      </c>
    </row>
    <row r="258" spans="1:61" s="16" customFormat="1" x14ac:dyDescent="0.25">
      <c r="A258" s="43">
        <v>60369</v>
      </c>
      <c r="B258" s="16">
        <v>1166</v>
      </c>
      <c r="C258" s="16" t="s">
        <v>365</v>
      </c>
      <c r="D258" s="16" t="s">
        <v>458</v>
      </c>
      <c r="E258" s="16" t="s">
        <v>501</v>
      </c>
      <c r="F258" s="16" t="s">
        <v>515</v>
      </c>
      <c r="G258" s="17">
        <v>251078998.106361</v>
      </c>
      <c r="H258" s="18">
        <v>3000000</v>
      </c>
      <c r="I258" s="16">
        <v>16848276.469999909</v>
      </c>
      <c r="J258" s="33">
        <v>5.6160921566666362</v>
      </c>
      <c r="K258" s="26">
        <v>0.5</v>
      </c>
      <c r="L258" s="30">
        <v>2</v>
      </c>
      <c r="M258" s="39">
        <v>-4</v>
      </c>
      <c r="N258" s="33">
        <v>-2</v>
      </c>
      <c r="O258" s="26">
        <v>0</v>
      </c>
      <c r="P258" s="19">
        <v>0</v>
      </c>
      <c r="Q258" s="28">
        <v>372894.98972338781</v>
      </c>
      <c r="R258" s="46">
        <v>0</v>
      </c>
      <c r="S258" s="41">
        <v>0.5</v>
      </c>
      <c r="T258" s="15">
        <v>0</v>
      </c>
      <c r="U258" s="15">
        <v>172767.31</v>
      </c>
      <c r="V258" s="15">
        <v>572.169723387776</v>
      </c>
      <c r="W258" s="15">
        <v>1738.56</v>
      </c>
      <c r="X258" s="15">
        <v>0</v>
      </c>
      <c r="Y258" s="15">
        <v>0</v>
      </c>
      <c r="Z258" s="15">
        <v>212.29</v>
      </c>
      <c r="AA258" s="15">
        <v>175290.32972338778</v>
      </c>
      <c r="AB258" s="15">
        <v>3383.1</v>
      </c>
      <c r="AC258" s="15">
        <v>3275.81</v>
      </c>
      <c r="AD258" s="15">
        <v>679.11</v>
      </c>
      <c r="AE258" s="15">
        <v>7338.0199999999995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190266.64</v>
      </c>
      <c r="AO258" s="15">
        <v>190266.64</v>
      </c>
      <c r="AP258" s="28">
        <v>372894.98972338781</v>
      </c>
      <c r="AQ258" s="15">
        <v>-5000</v>
      </c>
      <c r="AR258" s="50">
        <v>-33201.036526777272</v>
      </c>
      <c r="AS258" s="15">
        <v>334693.95319661056</v>
      </c>
      <c r="AT258" s="29">
        <v>0.25</v>
      </c>
      <c r="AU258" s="36">
        <v>83673.488299152639</v>
      </c>
      <c r="AV258" s="16">
        <v>36000</v>
      </c>
      <c r="AW258" s="28">
        <v>47673.488299152639</v>
      </c>
      <c r="AX258" s="37">
        <v>0</v>
      </c>
      <c r="AY258" s="37">
        <v>0</v>
      </c>
      <c r="AZ258" s="37">
        <v>0</v>
      </c>
      <c r="BA258" s="37">
        <v>11.73</v>
      </c>
      <c r="BB258" s="37">
        <v>484.34</v>
      </c>
      <c r="BC258" s="51">
        <v>0</v>
      </c>
      <c r="BD258" s="46">
        <v>0</v>
      </c>
      <c r="BE258" s="34">
        <v>0.5</v>
      </c>
      <c r="BF258" s="35">
        <v>1467.604</v>
      </c>
      <c r="BG258" s="16">
        <v>0</v>
      </c>
      <c r="BH258" s="16">
        <v>0</v>
      </c>
      <c r="BI258" s="16">
        <v>0</v>
      </c>
    </row>
    <row r="259" spans="1:61" s="16" customFormat="1" x14ac:dyDescent="0.25">
      <c r="A259" s="43">
        <v>61797</v>
      </c>
      <c r="B259" s="16">
        <v>1799</v>
      </c>
      <c r="C259" s="16" t="s">
        <v>366</v>
      </c>
      <c r="D259" s="16" t="s">
        <v>458</v>
      </c>
      <c r="E259" s="16" t="s">
        <v>501</v>
      </c>
      <c r="F259" s="16" t="s">
        <v>515</v>
      </c>
      <c r="G259" s="17">
        <v>285227055.53759199</v>
      </c>
      <c r="H259" s="18">
        <v>3000000</v>
      </c>
      <c r="I259" s="16">
        <v>1718806.090000093</v>
      </c>
      <c r="J259" s="33">
        <v>0.57293536333336437</v>
      </c>
      <c r="K259" s="26">
        <v>0.5</v>
      </c>
      <c r="L259" s="30">
        <v>2</v>
      </c>
      <c r="M259" s="39">
        <v>2</v>
      </c>
      <c r="N259" s="33">
        <v>1</v>
      </c>
      <c r="O259" s="26">
        <v>0.5</v>
      </c>
      <c r="P259" s="20">
        <v>0</v>
      </c>
      <c r="Q259" s="28">
        <v>320647.53003052215</v>
      </c>
      <c r="R259" s="46">
        <v>0</v>
      </c>
      <c r="S259" s="41">
        <v>1</v>
      </c>
      <c r="T259" s="15">
        <v>1312.2</v>
      </c>
      <c r="U259" s="15">
        <v>62461.85</v>
      </c>
      <c r="V259" s="15">
        <v>97.700030522165605</v>
      </c>
      <c r="W259" s="15">
        <v>4703.6000000000004</v>
      </c>
      <c r="X259" s="15">
        <v>0</v>
      </c>
      <c r="Y259" s="15">
        <v>0</v>
      </c>
      <c r="Z259" s="15">
        <v>0</v>
      </c>
      <c r="AA259" s="15">
        <v>68575.350030522168</v>
      </c>
      <c r="AB259" s="16">
        <v>4363.6099999999997</v>
      </c>
      <c r="AC259" s="15">
        <v>0</v>
      </c>
      <c r="AD259" s="15">
        <v>200.96</v>
      </c>
      <c r="AE259" s="47">
        <v>4564.57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247507.61</v>
      </c>
      <c r="AO259" s="15">
        <v>247507.61</v>
      </c>
      <c r="AP259" s="28">
        <v>320647.53003052215</v>
      </c>
      <c r="AQ259" s="15">
        <v>-5000</v>
      </c>
      <c r="AR259" s="50">
        <v>-15782.376501526109</v>
      </c>
      <c r="AS259" s="15">
        <v>299865.15352899604</v>
      </c>
      <c r="AT259" s="29">
        <v>0.3</v>
      </c>
      <c r="AU259" s="36">
        <v>89959.546058698805</v>
      </c>
      <c r="AV259" s="16">
        <v>40000</v>
      </c>
      <c r="AW259" s="28">
        <v>49959.546058698805</v>
      </c>
      <c r="AX259" s="37">
        <v>3334.9958407920003</v>
      </c>
      <c r="AY259" s="37">
        <v>0</v>
      </c>
      <c r="AZ259" s="37">
        <v>0</v>
      </c>
      <c r="BA259" s="37">
        <v>0</v>
      </c>
      <c r="BB259" s="37">
        <v>5.95</v>
      </c>
      <c r="BC259" s="51">
        <v>0</v>
      </c>
      <c r="BD259" s="46">
        <v>0</v>
      </c>
      <c r="BE259" s="34">
        <v>1</v>
      </c>
      <c r="BF259" s="35">
        <v>912.91399999999999</v>
      </c>
      <c r="BG259" s="16">
        <v>0</v>
      </c>
      <c r="BH259" s="16">
        <v>0</v>
      </c>
      <c r="BI259" s="16">
        <v>0</v>
      </c>
    </row>
    <row r="260" spans="1:61" s="16" customFormat="1" x14ac:dyDescent="0.25">
      <c r="A260" s="43">
        <v>61445</v>
      </c>
      <c r="B260" s="16">
        <v>1503</v>
      </c>
      <c r="C260" s="16" t="s">
        <v>367</v>
      </c>
      <c r="D260" s="16" t="s">
        <v>458</v>
      </c>
      <c r="E260" s="16" t="s">
        <v>501</v>
      </c>
      <c r="F260" s="16" t="s">
        <v>515</v>
      </c>
      <c r="G260" s="17">
        <v>115949329.83992</v>
      </c>
      <c r="H260" s="18">
        <v>3000000</v>
      </c>
      <c r="I260" s="16">
        <v>828489.91000008583</v>
      </c>
      <c r="J260" s="33">
        <v>0.27616330333336192</v>
      </c>
      <c r="K260" s="26">
        <v>0.5</v>
      </c>
      <c r="L260" s="30">
        <v>2</v>
      </c>
      <c r="M260" s="39">
        <v>2</v>
      </c>
      <c r="N260" s="33">
        <v>1</v>
      </c>
      <c r="O260" s="26">
        <v>0.5</v>
      </c>
      <c r="P260" s="19">
        <v>0</v>
      </c>
      <c r="Q260" s="28">
        <v>192966.86907047743</v>
      </c>
      <c r="R260" s="46">
        <v>0</v>
      </c>
      <c r="S260" s="41">
        <v>1</v>
      </c>
      <c r="T260" s="15">
        <v>266.89999999999998</v>
      </c>
      <c r="U260" s="15">
        <v>90398.25</v>
      </c>
      <c r="V260" s="15">
        <v>152.719070477434</v>
      </c>
      <c r="W260" s="15">
        <v>1181.72</v>
      </c>
      <c r="X260" s="15">
        <v>0</v>
      </c>
      <c r="Y260" s="15">
        <v>0</v>
      </c>
      <c r="Z260" s="15">
        <v>0</v>
      </c>
      <c r="AA260" s="15">
        <v>91999.589070477436</v>
      </c>
      <c r="AB260" s="16">
        <v>10364.51</v>
      </c>
      <c r="AC260" s="15">
        <v>0</v>
      </c>
      <c r="AD260" s="15">
        <v>0</v>
      </c>
      <c r="AE260" s="15">
        <v>10364.51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90602.77</v>
      </c>
      <c r="AO260" s="15">
        <v>90602.77</v>
      </c>
      <c r="AP260" s="28">
        <v>192966.86907047743</v>
      </c>
      <c r="AQ260" s="15">
        <v>-5000</v>
      </c>
      <c r="AR260" s="50">
        <v>-4694.7106464026629</v>
      </c>
      <c r="AS260" s="15">
        <v>183272.15842407476</v>
      </c>
      <c r="AT260" s="29">
        <v>0.3</v>
      </c>
      <c r="AU260" s="36">
        <v>54981.647527222427</v>
      </c>
      <c r="AV260" s="16">
        <v>38000</v>
      </c>
      <c r="AW260" s="28">
        <v>16981.647527222427</v>
      </c>
      <c r="AX260" s="37">
        <v>0</v>
      </c>
      <c r="AY260" s="37">
        <v>0</v>
      </c>
      <c r="AZ260" s="37">
        <v>0</v>
      </c>
      <c r="BA260" s="37">
        <v>600</v>
      </c>
      <c r="BB260" s="37">
        <v>25.34</v>
      </c>
      <c r="BC260" s="51">
        <v>0</v>
      </c>
      <c r="BD260" s="46">
        <v>0</v>
      </c>
      <c r="BE260" s="34">
        <v>1</v>
      </c>
      <c r="BF260" s="35">
        <v>2072.902</v>
      </c>
      <c r="BG260" s="16">
        <v>0</v>
      </c>
      <c r="BH260" s="16">
        <v>0</v>
      </c>
      <c r="BI260" s="16">
        <v>0</v>
      </c>
    </row>
    <row r="261" spans="1:61" s="16" customFormat="1" x14ac:dyDescent="0.25">
      <c r="A261" s="43">
        <v>62051</v>
      </c>
      <c r="B261" s="16">
        <v>1801</v>
      </c>
      <c r="C261" s="16" t="s">
        <v>368</v>
      </c>
      <c r="D261" s="16" t="s">
        <v>458</v>
      </c>
      <c r="E261" s="16" t="s">
        <v>501</v>
      </c>
      <c r="F261" s="16" t="s">
        <v>515</v>
      </c>
      <c r="G261" s="17">
        <v>293012435.82391298</v>
      </c>
      <c r="H261" s="18">
        <v>3000000</v>
      </c>
      <c r="I261" s="16">
        <v>-4809027.9499999583</v>
      </c>
      <c r="J261" s="33">
        <v>-1.6030093166666528</v>
      </c>
      <c r="K261" s="26">
        <v>0</v>
      </c>
      <c r="L261" s="30">
        <v>2</v>
      </c>
      <c r="M261" s="39">
        <v>-1</v>
      </c>
      <c r="N261" s="33">
        <v>-0.5</v>
      </c>
      <c r="O261" s="26">
        <v>0</v>
      </c>
      <c r="P261" s="20">
        <v>0</v>
      </c>
      <c r="Q261" s="28">
        <v>272643.82044452731</v>
      </c>
      <c r="R261" s="46">
        <v>0</v>
      </c>
      <c r="S261" s="41">
        <v>0</v>
      </c>
      <c r="T261" s="15">
        <v>0</v>
      </c>
      <c r="U261" s="15">
        <v>20841.169999999998</v>
      </c>
      <c r="V261" s="15">
        <v>40.920444527339299</v>
      </c>
      <c r="W261" s="15">
        <v>10149.18</v>
      </c>
      <c r="X261" s="15">
        <v>0</v>
      </c>
      <c r="Y261" s="15">
        <v>0</v>
      </c>
      <c r="Z261" s="15">
        <v>0</v>
      </c>
      <c r="AA261" s="15">
        <v>31031.270444527338</v>
      </c>
      <c r="AB261" s="16">
        <v>8389.119999999999</v>
      </c>
      <c r="AC261" s="15">
        <v>0</v>
      </c>
      <c r="AD261" s="15">
        <v>0</v>
      </c>
      <c r="AE261" s="15">
        <v>8389.119999999999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233223.43</v>
      </c>
      <c r="AO261" s="15">
        <v>233223.43</v>
      </c>
      <c r="AP261" s="28">
        <v>272643.82044452731</v>
      </c>
      <c r="AQ261" s="15">
        <v>-5000</v>
      </c>
      <c r="AR261" s="50">
        <v>-13382.191022226367</v>
      </c>
      <c r="AS261" s="15">
        <v>254261.62942230096</v>
      </c>
      <c r="AT261" s="29">
        <v>0.2</v>
      </c>
      <c r="AU261" s="36">
        <v>50852.325884460195</v>
      </c>
      <c r="AV261" s="16">
        <v>50000</v>
      </c>
      <c r="AW261" s="28">
        <v>852.32588446019508</v>
      </c>
      <c r="AX261" s="37">
        <v>2353.7865650880003</v>
      </c>
      <c r="AY261" s="37">
        <v>0</v>
      </c>
      <c r="AZ261" s="37">
        <v>0</v>
      </c>
      <c r="BA261" s="37">
        <v>0</v>
      </c>
      <c r="BB261" s="37">
        <v>10.63</v>
      </c>
      <c r="BC261" s="51">
        <v>0</v>
      </c>
      <c r="BD261" s="46">
        <v>0</v>
      </c>
      <c r="BE261" s="34">
        <v>0</v>
      </c>
      <c r="BF261" s="35">
        <v>1677.8239999999998</v>
      </c>
      <c r="BG261" s="16">
        <v>0</v>
      </c>
      <c r="BH261" s="16">
        <v>0</v>
      </c>
      <c r="BI261" s="16">
        <v>0</v>
      </c>
    </row>
    <row r="262" spans="1:61" s="16" customFormat="1" x14ac:dyDescent="0.25">
      <c r="A262" s="43">
        <v>64532</v>
      </c>
      <c r="B262" s="16">
        <v>64532</v>
      </c>
      <c r="C262" s="16" t="s">
        <v>609</v>
      </c>
      <c r="D262" s="16" t="s">
        <v>458</v>
      </c>
      <c r="E262" s="16" t="s">
        <v>501</v>
      </c>
      <c r="F262" s="16" t="s">
        <v>515</v>
      </c>
      <c r="G262" s="17">
        <v>77439427.527480006</v>
      </c>
      <c r="H262" s="18">
        <v>3000000</v>
      </c>
      <c r="I262" s="16">
        <v>-4570748.8000000007</v>
      </c>
      <c r="J262" s="33">
        <v>-1.5235829333333335</v>
      </c>
      <c r="K262" s="26">
        <v>0</v>
      </c>
      <c r="L262" s="30">
        <v>2</v>
      </c>
      <c r="M262" s="39">
        <v>1</v>
      </c>
      <c r="N262" s="33">
        <v>0.5</v>
      </c>
      <c r="O262" s="26">
        <v>0.25</v>
      </c>
      <c r="P262" s="20">
        <v>0</v>
      </c>
      <c r="Q262" s="28">
        <v>24938.08841097591</v>
      </c>
      <c r="R262" s="46">
        <v>0</v>
      </c>
      <c r="S262" s="41">
        <v>0.25</v>
      </c>
      <c r="T262" s="15">
        <v>0</v>
      </c>
      <c r="U262" s="15">
        <v>2983.7</v>
      </c>
      <c r="V262" s="15">
        <v>2.7884109759107898</v>
      </c>
      <c r="W262" s="15">
        <v>0</v>
      </c>
      <c r="X262" s="15">
        <v>0</v>
      </c>
      <c r="Y262" s="15">
        <v>0</v>
      </c>
      <c r="Z262" s="15">
        <v>0</v>
      </c>
      <c r="AA262" s="15">
        <v>2986.4884109759105</v>
      </c>
      <c r="AB262" s="15">
        <v>7322.25</v>
      </c>
      <c r="AC262" s="15">
        <v>0</v>
      </c>
      <c r="AD262" s="15">
        <v>0</v>
      </c>
      <c r="AE262" s="15">
        <v>7322.25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14629.35</v>
      </c>
      <c r="AO262" s="15">
        <v>14629.35</v>
      </c>
      <c r="AP262" s="28">
        <v>24938.08841097591</v>
      </c>
      <c r="AQ262" s="15">
        <v>0</v>
      </c>
      <c r="AR262" s="50">
        <v>0</v>
      </c>
      <c r="AS262" s="15">
        <v>24938.08841097591</v>
      </c>
      <c r="AT262" s="29">
        <v>0.2</v>
      </c>
      <c r="AU262" s="36">
        <v>4987.6176821951822</v>
      </c>
      <c r="AV262" s="16">
        <v>70000</v>
      </c>
      <c r="AW262" s="28">
        <v>4987.6176821951822</v>
      </c>
      <c r="AX262" s="37">
        <v>324.27764409600002</v>
      </c>
      <c r="AY262" s="37">
        <v>0</v>
      </c>
      <c r="AZ262" s="37">
        <v>0</v>
      </c>
      <c r="BA262" s="37">
        <v>0</v>
      </c>
      <c r="BB262" s="37">
        <v>0</v>
      </c>
      <c r="BC262" s="51">
        <v>0</v>
      </c>
      <c r="BD262" s="46">
        <v>0</v>
      </c>
      <c r="BE262" s="34">
        <v>0.25</v>
      </c>
      <c r="BF262" s="35">
        <v>1464.45</v>
      </c>
      <c r="BG262" s="16">
        <v>0</v>
      </c>
      <c r="BH262" s="16">
        <v>0</v>
      </c>
      <c r="BI262" s="16">
        <v>0</v>
      </c>
    </row>
    <row r="263" spans="1:61" s="16" customFormat="1" x14ac:dyDescent="0.25">
      <c r="A263" s="43">
        <v>64416</v>
      </c>
      <c r="B263" s="16">
        <v>64416</v>
      </c>
      <c r="C263" s="16" t="s">
        <v>619</v>
      </c>
      <c r="D263" s="16" t="s">
        <v>666</v>
      </c>
      <c r="E263" s="16" t="s">
        <v>501</v>
      </c>
      <c r="F263" s="16" t="s">
        <v>465</v>
      </c>
      <c r="G263" s="17">
        <v>110655819.452556</v>
      </c>
      <c r="H263" s="18">
        <v>0</v>
      </c>
      <c r="I263" s="16">
        <v>-2311653.0200000405</v>
      </c>
      <c r="J263" s="33">
        <v>0</v>
      </c>
      <c r="K263" s="26">
        <v>0</v>
      </c>
      <c r="L263" s="30">
        <v>0</v>
      </c>
      <c r="M263" s="39">
        <v>-1</v>
      </c>
      <c r="N263" s="33">
        <v>0</v>
      </c>
      <c r="O263" s="26">
        <v>0</v>
      </c>
      <c r="P263" s="20">
        <v>0</v>
      </c>
      <c r="Q263" s="28">
        <v>193718.07975936244</v>
      </c>
      <c r="R263" s="46">
        <v>0</v>
      </c>
      <c r="S263" s="41">
        <v>0</v>
      </c>
      <c r="T263" s="15">
        <v>395.3</v>
      </c>
      <c r="U263" s="15">
        <v>129140.79</v>
      </c>
      <c r="V263" s="15">
        <v>302.389759362446</v>
      </c>
      <c r="W263" s="15">
        <v>0</v>
      </c>
      <c r="X263" s="15">
        <v>0</v>
      </c>
      <c r="Y263" s="15">
        <v>0</v>
      </c>
      <c r="Z263" s="15">
        <v>0</v>
      </c>
      <c r="AA263" s="15">
        <v>129838.47975936244</v>
      </c>
      <c r="AB263" s="15">
        <v>-194.78</v>
      </c>
      <c r="AC263" s="15">
        <v>243.97</v>
      </c>
      <c r="AD263" s="15">
        <v>1237.3699999999999</v>
      </c>
      <c r="AE263" s="15">
        <v>1286.56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62593.04</v>
      </c>
      <c r="AO263" s="15">
        <v>62593.04</v>
      </c>
      <c r="AP263" s="28">
        <v>193718.07975936244</v>
      </c>
      <c r="AQ263" s="15">
        <v>0</v>
      </c>
      <c r="AR263" s="50">
        <v>0</v>
      </c>
      <c r="AS263" s="15">
        <v>1286.56</v>
      </c>
      <c r="AT263" s="29">
        <v>0</v>
      </c>
      <c r="AU263" s="36">
        <v>0</v>
      </c>
      <c r="AV263" s="16">
        <v>16500</v>
      </c>
      <c r="AW263" s="28">
        <v>257.31200000000001</v>
      </c>
      <c r="AX263" s="37">
        <v>0</v>
      </c>
      <c r="AY263" s="37">
        <v>0</v>
      </c>
      <c r="AZ263" s="37">
        <v>0</v>
      </c>
      <c r="BA263" s="37">
        <v>0</v>
      </c>
      <c r="BB263" s="37">
        <v>2155.52</v>
      </c>
      <c r="BC263" s="51">
        <v>-2712025.6100000292</v>
      </c>
      <c r="BD263" s="46">
        <v>0</v>
      </c>
      <c r="BE263" s="34">
        <v>0</v>
      </c>
      <c r="BF263" s="35">
        <v>257.31200000000001</v>
      </c>
      <c r="BG263" s="16">
        <v>0</v>
      </c>
      <c r="BH263" s="16">
        <v>0</v>
      </c>
      <c r="BI263" s="16">
        <v>0</v>
      </c>
    </row>
    <row r="264" spans="1:61" s="16" customFormat="1" x14ac:dyDescent="0.25">
      <c r="A264" s="43">
        <v>64563</v>
      </c>
      <c r="B264" s="16">
        <v>64563</v>
      </c>
      <c r="C264" s="16" t="s">
        <v>610</v>
      </c>
      <c r="D264" s="16" t="s">
        <v>460</v>
      </c>
      <c r="E264" s="16" t="s">
        <v>502</v>
      </c>
      <c r="F264" s="16" t="s">
        <v>514</v>
      </c>
      <c r="G264" s="17">
        <v>0</v>
      </c>
      <c r="H264" s="18">
        <v>6000000</v>
      </c>
      <c r="I264" s="48">
        <v>0</v>
      </c>
      <c r="J264" s="33">
        <v>0</v>
      </c>
      <c r="K264" s="26">
        <v>0</v>
      </c>
      <c r="L264" s="30">
        <v>2</v>
      </c>
      <c r="M264" s="39">
        <v>0</v>
      </c>
      <c r="N264" s="33">
        <v>0</v>
      </c>
      <c r="O264" s="26">
        <v>0</v>
      </c>
      <c r="P264" s="20">
        <v>0</v>
      </c>
      <c r="Q264" s="28">
        <v>0</v>
      </c>
      <c r="R264" s="46">
        <v>0</v>
      </c>
      <c r="S264" s="41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28">
        <v>0</v>
      </c>
      <c r="AQ264" s="15">
        <v>0</v>
      </c>
      <c r="AR264" s="50">
        <v>0</v>
      </c>
      <c r="AS264" s="15">
        <v>0</v>
      </c>
      <c r="AT264" s="29">
        <v>0</v>
      </c>
      <c r="AU264" s="36">
        <v>0</v>
      </c>
      <c r="AV264" s="16">
        <v>135000</v>
      </c>
      <c r="AW264" s="28">
        <v>74970.033439779145</v>
      </c>
      <c r="AX264" s="37">
        <v>0</v>
      </c>
      <c r="AY264" s="37">
        <v>0</v>
      </c>
      <c r="AZ264" s="37">
        <v>0</v>
      </c>
      <c r="BA264" s="37">
        <v>0</v>
      </c>
      <c r="BB264" s="37">
        <v>0</v>
      </c>
      <c r="BC264" s="51">
        <v>0</v>
      </c>
      <c r="BD264" s="46">
        <v>0</v>
      </c>
      <c r="BE264" s="34">
        <v>0</v>
      </c>
      <c r="BF264" s="35">
        <v>0</v>
      </c>
      <c r="BG264" s="16">
        <v>0</v>
      </c>
      <c r="BH264" s="16">
        <v>0</v>
      </c>
      <c r="BI264" s="16">
        <v>0</v>
      </c>
    </row>
    <row r="265" spans="1:61" s="16" customFormat="1" x14ac:dyDescent="0.25">
      <c r="A265" s="43">
        <v>62539</v>
      </c>
      <c r="B265" s="16">
        <v>1977</v>
      </c>
      <c r="C265" s="16" t="s">
        <v>369</v>
      </c>
      <c r="D265" s="16" t="s">
        <v>686</v>
      </c>
      <c r="E265" s="16" t="s">
        <v>502</v>
      </c>
      <c r="F265" s="16" t="s">
        <v>514</v>
      </c>
      <c r="G265" s="17">
        <v>611119529.09788704</v>
      </c>
      <c r="H265" s="18">
        <v>6000000</v>
      </c>
      <c r="I265" s="16">
        <v>-5607945.4399999082</v>
      </c>
      <c r="J265" s="33">
        <v>-0.934657573333318</v>
      </c>
      <c r="K265" s="26">
        <v>0</v>
      </c>
      <c r="L265" s="30">
        <v>2</v>
      </c>
      <c r="M265" s="39">
        <v>0</v>
      </c>
      <c r="N265" s="33">
        <v>0</v>
      </c>
      <c r="O265" s="26">
        <v>0</v>
      </c>
      <c r="P265" s="20">
        <v>0</v>
      </c>
      <c r="Q265" s="28">
        <v>179097.19489775586</v>
      </c>
      <c r="R265" s="46">
        <v>0</v>
      </c>
      <c r="S265" s="41">
        <v>0</v>
      </c>
      <c r="T265" s="15">
        <v>0</v>
      </c>
      <c r="U265" s="15">
        <v>8487.92</v>
      </c>
      <c r="V265" s="15">
        <v>196.58489775585599</v>
      </c>
      <c r="W265" s="15">
        <v>0</v>
      </c>
      <c r="X265" s="15">
        <v>0</v>
      </c>
      <c r="Y265" s="15">
        <v>0</v>
      </c>
      <c r="Z265" s="15">
        <v>0</v>
      </c>
      <c r="AA265" s="15">
        <v>8684.5048977558563</v>
      </c>
      <c r="AB265" s="16">
        <v>5873.68</v>
      </c>
      <c r="AC265" s="15">
        <v>0</v>
      </c>
      <c r="AD265" s="15">
        <v>0</v>
      </c>
      <c r="AE265" s="15">
        <v>5873.68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164539.01</v>
      </c>
      <c r="AO265" s="15">
        <v>164539.01</v>
      </c>
      <c r="AP265" s="28">
        <v>179097.19489775586</v>
      </c>
      <c r="AQ265" s="15">
        <v>-5000</v>
      </c>
      <c r="AR265" s="50">
        <v>0</v>
      </c>
      <c r="AS265" s="15">
        <v>174097.19489775586</v>
      </c>
      <c r="AT265" s="29">
        <v>0.3</v>
      </c>
      <c r="AU265" s="36">
        <v>52229.158469326758</v>
      </c>
      <c r="AV265" s="16">
        <v>150000</v>
      </c>
      <c r="AW265" s="28">
        <v>0</v>
      </c>
      <c r="AX265" s="37">
        <v>21350.07589344</v>
      </c>
      <c r="AY265" s="37">
        <v>0</v>
      </c>
      <c r="AZ265" s="37">
        <v>0</v>
      </c>
      <c r="BA265" s="37">
        <v>0</v>
      </c>
      <c r="BB265" s="37">
        <v>12229.64</v>
      </c>
      <c r="BC265" s="51">
        <v>0</v>
      </c>
      <c r="BD265" s="46">
        <v>0</v>
      </c>
      <c r="BE265" s="34">
        <v>0</v>
      </c>
      <c r="BF265" s="35">
        <v>1174.7360000000001</v>
      </c>
      <c r="BG265" s="16">
        <v>0</v>
      </c>
      <c r="BH265" s="16">
        <v>0</v>
      </c>
      <c r="BI265" s="16">
        <v>0</v>
      </c>
    </row>
    <row r="266" spans="1:61" s="16" customFormat="1" x14ac:dyDescent="0.25">
      <c r="A266" s="43">
        <v>52684</v>
      </c>
      <c r="B266" s="16">
        <v>579</v>
      </c>
      <c r="C266" s="16" t="s">
        <v>370</v>
      </c>
      <c r="D266" s="16" t="s">
        <v>458</v>
      </c>
      <c r="E266" s="16" t="s">
        <v>502</v>
      </c>
      <c r="F266" s="16" t="s">
        <v>515</v>
      </c>
      <c r="G266" s="17">
        <v>230095456.20102799</v>
      </c>
      <c r="H266" s="18">
        <v>3000000</v>
      </c>
      <c r="I266" s="16">
        <v>-1108905.6400000453</v>
      </c>
      <c r="J266" s="33">
        <v>-0.36963521333334842</v>
      </c>
      <c r="K266" s="26">
        <v>0</v>
      </c>
      <c r="L266" s="30">
        <v>2</v>
      </c>
      <c r="M266" s="39">
        <v>1</v>
      </c>
      <c r="N266" s="33">
        <v>0.5</v>
      </c>
      <c r="O266" s="26">
        <v>0.25</v>
      </c>
      <c r="P266" s="20">
        <v>0</v>
      </c>
      <c r="Q266" s="28">
        <v>163890.2346234571</v>
      </c>
      <c r="R266" s="46">
        <v>0</v>
      </c>
      <c r="S266" s="41">
        <v>0.25</v>
      </c>
      <c r="T266" s="15">
        <v>0</v>
      </c>
      <c r="U266" s="15">
        <v>20972.67</v>
      </c>
      <c r="V266" s="15">
        <v>100.384623457104</v>
      </c>
      <c r="W266" s="15">
        <v>1546.42</v>
      </c>
      <c r="X266" s="15">
        <v>0</v>
      </c>
      <c r="Y266" s="15">
        <v>0</v>
      </c>
      <c r="Z266" s="15">
        <v>0</v>
      </c>
      <c r="AA266" s="15">
        <v>22619.474623457099</v>
      </c>
      <c r="AB266" s="16">
        <v>3216.91</v>
      </c>
      <c r="AC266" s="15">
        <v>0</v>
      </c>
      <c r="AD266" s="15">
        <v>0</v>
      </c>
      <c r="AE266" s="15">
        <v>3216.91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138053.85</v>
      </c>
      <c r="AO266" s="15">
        <v>138053.85</v>
      </c>
      <c r="AP266" s="28">
        <v>163890.2346234571</v>
      </c>
      <c r="AQ266" s="15">
        <v>-5000</v>
      </c>
      <c r="AR266" s="50">
        <v>-6885.2435003498076</v>
      </c>
      <c r="AS266" s="15">
        <v>152004.99112310729</v>
      </c>
      <c r="AT266" s="29">
        <v>0.2</v>
      </c>
      <c r="AU266" s="36">
        <v>30400.99822462146</v>
      </c>
      <c r="AV266" s="16">
        <v>40000</v>
      </c>
      <c r="AW266" s="28">
        <v>0</v>
      </c>
      <c r="AX266" s="37">
        <v>7431.55968072</v>
      </c>
      <c r="AY266" s="37">
        <v>0</v>
      </c>
      <c r="AZ266" s="37">
        <v>0</v>
      </c>
      <c r="BA266" s="37">
        <v>5000</v>
      </c>
      <c r="BB266" s="37">
        <v>377.35</v>
      </c>
      <c r="BC266" s="51">
        <v>0</v>
      </c>
      <c r="BD266" s="46">
        <v>0</v>
      </c>
      <c r="BE266" s="34">
        <v>0.25</v>
      </c>
      <c r="BF266" s="35">
        <v>643.38200000000006</v>
      </c>
      <c r="BG266" s="16">
        <v>0</v>
      </c>
      <c r="BH266" s="16">
        <v>0</v>
      </c>
      <c r="BI266" s="16">
        <v>0</v>
      </c>
    </row>
    <row r="267" spans="1:61" s="16" customFormat="1" x14ac:dyDescent="0.25">
      <c r="A267" s="43">
        <v>64961</v>
      </c>
      <c r="B267" s="16">
        <v>64961</v>
      </c>
      <c r="C267" s="16" t="s">
        <v>680</v>
      </c>
      <c r="D267" s="16" t="s">
        <v>458</v>
      </c>
      <c r="E267" s="16" t="s">
        <v>502</v>
      </c>
      <c r="F267" s="16" t="s">
        <v>515</v>
      </c>
      <c r="G267" s="17">
        <v>5301794.6500000004</v>
      </c>
      <c r="H267" s="18">
        <v>3000000</v>
      </c>
      <c r="I267" s="16">
        <v>803004.45000000007</v>
      </c>
      <c r="J267" s="33">
        <v>0.26766815000000005</v>
      </c>
      <c r="K267" s="26">
        <v>0</v>
      </c>
      <c r="L267" s="30">
        <v>2</v>
      </c>
      <c r="M267" s="39">
        <v>3</v>
      </c>
      <c r="N267" s="33">
        <v>1.5</v>
      </c>
      <c r="O267" s="26">
        <v>0.5</v>
      </c>
      <c r="P267" s="20">
        <v>0</v>
      </c>
      <c r="Q267" s="28">
        <v>293.48</v>
      </c>
      <c r="R267" s="46">
        <v>0</v>
      </c>
      <c r="S267" s="41">
        <v>0.5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293.48</v>
      </c>
      <c r="AO267" s="15">
        <v>293.48</v>
      </c>
      <c r="AP267" s="28">
        <v>293.48</v>
      </c>
      <c r="AQ267" s="15">
        <v>0</v>
      </c>
      <c r="AR267" s="50">
        <v>-29.348000000000003</v>
      </c>
      <c r="AS267" s="15">
        <v>264.13200000000001</v>
      </c>
      <c r="AT267" s="29">
        <v>0.2</v>
      </c>
      <c r="AU267" s="36">
        <v>52.826400000000007</v>
      </c>
      <c r="AV267" s="16">
        <v>35000</v>
      </c>
      <c r="AW267" s="28">
        <v>52.826400000000007</v>
      </c>
      <c r="AX267" s="37">
        <v>0</v>
      </c>
      <c r="AY267" s="37">
        <v>0</v>
      </c>
      <c r="AZ267" s="37">
        <v>0</v>
      </c>
      <c r="BA267" s="37">
        <v>0</v>
      </c>
      <c r="BB267" s="37">
        <v>0</v>
      </c>
      <c r="BC267" s="51">
        <v>0</v>
      </c>
      <c r="BD267" s="46">
        <v>0</v>
      </c>
      <c r="BE267" s="34">
        <v>0.5</v>
      </c>
      <c r="BF267" s="35">
        <v>0</v>
      </c>
      <c r="BG267" s="16">
        <v>0</v>
      </c>
      <c r="BH267" s="16">
        <v>0</v>
      </c>
      <c r="BI267" s="16">
        <v>0</v>
      </c>
    </row>
    <row r="268" spans="1:61" s="16" customFormat="1" x14ac:dyDescent="0.25">
      <c r="A268" s="43">
        <v>60363</v>
      </c>
      <c r="B268" s="16">
        <v>1168</v>
      </c>
      <c r="C268" s="16" t="s">
        <v>373</v>
      </c>
      <c r="D268" s="16" t="s">
        <v>462</v>
      </c>
      <c r="E268" s="16" t="s">
        <v>502</v>
      </c>
      <c r="F268" s="16" t="s">
        <v>513</v>
      </c>
      <c r="G268" s="17">
        <v>618735348.30864</v>
      </c>
      <c r="H268" s="18">
        <v>0</v>
      </c>
      <c r="I268" s="16">
        <v>15969762.029999495</v>
      </c>
      <c r="J268" s="33">
        <v>0</v>
      </c>
      <c r="K268" s="49">
        <v>0</v>
      </c>
      <c r="L268" s="30">
        <v>2</v>
      </c>
      <c r="M268" s="39">
        <v>0</v>
      </c>
      <c r="N268" s="33">
        <v>0</v>
      </c>
      <c r="O268" s="49">
        <v>0</v>
      </c>
      <c r="P268" s="20">
        <v>884993.04012220446</v>
      </c>
      <c r="Q268" s="28">
        <v>691412.35007146921</v>
      </c>
      <c r="R268" s="46">
        <v>0</v>
      </c>
      <c r="S268" s="41">
        <v>0</v>
      </c>
      <c r="T268" s="15">
        <v>10772.37</v>
      </c>
      <c r="U268" s="15">
        <v>345141.93</v>
      </c>
      <c r="V268" s="15">
        <v>256.72007146926597</v>
      </c>
      <c r="W268" s="15">
        <v>0</v>
      </c>
      <c r="X268" s="15">
        <v>0</v>
      </c>
      <c r="Y268" s="15">
        <v>0</v>
      </c>
      <c r="Z268" s="15">
        <v>0</v>
      </c>
      <c r="AA268" s="15">
        <v>356171.02007146925</v>
      </c>
      <c r="AB268" s="15">
        <v>1093.74</v>
      </c>
      <c r="AC268" s="15">
        <v>1992.91</v>
      </c>
      <c r="AD268" s="15">
        <v>0</v>
      </c>
      <c r="AE268" s="15">
        <v>3086.65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332154.68</v>
      </c>
      <c r="AO268" s="15">
        <v>332154.68</v>
      </c>
      <c r="AP268" s="28">
        <v>691412.35007146921</v>
      </c>
      <c r="AQ268" s="15">
        <v>-5000</v>
      </c>
      <c r="AR268" s="50">
        <v>-32700</v>
      </c>
      <c r="AS268" s="15">
        <v>653712.35007146921</v>
      </c>
      <c r="AT268" s="29">
        <v>0.27</v>
      </c>
      <c r="AU268" s="36">
        <v>176502.33451929671</v>
      </c>
      <c r="AV268" s="16">
        <v>62771</v>
      </c>
      <c r="AW268" s="28">
        <v>113731.33451929671</v>
      </c>
      <c r="AX268" s="37">
        <v>18977.665108080004</v>
      </c>
      <c r="AY268" s="37">
        <v>0</v>
      </c>
      <c r="AZ268" s="37">
        <v>0</v>
      </c>
      <c r="BA268" s="37">
        <v>0</v>
      </c>
      <c r="BB268" s="37">
        <v>48.14</v>
      </c>
      <c r="BC268" s="51">
        <v>0</v>
      </c>
      <c r="BD268" s="49">
        <v>0</v>
      </c>
      <c r="BE268" s="34">
        <v>0</v>
      </c>
      <c r="BF268" s="35">
        <v>617.33000000000004</v>
      </c>
      <c r="BG268" s="16">
        <v>0</v>
      </c>
      <c r="BH268" s="16">
        <v>0</v>
      </c>
      <c r="BI268" s="16">
        <v>0</v>
      </c>
    </row>
    <row r="269" spans="1:61" s="16" customFormat="1" x14ac:dyDescent="0.25">
      <c r="A269" s="43">
        <v>38</v>
      </c>
      <c r="B269" s="16">
        <v>889</v>
      </c>
      <c r="C269" s="16" t="s">
        <v>374</v>
      </c>
      <c r="D269" s="16" t="s">
        <v>686</v>
      </c>
      <c r="E269" s="16" t="s">
        <v>502</v>
      </c>
      <c r="F269" s="16" t="s">
        <v>514</v>
      </c>
      <c r="G269" s="17">
        <v>333873269.03415203</v>
      </c>
      <c r="H269" s="18">
        <v>6000000</v>
      </c>
      <c r="I269" s="16">
        <v>-104340.43000024557</v>
      </c>
      <c r="J269" s="33">
        <v>-1.7390071666707595E-2</v>
      </c>
      <c r="K269" s="49">
        <v>0</v>
      </c>
      <c r="L269" s="30">
        <v>2</v>
      </c>
      <c r="M269" s="39">
        <v>0</v>
      </c>
      <c r="N269" s="33">
        <v>0</v>
      </c>
      <c r="O269" s="49">
        <v>0</v>
      </c>
      <c r="P269" s="20">
        <v>0</v>
      </c>
      <c r="Q269" s="28">
        <v>344913.1386938311</v>
      </c>
      <c r="R269" s="46">
        <v>0</v>
      </c>
      <c r="S269" s="41">
        <v>0</v>
      </c>
      <c r="T269" s="15">
        <v>0</v>
      </c>
      <c r="U269" s="15">
        <v>76033.48</v>
      </c>
      <c r="V269" s="15">
        <v>381.36869383111201</v>
      </c>
      <c r="W269" s="15">
        <v>0</v>
      </c>
      <c r="X269" s="15">
        <v>0</v>
      </c>
      <c r="Y269" s="15">
        <v>0</v>
      </c>
      <c r="Z269" s="15">
        <v>0</v>
      </c>
      <c r="AA269" s="15">
        <v>76414.848693831111</v>
      </c>
      <c r="AB269" s="16">
        <v>11659.32</v>
      </c>
      <c r="AC269" s="15">
        <v>884.81999999999994</v>
      </c>
      <c r="AD269" s="15">
        <v>115.66999999999996</v>
      </c>
      <c r="AE269" s="15">
        <v>12659.81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255838.48</v>
      </c>
      <c r="AO269" s="15">
        <v>255838.48</v>
      </c>
      <c r="AP269" s="28">
        <v>344913.1386938311</v>
      </c>
      <c r="AQ269" s="15">
        <v>-5000</v>
      </c>
      <c r="AR269" s="50">
        <v>0</v>
      </c>
      <c r="AS269" s="15">
        <v>339913.1386938311</v>
      </c>
      <c r="AT269" s="29">
        <v>0.3</v>
      </c>
      <c r="AU269" s="36">
        <v>101973.94160814933</v>
      </c>
      <c r="AV269" s="16">
        <v>70000</v>
      </c>
      <c r="AW269" s="28">
        <v>41973.941608149325</v>
      </c>
      <c r="AX269" s="37">
        <v>10002.032880000001</v>
      </c>
      <c r="AY269" s="37">
        <v>0</v>
      </c>
      <c r="AZ269" s="37">
        <v>0</v>
      </c>
      <c r="BA269" s="37">
        <v>0</v>
      </c>
      <c r="BB269" s="37">
        <v>1.9</v>
      </c>
      <c r="BC269" s="51">
        <v>0</v>
      </c>
      <c r="BD269" s="49">
        <v>0</v>
      </c>
      <c r="BE269" s="34">
        <v>0</v>
      </c>
      <c r="BF269" s="35">
        <v>2531.962</v>
      </c>
      <c r="BG269" s="16">
        <v>0</v>
      </c>
      <c r="BH269" s="16">
        <v>0</v>
      </c>
      <c r="BI269" s="16">
        <v>0</v>
      </c>
    </row>
    <row r="270" spans="1:61" s="16" customFormat="1" x14ac:dyDescent="0.25">
      <c r="A270" s="43">
        <v>53984</v>
      </c>
      <c r="B270" s="16">
        <v>1402</v>
      </c>
      <c r="C270" s="16" t="s">
        <v>375</v>
      </c>
      <c r="D270" s="16" t="s">
        <v>458</v>
      </c>
      <c r="E270" s="16" t="s">
        <v>502</v>
      </c>
      <c r="F270" s="16" t="s">
        <v>515</v>
      </c>
      <c r="G270" s="17">
        <v>81391339.793799996</v>
      </c>
      <c r="H270" s="18">
        <v>3000000</v>
      </c>
      <c r="I270" s="16">
        <v>-2866549.9900001287</v>
      </c>
      <c r="J270" s="33">
        <v>-0.95551666333337626</v>
      </c>
      <c r="K270" s="46">
        <v>0</v>
      </c>
      <c r="L270" s="30">
        <v>2</v>
      </c>
      <c r="M270" s="39">
        <v>-2</v>
      </c>
      <c r="N270" s="33">
        <v>-1</v>
      </c>
      <c r="O270" s="46">
        <v>0</v>
      </c>
      <c r="P270" s="20">
        <v>0</v>
      </c>
      <c r="Q270" s="28">
        <v>142070.36687142905</v>
      </c>
      <c r="R270" s="46">
        <v>0</v>
      </c>
      <c r="S270" s="41">
        <v>0</v>
      </c>
      <c r="T270" s="15">
        <v>0</v>
      </c>
      <c r="U270" s="15">
        <v>86715.179999999906</v>
      </c>
      <c r="V270" s="15">
        <v>77.006871429152</v>
      </c>
      <c r="W270" s="15">
        <v>0</v>
      </c>
      <c r="X270" s="15">
        <v>0</v>
      </c>
      <c r="Y270" s="15">
        <v>0</v>
      </c>
      <c r="Z270" s="15">
        <v>0</v>
      </c>
      <c r="AA270" s="15">
        <v>86792.186871429061</v>
      </c>
      <c r="AB270" s="16">
        <v>3312.1500000000005</v>
      </c>
      <c r="AC270" s="15">
        <v>0</v>
      </c>
      <c r="AD270" s="15">
        <v>812.16</v>
      </c>
      <c r="AE270" s="15">
        <v>4124.3100000000004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51153.87</v>
      </c>
      <c r="AO270" s="15">
        <v>51153.87</v>
      </c>
      <c r="AP270" s="28">
        <v>142070.36687142905</v>
      </c>
      <c r="AQ270" s="15">
        <v>-5000</v>
      </c>
      <c r="AR270" s="50">
        <v>-5939.7158977619256</v>
      </c>
      <c r="AS270" s="15">
        <v>131130.65097366713</v>
      </c>
      <c r="AT270" s="29">
        <v>0.2</v>
      </c>
      <c r="AU270" s="36">
        <v>26226.130194733429</v>
      </c>
      <c r="AV270" s="16">
        <v>35000</v>
      </c>
      <c r="AW270" s="28">
        <v>0</v>
      </c>
      <c r="AX270" s="37">
        <v>0</v>
      </c>
      <c r="AY270" s="37">
        <v>0</v>
      </c>
      <c r="AZ270" s="37">
        <v>0</v>
      </c>
      <c r="BA270" s="37">
        <v>1000</v>
      </c>
      <c r="BB270" s="37">
        <v>17.04</v>
      </c>
      <c r="BC270" s="51">
        <v>0</v>
      </c>
      <c r="BD270" s="46">
        <v>0</v>
      </c>
      <c r="BE270" s="34">
        <v>0</v>
      </c>
      <c r="BF270" s="35">
        <v>824.86200000000008</v>
      </c>
      <c r="BG270" s="16">
        <v>0</v>
      </c>
      <c r="BH270" s="16">
        <v>0</v>
      </c>
      <c r="BI270" s="16">
        <v>0</v>
      </c>
    </row>
    <row r="271" spans="1:61" s="16" customFormat="1" x14ac:dyDescent="0.25">
      <c r="A271" s="43">
        <v>51616</v>
      </c>
      <c r="B271" s="16">
        <v>2054</v>
      </c>
      <c r="C271" s="16" t="s">
        <v>376</v>
      </c>
      <c r="D271" s="16" t="s">
        <v>666</v>
      </c>
      <c r="E271" s="16" t="s">
        <v>502</v>
      </c>
      <c r="F271" s="16" t="s">
        <v>465</v>
      </c>
      <c r="G271" s="17">
        <v>94654951.407860011</v>
      </c>
      <c r="H271" s="18">
        <v>0</v>
      </c>
      <c r="I271" s="16">
        <v>281555.18000005186</v>
      </c>
      <c r="J271" s="33">
        <v>0</v>
      </c>
      <c r="K271" s="26">
        <v>2000</v>
      </c>
      <c r="L271" s="30">
        <v>0</v>
      </c>
      <c r="M271" s="39">
        <v>-1</v>
      </c>
      <c r="N271" s="33">
        <v>0</v>
      </c>
      <c r="O271" s="26">
        <v>0</v>
      </c>
      <c r="P271" s="20">
        <v>0</v>
      </c>
      <c r="Q271" s="28">
        <v>106074.28597846738</v>
      </c>
      <c r="R271" s="46">
        <v>0</v>
      </c>
      <c r="S271" s="41">
        <v>0</v>
      </c>
      <c r="T271" s="15">
        <v>0</v>
      </c>
      <c r="U271" s="15">
        <v>83157.73</v>
      </c>
      <c r="V271" s="15">
        <v>180.005978467397</v>
      </c>
      <c r="W271" s="15">
        <v>0</v>
      </c>
      <c r="X271" s="15">
        <v>0</v>
      </c>
      <c r="Y271" s="15">
        <v>0</v>
      </c>
      <c r="Z271" s="15">
        <v>0</v>
      </c>
      <c r="AA271" s="15">
        <v>83337.73597846739</v>
      </c>
      <c r="AB271" s="16">
        <v>305.88</v>
      </c>
      <c r="AC271" s="15">
        <v>1418.55</v>
      </c>
      <c r="AD271" s="15">
        <v>332</v>
      </c>
      <c r="AE271" s="15">
        <v>2056.4299999999998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20680.12</v>
      </c>
      <c r="AO271" s="15">
        <v>20680.12</v>
      </c>
      <c r="AP271" s="28">
        <v>106074.28597846738</v>
      </c>
      <c r="AQ271" s="15">
        <v>0</v>
      </c>
      <c r="AR271" s="50">
        <v>0</v>
      </c>
      <c r="AS271" s="15">
        <v>2056.4299999999998</v>
      </c>
      <c r="AT271" s="29">
        <v>0</v>
      </c>
      <c r="AU271" s="36">
        <v>0</v>
      </c>
      <c r="AV271" s="16">
        <v>35000</v>
      </c>
      <c r="AW271" s="28">
        <v>2411.2860000000001</v>
      </c>
      <c r="AX271" s="37">
        <v>9635.5611861599991</v>
      </c>
      <c r="AY271" s="37">
        <v>0</v>
      </c>
      <c r="AZ271" s="37">
        <v>0</v>
      </c>
      <c r="BA271" s="37">
        <v>3752.33</v>
      </c>
      <c r="BB271" s="37">
        <v>0</v>
      </c>
      <c r="BC271" s="51">
        <v>-797390.71000000089</v>
      </c>
      <c r="BD271" s="46">
        <v>0</v>
      </c>
      <c r="BE271" s="34">
        <v>2000</v>
      </c>
      <c r="BF271" s="35">
        <v>411.286</v>
      </c>
      <c r="BG271" s="16">
        <v>0</v>
      </c>
      <c r="BH271" s="16">
        <v>0</v>
      </c>
      <c r="BI271" s="16">
        <v>0</v>
      </c>
    </row>
    <row r="272" spans="1:61" s="16" customFormat="1" x14ac:dyDescent="0.25">
      <c r="A272" s="43">
        <v>5465</v>
      </c>
      <c r="B272" s="16">
        <v>534</v>
      </c>
      <c r="C272" s="16" t="s">
        <v>377</v>
      </c>
      <c r="D272" s="16" t="s">
        <v>458</v>
      </c>
      <c r="E272" s="16" t="s">
        <v>502</v>
      </c>
      <c r="F272" s="16" t="s">
        <v>515</v>
      </c>
      <c r="G272" s="17">
        <v>80648333.320143998</v>
      </c>
      <c r="H272" s="18">
        <v>3000000</v>
      </c>
      <c r="I272" s="16">
        <v>3333583.0799999535</v>
      </c>
      <c r="J272" s="33">
        <v>1.1111943599999845</v>
      </c>
      <c r="K272" s="26">
        <v>0.5</v>
      </c>
      <c r="L272" s="30">
        <v>2</v>
      </c>
      <c r="M272" s="39">
        <v>1</v>
      </c>
      <c r="N272" s="33">
        <v>0.5</v>
      </c>
      <c r="O272" s="26">
        <v>0.25</v>
      </c>
      <c r="P272" s="20">
        <v>0</v>
      </c>
      <c r="Q272" s="28">
        <v>224798.47442686249</v>
      </c>
      <c r="R272" s="46">
        <v>0</v>
      </c>
      <c r="S272" s="41">
        <v>0.75</v>
      </c>
      <c r="T272" s="15">
        <v>797.51</v>
      </c>
      <c r="U272" s="15">
        <v>189963.54</v>
      </c>
      <c r="V272" s="15">
        <v>325.59442686247098</v>
      </c>
      <c r="W272" s="15">
        <v>1487.67</v>
      </c>
      <c r="X272" s="15">
        <v>0</v>
      </c>
      <c r="Y272" s="15">
        <v>0</v>
      </c>
      <c r="Z272" s="15">
        <v>0</v>
      </c>
      <c r="AA272" s="15">
        <v>192574.31442686249</v>
      </c>
      <c r="AB272" s="16">
        <v>0</v>
      </c>
      <c r="AC272" s="15">
        <v>0</v>
      </c>
      <c r="AD272" s="15">
        <v>171.39</v>
      </c>
      <c r="AE272" s="15">
        <v>171.39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32052.77</v>
      </c>
      <c r="AO272" s="15">
        <v>32052.77</v>
      </c>
      <c r="AP272" s="28">
        <v>224798.47442686249</v>
      </c>
      <c r="AQ272" s="15">
        <v>-5000</v>
      </c>
      <c r="AR272" s="50">
        <v>-17782.827810614894</v>
      </c>
      <c r="AS272" s="15">
        <v>202015.6466162476</v>
      </c>
      <c r="AT272" s="29">
        <v>0.28000000000000003</v>
      </c>
      <c r="AU272" s="36">
        <v>56564.381052549332</v>
      </c>
      <c r="AV272" s="16">
        <v>35000</v>
      </c>
      <c r="AW272" s="28">
        <v>21564.381052549332</v>
      </c>
      <c r="AX272" s="37">
        <v>0</v>
      </c>
      <c r="AY272" s="37">
        <v>0</v>
      </c>
      <c r="AZ272" s="37">
        <v>0</v>
      </c>
      <c r="BA272" s="37">
        <v>0</v>
      </c>
      <c r="BB272" s="37">
        <v>0</v>
      </c>
      <c r="BC272" s="51">
        <v>0</v>
      </c>
      <c r="BD272" s="46">
        <v>0</v>
      </c>
      <c r="BE272" s="34">
        <v>0.75</v>
      </c>
      <c r="BF272" s="35">
        <v>34.277999999999999</v>
      </c>
      <c r="BG272" s="16">
        <v>0</v>
      </c>
      <c r="BH272" s="16">
        <v>0</v>
      </c>
      <c r="BI272" s="16">
        <v>0</v>
      </c>
    </row>
    <row r="273" spans="1:61" s="16" customFormat="1" x14ac:dyDescent="0.25">
      <c r="A273" s="43">
        <v>286</v>
      </c>
      <c r="B273" s="16">
        <v>1395</v>
      </c>
      <c r="C273" s="16" t="s">
        <v>371</v>
      </c>
      <c r="D273" s="16" t="s">
        <v>458</v>
      </c>
      <c r="E273" s="16" t="s">
        <v>502</v>
      </c>
      <c r="F273" s="16" t="s">
        <v>515</v>
      </c>
      <c r="G273" s="17">
        <v>41386264.004331999</v>
      </c>
      <c r="H273" s="18">
        <v>3000000</v>
      </c>
      <c r="I273" s="16">
        <v>-4157380.0199999809</v>
      </c>
      <c r="J273" s="33">
        <v>-1.3857933399999935</v>
      </c>
      <c r="K273" s="26">
        <v>0</v>
      </c>
      <c r="L273" s="30">
        <v>2</v>
      </c>
      <c r="M273" s="39">
        <v>-1</v>
      </c>
      <c r="N273" s="33">
        <v>-0.5</v>
      </c>
      <c r="O273" s="26">
        <v>0</v>
      </c>
      <c r="P273" s="20">
        <v>0</v>
      </c>
      <c r="Q273" s="28">
        <v>117816.27028388075</v>
      </c>
      <c r="R273" s="46">
        <v>0</v>
      </c>
      <c r="S273" s="41">
        <v>0</v>
      </c>
      <c r="T273" s="15">
        <v>46.25</v>
      </c>
      <c r="U273" s="15">
        <v>93888.58</v>
      </c>
      <c r="V273" s="15">
        <v>83.790283880749797</v>
      </c>
      <c r="W273" s="15">
        <v>0</v>
      </c>
      <c r="X273" s="15">
        <v>0</v>
      </c>
      <c r="Y273" s="15">
        <v>0</v>
      </c>
      <c r="Z273" s="15">
        <v>0</v>
      </c>
      <c r="AA273" s="15">
        <v>94018.620283880751</v>
      </c>
      <c r="AB273" s="16">
        <v>4264.96</v>
      </c>
      <c r="AC273" s="15">
        <v>0</v>
      </c>
      <c r="AD273" s="15">
        <v>412.65</v>
      </c>
      <c r="AE273" s="15">
        <v>4677.6099999999997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19120.04</v>
      </c>
      <c r="AO273" s="15">
        <v>19120.04</v>
      </c>
      <c r="AP273" s="28">
        <v>117816.27028388075</v>
      </c>
      <c r="AQ273" s="15">
        <v>-5000</v>
      </c>
      <c r="AR273" s="50">
        <v>-4381.741819751689</v>
      </c>
      <c r="AS273" s="15">
        <v>108434.52846412905</v>
      </c>
      <c r="AT273" s="29">
        <v>0.2</v>
      </c>
      <c r="AU273" s="36">
        <v>21686.905692825811</v>
      </c>
      <c r="AV273" s="16">
        <v>50000</v>
      </c>
      <c r="AW273" s="28">
        <v>0</v>
      </c>
      <c r="AX273" s="37">
        <v>0</v>
      </c>
      <c r="AY273" s="37">
        <v>0</v>
      </c>
      <c r="AZ273" s="37">
        <v>0</v>
      </c>
      <c r="BA273" s="37">
        <v>6130</v>
      </c>
      <c r="BB273" s="37">
        <v>0</v>
      </c>
      <c r="BC273" s="51">
        <v>0</v>
      </c>
      <c r="BD273" s="46">
        <v>0</v>
      </c>
      <c r="BE273" s="34">
        <v>0</v>
      </c>
      <c r="BF273" s="35">
        <v>935.52199999999993</v>
      </c>
      <c r="BG273" s="16">
        <v>0</v>
      </c>
      <c r="BH273" s="16">
        <v>0</v>
      </c>
      <c r="BI273" s="16">
        <v>0</v>
      </c>
    </row>
    <row r="274" spans="1:61" s="16" customFormat="1" x14ac:dyDescent="0.25">
      <c r="A274" s="43">
        <v>52199</v>
      </c>
      <c r="B274" s="16">
        <v>616</v>
      </c>
      <c r="C274" s="16" t="s">
        <v>559</v>
      </c>
      <c r="D274" s="16" t="s">
        <v>458</v>
      </c>
      <c r="E274" s="16" t="s">
        <v>502</v>
      </c>
      <c r="F274" s="16" t="s">
        <v>515</v>
      </c>
      <c r="G274" s="17">
        <v>320251252.14811999</v>
      </c>
      <c r="H274" s="18">
        <v>3000000</v>
      </c>
      <c r="I274" s="16">
        <v>5122328.0000000298</v>
      </c>
      <c r="J274" s="33">
        <v>1.7074426666666767</v>
      </c>
      <c r="K274" s="26">
        <v>0.5</v>
      </c>
      <c r="L274" s="30">
        <v>2</v>
      </c>
      <c r="M274" s="39">
        <v>1</v>
      </c>
      <c r="N274" s="33">
        <v>0.5</v>
      </c>
      <c r="O274" s="26">
        <v>0.25</v>
      </c>
      <c r="P274" s="20">
        <v>0</v>
      </c>
      <c r="Q274" s="28">
        <v>210198.08865051341</v>
      </c>
      <c r="R274" s="46">
        <v>0</v>
      </c>
      <c r="S274" s="41">
        <v>0.75</v>
      </c>
      <c r="T274" s="15">
        <v>0</v>
      </c>
      <c r="U274" s="15">
        <v>10103.41</v>
      </c>
      <c r="V274" s="15">
        <v>179.70865051341599</v>
      </c>
      <c r="W274" s="15">
        <v>0</v>
      </c>
      <c r="X274" s="15">
        <v>0</v>
      </c>
      <c r="Y274" s="15">
        <v>0</v>
      </c>
      <c r="Z274" s="15">
        <v>0</v>
      </c>
      <c r="AA274" s="15">
        <v>10283.118650513416</v>
      </c>
      <c r="AB274" s="15">
        <v>214.15</v>
      </c>
      <c r="AC274" s="15">
        <v>500.42</v>
      </c>
      <c r="AD274" s="15">
        <v>0</v>
      </c>
      <c r="AE274" s="15">
        <v>714.57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199200.4</v>
      </c>
      <c r="AO274" s="15">
        <v>199200.4</v>
      </c>
      <c r="AP274" s="28">
        <v>210198.08865051341</v>
      </c>
      <c r="AQ274" s="15">
        <v>-5000</v>
      </c>
      <c r="AR274" s="50">
        <v>-18529.319005778478</v>
      </c>
      <c r="AS274" s="15">
        <v>186668.76964473494</v>
      </c>
      <c r="AT274" s="29">
        <v>0.28000000000000003</v>
      </c>
      <c r="AU274" s="36">
        <v>52267.255500525789</v>
      </c>
      <c r="AV274" s="16">
        <v>135000</v>
      </c>
      <c r="AW274" s="28">
        <v>0</v>
      </c>
      <c r="AX274" s="37">
        <v>4857.0479092800006</v>
      </c>
      <c r="AY274" s="37">
        <v>0</v>
      </c>
      <c r="AZ274" s="37">
        <v>0</v>
      </c>
      <c r="BA274" s="37">
        <v>0</v>
      </c>
      <c r="BB274" s="37">
        <v>8.5399999999999991</v>
      </c>
      <c r="BC274" s="51">
        <v>0</v>
      </c>
      <c r="BD274" s="46">
        <v>0</v>
      </c>
      <c r="BE274" s="34">
        <v>0.75</v>
      </c>
      <c r="BF274" s="35">
        <v>142.91400000000002</v>
      </c>
      <c r="BG274" s="16">
        <v>0</v>
      </c>
      <c r="BH274" s="16">
        <v>0</v>
      </c>
      <c r="BI274" s="16">
        <v>0</v>
      </c>
    </row>
    <row r="275" spans="1:61" s="16" customFormat="1" x14ac:dyDescent="0.25">
      <c r="A275" s="43">
        <v>61920</v>
      </c>
      <c r="B275" s="16">
        <v>1716</v>
      </c>
      <c r="C275" s="16" t="s">
        <v>372</v>
      </c>
      <c r="D275" s="16" t="s">
        <v>458</v>
      </c>
      <c r="E275" s="16" t="s">
        <v>502</v>
      </c>
      <c r="F275" s="16" t="s">
        <v>515</v>
      </c>
      <c r="G275" s="17">
        <v>234811982.730472</v>
      </c>
      <c r="H275" s="18">
        <v>3000000</v>
      </c>
      <c r="I275" s="16">
        <v>5966852.8499999344</v>
      </c>
      <c r="J275" s="33">
        <v>1.9889509499999782</v>
      </c>
      <c r="K275" s="26">
        <v>0.5</v>
      </c>
      <c r="L275" s="30">
        <v>2</v>
      </c>
      <c r="M275" s="39">
        <v>1</v>
      </c>
      <c r="N275" s="33">
        <v>0.5</v>
      </c>
      <c r="O275" s="26">
        <v>0.25</v>
      </c>
      <c r="P275" s="20">
        <v>0</v>
      </c>
      <c r="Q275" s="28">
        <v>183969.08255390156</v>
      </c>
      <c r="R275" s="46">
        <v>0</v>
      </c>
      <c r="S275" s="41">
        <v>0.75</v>
      </c>
      <c r="T275" s="15">
        <v>0</v>
      </c>
      <c r="U275" s="15">
        <v>3327.68</v>
      </c>
      <c r="V275" s="15">
        <v>245.65255390156</v>
      </c>
      <c r="W275" s="15">
        <v>0</v>
      </c>
      <c r="X275" s="15">
        <v>0</v>
      </c>
      <c r="Y275" s="15">
        <v>0</v>
      </c>
      <c r="Z275" s="15">
        <v>0</v>
      </c>
      <c r="AA275" s="15">
        <v>3573.33255390156</v>
      </c>
      <c r="AB275" s="15">
        <v>1267.76</v>
      </c>
      <c r="AC275" s="15">
        <v>0</v>
      </c>
      <c r="AD275" s="15">
        <v>0</v>
      </c>
      <c r="AE275" s="15">
        <v>1267.76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179127.99</v>
      </c>
      <c r="AO275" s="15">
        <v>179127.99</v>
      </c>
      <c r="AP275" s="28">
        <v>183969.08255390156</v>
      </c>
      <c r="AQ275" s="15">
        <v>-5000</v>
      </c>
      <c r="AR275" s="50">
        <v>-17896.908255390157</v>
      </c>
      <c r="AS275" s="15">
        <v>161072.17429851141</v>
      </c>
      <c r="AT275" s="29">
        <v>0.28000000000000003</v>
      </c>
      <c r="AU275" s="36">
        <v>45100.208803583198</v>
      </c>
      <c r="AV275" s="16">
        <v>70000</v>
      </c>
      <c r="AW275" s="28">
        <v>0</v>
      </c>
      <c r="AX275" s="37">
        <v>1386.011698176</v>
      </c>
      <c r="AY275" s="37">
        <v>0</v>
      </c>
      <c r="AZ275" s="37">
        <v>0</v>
      </c>
      <c r="BA275" s="37">
        <v>0.74</v>
      </c>
      <c r="BB275" s="37">
        <v>0</v>
      </c>
      <c r="BC275" s="51">
        <v>0</v>
      </c>
      <c r="BD275" s="46">
        <v>0</v>
      </c>
      <c r="BE275" s="34">
        <v>0.75</v>
      </c>
      <c r="BF275" s="35">
        <v>253.55200000000002</v>
      </c>
      <c r="BG275" s="16">
        <v>0</v>
      </c>
      <c r="BH275" s="16">
        <v>0</v>
      </c>
      <c r="BI275" s="16">
        <v>0</v>
      </c>
    </row>
    <row r="276" spans="1:61" s="16" customFormat="1" x14ac:dyDescent="0.25">
      <c r="A276" s="43">
        <v>5044</v>
      </c>
      <c r="B276" s="16">
        <v>846</v>
      </c>
      <c r="C276" s="16" t="s">
        <v>254</v>
      </c>
      <c r="D276" s="16" t="s">
        <v>620</v>
      </c>
      <c r="E276" s="16" t="s">
        <v>486</v>
      </c>
      <c r="F276" s="16" t="s">
        <v>514</v>
      </c>
      <c r="G276" s="17">
        <v>410560232.93208402</v>
      </c>
      <c r="H276" s="18">
        <v>0</v>
      </c>
      <c r="I276" s="16">
        <v>-16334980.909999996</v>
      </c>
      <c r="J276" s="33">
        <v>0</v>
      </c>
      <c r="K276" s="26">
        <v>0</v>
      </c>
      <c r="L276" s="30">
        <v>0</v>
      </c>
      <c r="M276" s="39">
        <v>0</v>
      </c>
      <c r="N276" s="33">
        <v>0</v>
      </c>
      <c r="O276" s="26">
        <v>0</v>
      </c>
      <c r="P276" s="20">
        <v>0</v>
      </c>
      <c r="Q276" s="28">
        <v>28796.023783581968</v>
      </c>
      <c r="R276" s="46">
        <v>0</v>
      </c>
      <c r="S276" s="41">
        <v>0</v>
      </c>
      <c r="T276" s="15">
        <v>0</v>
      </c>
      <c r="U276" s="15">
        <v>0</v>
      </c>
      <c r="V276" s="15">
        <v>8.23378358196973</v>
      </c>
      <c r="W276" s="15">
        <v>0</v>
      </c>
      <c r="X276" s="15">
        <v>0</v>
      </c>
      <c r="Y276" s="15">
        <v>0</v>
      </c>
      <c r="Z276" s="15">
        <v>0</v>
      </c>
      <c r="AA276" s="15">
        <v>8.23378358196973</v>
      </c>
      <c r="AB276" s="16">
        <v>2141.6200000000003</v>
      </c>
      <c r="AC276" s="15">
        <v>0</v>
      </c>
      <c r="AD276" s="15">
        <v>0</v>
      </c>
      <c r="AE276" s="15">
        <v>2141.6200000000003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26646.17</v>
      </c>
      <c r="AO276" s="15">
        <v>26646.17</v>
      </c>
      <c r="AP276" s="28">
        <v>28796.023783581968</v>
      </c>
      <c r="AQ276" s="15">
        <v>0</v>
      </c>
      <c r="AR276" s="50">
        <v>0</v>
      </c>
      <c r="AS276" s="15">
        <v>0</v>
      </c>
      <c r="AT276" s="29">
        <v>0</v>
      </c>
      <c r="AU276" s="36">
        <v>0</v>
      </c>
      <c r="AV276" s="16">
        <v>218000</v>
      </c>
      <c r="AW276" s="28">
        <v>0</v>
      </c>
      <c r="AX276" s="37">
        <v>29933.937892320002</v>
      </c>
      <c r="AY276" s="37">
        <v>0</v>
      </c>
      <c r="AZ276" s="37">
        <v>0</v>
      </c>
      <c r="BA276" s="37">
        <v>0</v>
      </c>
      <c r="BB276" s="37">
        <v>0</v>
      </c>
      <c r="BC276" s="51">
        <v>0</v>
      </c>
      <c r="BD276" s="46">
        <v>0</v>
      </c>
      <c r="BE276" s="34">
        <v>0</v>
      </c>
      <c r="BF276" s="35">
        <v>428.32400000000007</v>
      </c>
      <c r="BG276" s="16">
        <v>0</v>
      </c>
      <c r="BH276" s="16">
        <v>0</v>
      </c>
      <c r="BI276" s="16">
        <v>0</v>
      </c>
    </row>
    <row r="277" spans="1:61" s="16" customFormat="1" x14ac:dyDescent="0.25">
      <c r="A277" s="43">
        <v>30007</v>
      </c>
      <c r="B277" s="16">
        <v>332</v>
      </c>
      <c r="C277" s="16" t="s">
        <v>255</v>
      </c>
      <c r="D277" s="16" t="s">
        <v>464</v>
      </c>
      <c r="E277" s="16" t="s">
        <v>486</v>
      </c>
      <c r="F277" s="16" t="s">
        <v>513</v>
      </c>
      <c r="G277" s="17">
        <v>720484286.84980798</v>
      </c>
      <c r="H277" s="18">
        <v>0</v>
      </c>
      <c r="I277" s="16">
        <v>8963541.8600003123</v>
      </c>
      <c r="J277" s="33">
        <v>0</v>
      </c>
      <c r="K277" s="26">
        <v>0</v>
      </c>
      <c r="L277" s="30">
        <v>2</v>
      </c>
      <c r="M277" s="39">
        <v>0</v>
      </c>
      <c r="N277" s="33">
        <v>0</v>
      </c>
      <c r="O277" s="26">
        <v>0</v>
      </c>
      <c r="P277" s="20">
        <v>463932.51076626108</v>
      </c>
      <c r="Q277" s="28">
        <v>341616.20723188703</v>
      </c>
      <c r="R277" s="46">
        <v>0</v>
      </c>
      <c r="S277" s="41">
        <v>0</v>
      </c>
      <c r="T277" s="15">
        <v>0</v>
      </c>
      <c r="U277" s="15">
        <v>18665.490000000002</v>
      </c>
      <c r="V277" s="15">
        <v>69.237231886983395</v>
      </c>
      <c r="W277" s="15">
        <v>5460.5</v>
      </c>
      <c r="X277" s="15">
        <v>0</v>
      </c>
      <c r="Y277" s="15">
        <v>0</v>
      </c>
      <c r="Z277" s="15">
        <v>0</v>
      </c>
      <c r="AA277" s="15">
        <v>24195.227231886984</v>
      </c>
      <c r="AB277" s="16">
        <v>9493.5300000000007</v>
      </c>
      <c r="AC277" s="15">
        <v>0</v>
      </c>
      <c r="AD277" s="15">
        <v>0</v>
      </c>
      <c r="AE277" s="15">
        <v>9493.5300000000007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307927.45</v>
      </c>
      <c r="AO277" s="15">
        <v>307927.45</v>
      </c>
      <c r="AP277" s="28">
        <v>341616.20723188703</v>
      </c>
      <c r="AQ277" s="15">
        <v>-5000</v>
      </c>
      <c r="AR277" s="50">
        <v>0</v>
      </c>
      <c r="AS277" s="15">
        <v>336616.20723188703</v>
      </c>
      <c r="AT277" s="29">
        <v>0.3</v>
      </c>
      <c r="AU277" s="36">
        <v>100984.86216956611</v>
      </c>
      <c r="AV277" s="16">
        <v>105000</v>
      </c>
      <c r="AW277" s="28">
        <v>0</v>
      </c>
      <c r="AX277" s="37">
        <v>31559.615043600006</v>
      </c>
      <c r="AY277" s="37">
        <v>0</v>
      </c>
      <c r="AZ277" s="37">
        <v>0</v>
      </c>
      <c r="BA277" s="37">
        <v>236.83</v>
      </c>
      <c r="BB277" s="37">
        <v>1046.58</v>
      </c>
      <c r="BC277" s="51">
        <v>0</v>
      </c>
      <c r="BD277" s="46">
        <v>0</v>
      </c>
      <c r="BE277" s="34">
        <v>0</v>
      </c>
      <c r="BF277" s="35">
        <v>1898.7060000000001</v>
      </c>
      <c r="BG277" s="16">
        <v>0</v>
      </c>
      <c r="BH277" s="16">
        <v>0</v>
      </c>
      <c r="BI277" s="16">
        <v>0</v>
      </c>
    </row>
    <row r="278" spans="1:61" s="16" customFormat="1" x14ac:dyDescent="0.25">
      <c r="A278" s="43">
        <v>52197</v>
      </c>
      <c r="B278" s="16">
        <v>417</v>
      </c>
      <c r="C278" s="16" t="s">
        <v>256</v>
      </c>
      <c r="D278" s="16" t="s">
        <v>464</v>
      </c>
      <c r="E278" s="16" t="s">
        <v>486</v>
      </c>
      <c r="F278" s="16" t="s">
        <v>513</v>
      </c>
      <c r="G278" s="17">
        <v>1363904627.2142699</v>
      </c>
      <c r="H278" s="18">
        <v>0</v>
      </c>
      <c r="I278" s="16">
        <v>-4739821.2699999809</v>
      </c>
      <c r="J278" s="33">
        <v>0</v>
      </c>
      <c r="K278" s="26">
        <v>0</v>
      </c>
      <c r="L278" s="30">
        <v>2</v>
      </c>
      <c r="M278" s="39">
        <v>1</v>
      </c>
      <c r="N278" s="33">
        <v>0.5</v>
      </c>
      <c r="O278" s="26">
        <v>0</v>
      </c>
      <c r="P278" s="20">
        <v>514141.32681213267</v>
      </c>
      <c r="Q278" s="28">
        <v>662194.45911433292</v>
      </c>
      <c r="R278" s="46">
        <v>0.08</v>
      </c>
      <c r="S278" s="41">
        <v>3.3996828073872338</v>
      </c>
      <c r="T278" s="15">
        <v>0</v>
      </c>
      <c r="U278" s="15">
        <v>0</v>
      </c>
      <c r="V278" s="15">
        <v>147.845726554972</v>
      </c>
      <c r="W278" s="15">
        <v>0</v>
      </c>
      <c r="X278" s="15">
        <v>0</v>
      </c>
      <c r="Y278" s="15">
        <v>0</v>
      </c>
      <c r="Z278" s="15">
        <v>0</v>
      </c>
      <c r="AA278" s="15">
        <v>147.845726554972</v>
      </c>
      <c r="AB278" s="16">
        <v>298981.27</v>
      </c>
      <c r="AC278" s="15">
        <v>0</v>
      </c>
      <c r="AD278" s="15">
        <v>0</v>
      </c>
      <c r="AE278" s="15">
        <v>298981.27</v>
      </c>
      <c r="AF278" s="15">
        <v>0</v>
      </c>
      <c r="AG278" s="15">
        <v>12288.565610000049</v>
      </c>
      <c r="AH278" s="15">
        <v>0</v>
      </c>
      <c r="AI278" s="15">
        <v>7399.4977777777767</v>
      </c>
      <c r="AJ278" s="15">
        <v>0</v>
      </c>
      <c r="AK278" s="15">
        <v>0</v>
      </c>
      <c r="AL278" s="15">
        <v>0</v>
      </c>
      <c r="AM278" s="15">
        <v>0</v>
      </c>
      <c r="AN278" s="15">
        <v>343377.28</v>
      </c>
      <c r="AO278" s="15">
        <v>363065.34338777786</v>
      </c>
      <c r="AP278" s="28">
        <v>662194.45911433292</v>
      </c>
      <c r="AQ278" s="15">
        <v>-5000</v>
      </c>
      <c r="AR278" s="50">
        <v>0</v>
      </c>
      <c r="AS278" s="15">
        <v>657194.45911433292</v>
      </c>
      <c r="AT278" s="29">
        <v>0.3</v>
      </c>
      <c r="AU278" s="36">
        <v>197158.33773429986</v>
      </c>
      <c r="AV278" s="16">
        <v>120000</v>
      </c>
      <c r="AW278" s="28">
        <v>77158.337734299857</v>
      </c>
      <c r="AX278" s="37">
        <v>31537.201788960003</v>
      </c>
      <c r="AY278" s="37">
        <v>0</v>
      </c>
      <c r="AZ278" s="37">
        <v>0</v>
      </c>
      <c r="BA278" s="37">
        <v>0</v>
      </c>
      <c r="BB278" s="37">
        <v>132.38</v>
      </c>
      <c r="BC278" s="51">
        <v>0</v>
      </c>
      <c r="BD278" s="46">
        <v>0</v>
      </c>
      <c r="BE278" s="34">
        <v>0</v>
      </c>
      <c r="BF278" s="35">
        <v>59796.254000000008</v>
      </c>
      <c r="BG278" s="16">
        <v>0</v>
      </c>
      <c r="BH278" s="16">
        <v>0</v>
      </c>
      <c r="BI278" s="16">
        <v>0</v>
      </c>
    </row>
    <row r="279" spans="1:61" s="16" customFormat="1" x14ac:dyDescent="0.25">
      <c r="A279" s="43">
        <v>90380</v>
      </c>
      <c r="B279" s="16">
        <v>90380</v>
      </c>
      <c r="C279" s="16" t="s">
        <v>539</v>
      </c>
      <c r="D279" s="16" t="s">
        <v>657</v>
      </c>
      <c r="E279" s="16" t="s">
        <v>486</v>
      </c>
      <c r="F279" s="16" t="s">
        <v>516</v>
      </c>
      <c r="G279" s="17">
        <v>161990103.97514802</v>
      </c>
      <c r="H279" s="18">
        <v>0</v>
      </c>
      <c r="I279" s="16">
        <v>22172910.930000186</v>
      </c>
      <c r="J279" s="33">
        <v>0</v>
      </c>
      <c r="K279" s="26">
        <v>0.5</v>
      </c>
      <c r="L279" s="30">
        <v>0</v>
      </c>
      <c r="M279" s="39">
        <v>-1</v>
      </c>
      <c r="N279" s="33">
        <v>0</v>
      </c>
      <c r="O279" s="26">
        <v>0</v>
      </c>
      <c r="P279" s="20">
        <v>0</v>
      </c>
      <c r="Q279" s="28">
        <v>284494.98348133877</v>
      </c>
      <c r="R279" s="46">
        <v>0</v>
      </c>
      <c r="S279" s="41">
        <v>0.5</v>
      </c>
      <c r="T279" s="15">
        <v>0</v>
      </c>
      <c r="U279" s="15">
        <v>217697.04</v>
      </c>
      <c r="V279" s="15">
        <v>266.71348133877001</v>
      </c>
      <c r="W279" s="15">
        <v>0</v>
      </c>
      <c r="X279" s="15">
        <v>0</v>
      </c>
      <c r="Y279" s="15">
        <v>0</v>
      </c>
      <c r="Z279" s="15">
        <v>0</v>
      </c>
      <c r="AA279" s="15">
        <v>217963.75348133879</v>
      </c>
      <c r="AB279" s="16">
        <v>0</v>
      </c>
      <c r="AC279" s="15">
        <v>-1480.3</v>
      </c>
      <c r="AD279" s="15">
        <v>12580.15</v>
      </c>
      <c r="AE279" s="15">
        <v>11099.85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55431.38</v>
      </c>
      <c r="AO279" s="15">
        <v>55431.38</v>
      </c>
      <c r="AP279" s="28">
        <v>284494.98348133877</v>
      </c>
      <c r="AQ279" s="15">
        <v>0</v>
      </c>
      <c r="AR279" s="50">
        <v>0</v>
      </c>
      <c r="AS279" s="15">
        <v>0</v>
      </c>
      <c r="AT279" s="29">
        <v>0.26</v>
      </c>
      <c r="AU279" s="36">
        <v>0</v>
      </c>
      <c r="AV279" s="16">
        <v>17568</v>
      </c>
      <c r="AW279" s="28">
        <v>0</v>
      </c>
      <c r="AX279" s="37">
        <v>0</v>
      </c>
      <c r="AY279" s="37">
        <v>0</v>
      </c>
      <c r="AZ279" s="37">
        <v>0</v>
      </c>
      <c r="BA279" s="37">
        <v>0</v>
      </c>
      <c r="BB279" s="37">
        <v>0</v>
      </c>
      <c r="BC279" s="51">
        <v>0</v>
      </c>
      <c r="BD279" s="46">
        <v>0</v>
      </c>
      <c r="BE279" s="34">
        <v>0.5</v>
      </c>
      <c r="BF279" s="35">
        <v>2219.9700000000003</v>
      </c>
      <c r="BG279" s="16">
        <v>0</v>
      </c>
      <c r="BH279" s="16">
        <v>0</v>
      </c>
      <c r="BI279" s="16">
        <v>0</v>
      </c>
    </row>
    <row r="280" spans="1:61" s="16" customFormat="1" x14ac:dyDescent="0.25">
      <c r="A280" s="43">
        <v>61373</v>
      </c>
      <c r="B280" s="16">
        <v>1378</v>
      </c>
      <c r="C280" s="16" t="s">
        <v>287</v>
      </c>
      <c r="D280" s="16" t="s">
        <v>460</v>
      </c>
      <c r="E280" s="16" t="s">
        <v>486</v>
      </c>
      <c r="F280" s="16" t="s">
        <v>514</v>
      </c>
      <c r="G280" s="17">
        <v>1946254069.98719</v>
      </c>
      <c r="H280" s="18">
        <v>6000000</v>
      </c>
      <c r="I280" s="16">
        <v>-178388217.78999996</v>
      </c>
      <c r="J280" s="33">
        <v>-29.731369631666659</v>
      </c>
      <c r="K280" s="26">
        <v>0</v>
      </c>
      <c r="L280" s="30">
        <v>2</v>
      </c>
      <c r="M280" s="39">
        <v>-2</v>
      </c>
      <c r="N280" s="33">
        <v>-1</v>
      </c>
      <c r="O280" s="26">
        <v>0</v>
      </c>
      <c r="P280" s="20">
        <v>0</v>
      </c>
      <c r="Q280" s="28">
        <v>588107.15247188252</v>
      </c>
      <c r="R280" s="46">
        <v>0</v>
      </c>
      <c r="S280" s="41">
        <v>0</v>
      </c>
      <c r="T280" s="15">
        <v>0</v>
      </c>
      <c r="U280" s="15">
        <v>11845.34</v>
      </c>
      <c r="V280" s="15">
        <v>826.93247188253895</v>
      </c>
      <c r="W280" s="15">
        <v>0</v>
      </c>
      <c r="X280" s="15">
        <v>0</v>
      </c>
      <c r="Y280" s="15">
        <v>0</v>
      </c>
      <c r="Z280" s="15">
        <v>0</v>
      </c>
      <c r="AA280" s="15">
        <v>12672.272471882539</v>
      </c>
      <c r="AB280" s="15">
        <v>8498.7900000000009</v>
      </c>
      <c r="AC280" s="15">
        <v>0</v>
      </c>
      <c r="AD280" s="15">
        <v>0</v>
      </c>
      <c r="AE280" s="15">
        <v>8498.7900000000009</v>
      </c>
      <c r="AF280" s="15">
        <v>0</v>
      </c>
      <c r="AG280" s="15">
        <v>0</v>
      </c>
      <c r="AH280" s="15">
        <v>0</v>
      </c>
      <c r="AI280" s="15">
        <v>219745.59999999998</v>
      </c>
      <c r="AJ280" s="15">
        <v>0</v>
      </c>
      <c r="AK280" s="15">
        <v>0</v>
      </c>
      <c r="AL280" s="15">
        <v>0</v>
      </c>
      <c r="AM280" s="15">
        <v>0</v>
      </c>
      <c r="AN280" s="15">
        <v>347190.49</v>
      </c>
      <c r="AO280" s="15">
        <v>566936.09</v>
      </c>
      <c r="AP280" s="28">
        <v>588107.15247188252</v>
      </c>
      <c r="AQ280" s="15">
        <v>-5000</v>
      </c>
      <c r="AR280" s="50">
        <v>0</v>
      </c>
      <c r="AS280" s="15">
        <v>583107.15247188252</v>
      </c>
      <c r="AT280" s="29">
        <v>0.3</v>
      </c>
      <c r="AU280" s="36">
        <v>174932.14574156475</v>
      </c>
      <c r="AV280" s="16">
        <v>49140</v>
      </c>
      <c r="AW280" s="28">
        <v>129432.14574156475</v>
      </c>
      <c r="AX280" s="37">
        <v>0</v>
      </c>
      <c r="AY280" s="37">
        <v>0</v>
      </c>
      <c r="AZ280" s="37">
        <v>0</v>
      </c>
      <c r="BA280" s="37">
        <v>0</v>
      </c>
      <c r="BB280" s="37">
        <v>0</v>
      </c>
      <c r="BC280" s="51">
        <v>0</v>
      </c>
      <c r="BD280" s="46">
        <v>0</v>
      </c>
      <c r="BE280" s="34">
        <v>0</v>
      </c>
      <c r="BF280" s="35">
        <v>1699.7580000000003</v>
      </c>
      <c r="BG280" s="16">
        <v>0</v>
      </c>
      <c r="BH280" s="16">
        <v>0</v>
      </c>
      <c r="BI280" s="16">
        <v>0</v>
      </c>
    </row>
    <row r="281" spans="1:61" s="16" customFormat="1" x14ac:dyDescent="0.25">
      <c r="A281" s="43">
        <v>51778</v>
      </c>
      <c r="B281" s="16">
        <v>373</v>
      </c>
      <c r="C281" s="16" t="s">
        <v>288</v>
      </c>
      <c r="D281" s="16" t="s">
        <v>463</v>
      </c>
      <c r="E281" s="16" t="s">
        <v>486</v>
      </c>
      <c r="F281" s="16" t="s">
        <v>516</v>
      </c>
      <c r="G281" s="17">
        <v>346827605.09180403</v>
      </c>
      <c r="H281" s="18">
        <v>3000000</v>
      </c>
      <c r="I281" s="16">
        <v>1765357.9599999189</v>
      </c>
      <c r="J281" s="33">
        <v>0.58845265333330632</v>
      </c>
      <c r="K281" s="26">
        <v>0.25</v>
      </c>
      <c r="L281" s="30">
        <v>2</v>
      </c>
      <c r="M281" s="39">
        <v>1</v>
      </c>
      <c r="N281" s="33">
        <v>0.5</v>
      </c>
      <c r="O281" s="26">
        <v>0.25</v>
      </c>
      <c r="P281" s="20">
        <v>0</v>
      </c>
      <c r="Q281" s="28">
        <v>202479.41403059787</v>
      </c>
      <c r="R281" s="46">
        <v>0</v>
      </c>
      <c r="S281" s="41">
        <v>0.5</v>
      </c>
      <c r="T281" s="15">
        <v>0</v>
      </c>
      <c r="U281" s="15">
        <v>0</v>
      </c>
      <c r="V281" s="15">
        <v>206.53403059785001</v>
      </c>
      <c r="W281" s="15">
        <v>0</v>
      </c>
      <c r="X281" s="15">
        <v>0</v>
      </c>
      <c r="Y281" s="15">
        <v>0</v>
      </c>
      <c r="Z281" s="15">
        <v>0</v>
      </c>
      <c r="AA281" s="15">
        <v>206.53403059785001</v>
      </c>
      <c r="AB281" s="15">
        <v>1783.96</v>
      </c>
      <c r="AC281" s="15">
        <v>0</v>
      </c>
      <c r="AD281" s="15">
        <v>0</v>
      </c>
      <c r="AE281" s="15">
        <v>1783.96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200488.92</v>
      </c>
      <c r="AO281" s="15">
        <v>200488.92</v>
      </c>
      <c r="AP281" s="28">
        <v>202479.41403059787</v>
      </c>
      <c r="AQ281" s="15">
        <v>-5000</v>
      </c>
      <c r="AR281" s="50">
        <v>-17326.214485978613</v>
      </c>
      <c r="AS281" s="15">
        <v>180153.19954461924</v>
      </c>
      <c r="AT281" s="29">
        <v>0.26</v>
      </c>
      <c r="AU281" s="36">
        <v>46839.831881601007</v>
      </c>
      <c r="AV281" s="16">
        <v>47520</v>
      </c>
      <c r="AW281" s="28">
        <v>0</v>
      </c>
      <c r="AX281" s="37">
        <v>3951.31806972</v>
      </c>
      <c r="AY281" s="37">
        <v>0</v>
      </c>
      <c r="AZ281" s="37">
        <v>0</v>
      </c>
      <c r="BA281" s="37">
        <v>0</v>
      </c>
      <c r="BB281" s="37">
        <v>1789.51</v>
      </c>
      <c r="BC281" s="51">
        <v>0</v>
      </c>
      <c r="BD281" s="46">
        <v>0</v>
      </c>
      <c r="BE281" s="34">
        <v>0.5</v>
      </c>
      <c r="BF281" s="35">
        <v>356.79200000000003</v>
      </c>
      <c r="BG281" s="16">
        <v>0</v>
      </c>
      <c r="BH281" s="16">
        <v>0</v>
      </c>
      <c r="BI281" s="16">
        <v>0</v>
      </c>
    </row>
    <row r="282" spans="1:61" s="16" customFormat="1" x14ac:dyDescent="0.25">
      <c r="A282" s="43">
        <v>53542</v>
      </c>
      <c r="B282" s="16">
        <v>731</v>
      </c>
      <c r="C282" s="16" t="s">
        <v>289</v>
      </c>
      <c r="D282" s="16" t="s">
        <v>461</v>
      </c>
      <c r="E282" s="16" t="s">
        <v>486</v>
      </c>
      <c r="F282" s="16" t="s">
        <v>516</v>
      </c>
      <c r="G282" s="17">
        <v>356142682.91471601</v>
      </c>
      <c r="H282" s="18">
        <v>3000000</v>
      </c>
      <c r="I282" s="16">
        <v>15328457.820000112</v>
      </c>
      <c r="J282" s="33">
        <v>5.1094859400000372</v>
      </c>
      <c r="K282" s="46">
        <v>0.5</v>
      </c>
      <c r="L282" s="30">
        <v>2</v>
      </c>
      <c r="M282" s="39">
        <v>2</v>
      </c>
      <c r="N282" s="33">
        <v>1</v>
      </c>
      <c r="O282" s="46">
        <v>0.5</v>
      </c>
      <c r="P282" s="20">
        <v>0</v>
      </c>
      <c r="Q282" s="28">
        <v>282048.29510771035</v>
      </c>
      <c r="R282" s="46">
        <v>0</v>
      </c>
      <c r="S282" s="41">
        <v>1</v>
      </c>
      <c r="T282" s="15">
        <v>0</v>
      </c>
      <c r="U282" s="15">
        <v>0</v>
      </c>
      <c r="V282" s="15">
        <v>182.51510771036899</v>
      </c>
      <c r="W282" s="15">
        <v>2111.9</v>
      </c>
      <c r="X282" s="15">
        <v>0</v>
      </c>
      <c r="Y282" s="15">
        <v>0</v>
      </c>
      <c r="Z282" s="15">
        <v>0</v>
      </c>
      <c r="AA282" s="15">
        <v>2294.4151077103693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3322.45</v>
      </c>
      <c r="AJ282" s="15">
        <v>0</v>
      </c>
      <c r="AK282" s="15">
        <v>0</v>
      </c>
      <c r="AL282" s="15">
        <v>0</v>
      </c>
      <c r="AM282" s="15">
        <v>0</v>
      </c>
      <c r="AN282" s="15">
        <v>276431.43</v>
      </c>
      <c r="AO282" s="15">
        <v>279753.88</v>
      </c>
      <c r="AP282" s="28">
        <v>282048.29510771035</v>
      </c>
      <c r="AQ282" s="15">
        <v>-5000</v>
      </c>
      <c r="AR282" s="50">
        <v>-27704.829510771036</v>
      </c>
      <c r="AS282" s="15">
        <v>249343.46559693932</v>
      </c>
      <c r="AT282" s="29">
        <v>0.3</v>
      </c>
      <c r="AU282" s="36">
        <v>74803.03967908179</v>
      </c>
      <c r="AV282" s="16">
        <v>88000</v>
      </c>
      <c r="AW282" s="28">
        <v>0</v>
      </c>
      <c r="AX282" s="37">
        <v>1016.3247427199999</v>
      </c>
      <c r="AY282" s="37">
        <v>0</v>
      </c>
      <c r="AZ282" s="37">
        <v>0</v>
      </c>
      <c r="BA282" s="37">
        <v>0</v>
      </c>
      <c r="BB282" s="37">
        <v>0</v>
      </c>
      <c r="BC282" s="51">
        <v>0</v>
      </c>
      <c r="BD282" s="46">
        <v>0</v>
      </c>
      <c r="BE282" s="34">
        <v>1</v>
      </c>
      <c r="BF282" s="35">
        <v>0</v>
      </c>
      <c r="BG282" s="16">
        <v>0</v>
      </c>
      <c r="BH282" s="16">
        <v>0</v>
      </c>
      <c r="BI282" s="16">
        <v>0</v>
      </c>
    </row>
    <row r="283" spans="1:61" s="16" customFormat="1" x14ac:dyDescent="0.25">
      <c r="A283" s="43">
        <v>60420</v>
      </c>
      <c r="B283" s="16">
        <v>1971</v>
      </c>
      <c r="C283" s="16" t="s">
        <v>290</v>
      </c>
      <c r="D283" s="16" t="s">
        <v>461</v>
      </c>
      <c r="E283" s="16" t="s">
        <v>486</v>
      </c>
      <c r="F283" s="16" t="s">
        <v>516</v>
      </c>
      <c r="G283" s="17">
        <v>100763205.31661001</v>
      </c>
      <c r="H283" s="18">
        <v>3000000</v>
      </c>
      <c r="I283" s="16">
        <v>2190512.6799997091</v>
      </c>
      <c r="J283" s="33">
        <v>0.73017089333323637</v>
      </c>
      <c r="K283" s="26">
        <v>0.5</v>
      </c>
      <c r="L283" s="30">
        <v>2</v>
      </c>
      <c r="M283" s="39">
        <v>0</v>
      </c>
      <c r="N283" s="33">
        <v>0</v>
      </c>
      <c r="O283" s="26">
        <v>0</v>
      </c>
      <c r="P283" s="20">
        <v>0</v>
      </c>
      <c r="Q283" s="28">
        <v>370748.728298534</v>
      </c>
      <c r="R283" s="46">
        <v>0</v>
      </c>
      <c r="S283" s="41">
        <v>0.5</v>
      </c>
      <c r="T283" s="15">
        <v>0</v>
      </c>
      <c r="U283" s="15">
        <v>303632.02999999898</v>
      </c>
      <c r="V283" s="15">
        <v>885.54829853497199</v>
      </c>
      <c r="W283" s="15">
        <v>0</v>
      </c>
      <c r="X283" s="15">
        <v>0</v>
      </c>
      <c r="Y283" s="15">
        <v>0</v>
      </c>
      <c r="Z283" s="15">
        <v>0</v>
      </c>
      <c r="AA283" s="15">
        <v>304517.57829853398</v>
      </c>
      <c r="AB283" s="15">
        <v>763</v>
      </c>
      <c r="AC283" s="15">
        <v>0</v>
      </c>
      <c r="AD283" s="15">
        <v>1702.06</v>
      </c>
      <c r="AE283" s="15">
        <v>2465.06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63766.09</v>
      </c>
      <c r="AO283" s="15">
        <v>63766.09</v>
      </c>
      <c r="AP283" s="28">
        <v>370748.728298534</v>
      </c>
      <c r="AQ283" s="15">
        <v>-5000</v>
      </c>
      <c r="AR283" s="50">
        <v>-36574.872829853404</v>
      </c>
      <c r="AS283" s="15">
        <v>329173.85546868062</v>
      </c>
      <c r="AT283" s="29">
        <v>0.26</v>
      </c>
      <c r="AU283" s="36">
        <v>85585.202421856957</v>
      </c>
      <c r="AV283" s="16">
        <v>16200</v>
      </c>
      <c r="AW283" s="28">
        <v>69385.202421856957</v>
      </c>
      <c r="AX283" s="37">
        <v>0</v>
      </c>
      <c r="AY283" s="37">
        <v>0</v>
      </c>
      <c r="AZ283" s="37">
        <v>0</v>
      </c>
      <c r="BA283" s="37">
        <v>825</v>
      </c>
      <c r="BB283" s="37">
        <v>262.3</v>
      </c>
      <c r="BC283" s="51">
        <v>0</v>
      </c>
      <c r="BD283" s="46">
        <v>0</v>
      </c>
      <c r="BE283" s="34">
        <v>0.5</v>
      </c>
      <c r="BF283" s="35">
        <v>493.012</v>
      </c>
      <c r="BG283" s="16">
        <v>0</v>
      </c>
      <c r="BH283" s="16">
        <v>0</v>
      </c>
      <c r="BI283" s="16">
        <v>0</v>
      </c>
    </row>
    <row r="284" spans="1:61" s="16" customFormat="1" x14ac:dyDescent="0.25">
      <c r="A284" s="43">
        <v>50261</v>
      </c>
      <c r="B284" s="16">
        <v>1424</v>
      </c>
      <c r="C284" s="16" t="s">
        <v>291</v>
      </c>
      <c r="D284" s="16" t="s">
        <v>461</v>
      </c>
      <c r="E284" s="16" t="s">
        <v>486</v>
      </c>
      <c r="F284" s="16" t="s">
        <v>516</v>
      </c>
      <c r="G284" s="17">
        <v>158712574.966876</v>
      </c>
      <c r="H284" s="18">
        <v>3000000</v>
      </c>
      <c r="I284" s="16">
        <v>822050.81999951601</v>
      </c>
      <c r="J284" s="33">
        <v>0.27401693999983867</v>
      </c>
      <c r="K284" s="26">
        <v>0.5</v>
      </c>
      <c r="L284" s="30">
        <v>2</v>
      </c>
      <c r="M284" s="39">
        <v>-1</v>
      </c>
      <c r="N284" s="33">
        <v>-0.5</v>
      </c>
      <c r="O284" s="26">
        <v>0</v>
      </c>
      <c r="P284" s="20">
        <v>0</v>
      </c>
      <c r="Q284" s="28">
        <v>334365.75805428904</v>
      </c>
      <c r="R284" s="46">
        <v>0</v>
      </c>
      <c r="S284" s="41">
        <v>0.5</v>
      </c>
      <c r="T284" s="15">
        <v>15589.23</v>
      </c>
      <c r="U284" s="15">
        <v>276032.36</v>
      </c>
      <c r="V284" s="15">
        <v>321.49805428908002</v>
      </c>
      <c r="W284" s="15">
        <v>0</v>
      </c>
      <c r="X284" s="15">
        <v>0</v>
      </c>
      <c r="Y284" s="15">
        <v>0</v>
      </c>
      <c r="Z284" s="15">
        <v>0</v>
      </c>
      <c r="AA284" s="15">
        <v>291943.08805428905</v>
      </c>
      <c r="AB284" s="16">
        <v>3106.35</v>
      </c>
      <c r="AC284" s="15">
        <v>19041.260000000006</v>
      </c>
      <c r="AD284" s="15">
        <v>-17947.47</v>
      </c>
      <c r="AE284" s="15">
        <v>4200.1400000000031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38222.53</v>
      </c>
      <c r="AO284" s="15">
        <v>38222.53</v>
      </c>
      <c r="AP284" s="28">
        <v>334365.75805428904</v>
      </c>
      <c r="AQ284" s="15">
        <v>-5000</v>
      </c>
      <c r="AR284" s="50">
        <v>-28617.510397650756</v>
      </c>
      <c r="AS284" s="15">
        <v>300748.24765663827</v>
      </c>
      <c r="AT284" s="29">
        <v>0.26</v>
      </c>
      <c r="AU284" s="36">
        <v>78194.544390725947</v>
      </c>
      <c r="AV284" s="16">
        <v>21800</v>
      </c>
      <c r="AW284" s="28">
        <v>56394.544390725947</v>
      </c>
      <c r="AX284" s="37">
        <v>3281.448231936</v>
      </c>
      <c r="AY284" s="37">
        <v>0</v>
      </c>
      <c r="AZ284" s="37">
        <v>0</v>
      </c>
      <c r="BA284" s="37">
        <v>0</v>
      </c>
      <c r="BB284" s="37">
        <v>250.36</v>
      </c>
      <c r="BC284" s="51">
        <v>0</v>
      </c>
      <c r="BD284" s="46">
        <v>0</v>
      </c>
      <c r="BE284" s="34">
        <v>0.5</v>
      </c>
      <c r="BF284" s="35">
        <v>840.0280000000007</v>
      </c>
      <c r="BG284" s="16">
        <v>0</v>
      </c>
      <c r="BH284" s="16">
        <v>0</v>
      </c>
      <c r="BI284" s="16">
        <v>0</v>
      </c>
    </row>
    <row r="285" spans="1:61" s="16" customFormat="1" x14ac:dyDescent="0.25">
      <c r="A285" s="43">
        <v>60424</v>
      </c>
      <c r="B285" s="16">
        <v>60424</v>
      </c>
      <c r="C285" s="16" t="s">
        <v>292</v>
      </c>
      <c r="D285" s="16" t="s">
        <v>463</v>
      </c>
      <c r="E285" s="16" t="s">
        <v>486</v>
      </c>
      <c r="F285" s="16" t="s">
        <v>516</v>
      </c>
      <c r="G285" s="17">
        <v>208578870.44092399</v>
      </c>
      <c r="H285" s="18">
        <v>3000000</v>
      </c>
      <c r="I285" s="16">
        <v>-877900.65999999642</v>
      </c>
      <c r="J285" s="33">
        <v>-0.29263355333333213</v>
      </c>
      <c r="K285" s="26">
        <v>0</v>
      </c>
      <c r="L285" s="30">
        <v>2</v>
      </c>
      <c r="M285" s="39">
        <v>1</v>
      </c>
      <c r="N285" s="33">
        <v>0.5</v>
      </c>
      <c r="O285" s="26">
        <v>0.25</v>
      </c>
      <c r="P285" s="20">
        <v>0</v>
      </c>
      <c r="Q285" s="28">
        <v>42936.445468755381</v>
      </c>
      <c r="R285" s="46">
        <v>0</v>
      </c>
      <c r="S285" s="41">
        <v>0.25</v>
      </c>
      <c r="T285" s="15">
        <v>0</v>
      </c>
      <c r="U285" s="15">
        <v>0</v>
      </c>
      <c r="V285" s="15">
        <v>261.99546875537902</v>
      </c>
      <c r="W285" s="15">
        <v>0</v>
      </c>
      <c r="X285" s="15">
        <v>0</v>
      </c>
      <c r="Y285" s="15">
        <v>0</v>
      </c>
      <c r="Z285" s="15">
        <v>0</v>
      </c>
      <c r="AA285" s="15">
        <v>261.99546875537902</v>
      </c>
      <c r="AB285" s="15">
        <v>-6238.8099999999995</v>
      </c>
      <c r="AC285" s="15">
        <v>0</v>
      </c>
      <c r="AD285" s="15">
        <v>0</v>
      </c>
      <c r="AE285" s="15">
        <v>-6238.8099999999995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48913.26</v>
      </c>
      <c r="AO285" s="15">
        <v>48913.26</v>
      </c>
      <c r="AP285" s="28">
        <v>42936.445468755381</v>
      </c>
      <c r="AQ285" s="15">
        <v>-5000</v>
      </c>
      <c r="AR285" s="50">
        <v>-3793.6445468755383</v>
      </c>
      <c r="AS285" s="15">
        <v>34142.80092187984</v>
      </c>
      <c r="AT285" s="29">
        <v>0.24</v>
      </c>
      <c r="AU285" s="36">
        <v>8194.2722212511617</v>
      </c>
      <c r="AV285" s="16">
        <v>35000</v>
      </c>
      <c r="AW285" s="28">
        <v>0</v>
      </c>
      <c r="AX285" s="37">
        <v>2147.0280874560003</v>
      </c>
      <c r="AY285" s="37">
        <v>0</v>
      </c>
      <c r="AZ285" s="37">
        <v>0</v>
      </c>
      <c r="BA285" s="37">
        <v>0</v>
      </c>
      <c r="BB285" s="37">
        <v>0</v>
      </c>
      <c r="BC285" s="51">
        <v>0</v>
      </c>
      <c r="BD285" s="46">
        <v>0</v>
      </c>
      <c r="BE285" s="34">
        <v>0.25</v>
      </c>
      <c r="BF285" s="35">
        <v>0</v>
      </c>
      <c r="BG285" s="16">
        <v>0</v>
      </c>
      <c r="BH285" s="16">
        <v>0</v>
      </c>
      <c r="BI285" s="16">
        <v>0</v>
      </c>
    </row>
    <row r="286" spans="1:61" s="16" customFormat="1" x14ac:dyDescent="0.25">
      <c r="A286" s="43">
        <v>62089</v>
      </c>
      <c r="B286" s="16">
        <v>1876</v>
      </c>
      <c r="C286" s="16" t="s">
        <v>293</v>
      </c>
      <c r="D286" s="16" t="s">
        <v>463</v>
      </c>
      <c r="E286" s="16" t="s">
        <v>486</v>
      </c>
      <c r="F286" s="16" t="s">
        <v>516</v>
      </c>
      <c r="G286" s="17">
        <v>492777769.93379396</v>
      </c>
      <c r="H286" s="18">
        <v>3000000</v>
      </c>
      <c r="I286" s="16">
        <v>11366030.150000006</v>
      </c>
      <c r="J286" s="33">
        <v>3.7886767166666688</v>
      </c>
      <c r="K286" s="26">
        <v>0.5</v>
      </c>
      <c r="L286" s="30">
        <v>2</v>
      </c>
      <c r="M286" s="39">
        <v>0</v>
      </c>
      <c r="N286" s="33">
        <v>0</v>
      </c>
      <c r="O286" s="26">
        <v>0.5</v>
      </c>
      <c r="P286" s="20">
        <v>0</v>
      </c>
      <c r="Q286" s="28">
        <v>256422.29307294943</v>
      </c>
      <c r="R286" s="46">
        <v>0</v>
      </c>
      <c r="S286" s="41">
        <v>1</v>
      </c>
      <c r="T286" s="15">
        <v>0</v>
      </c>
      <c r="U286" s="15">
        <v>47724.339999999902</v>
      </c>
      <c r="V286" s="15">
        <v>195.373072949543</v>
      </c>
      <c r="W286" s="15">
        <v>0</v>
      </c>
      <c r="X286" s="15">
        <v>0</v>
      </c>
      <c r="Y286" s="15">
        <v>0</v>
      </c>
      <c r="Z286" s="15">
        <v>0</v>
      </c>
      <c r="AA286" s="15">
        <v>47919.713072949446</v>
      </c>
      <c r="AB286" s="15">
        <v>3454.9700000000003</v>
      </c>
      <c r="AC286" s="15">
        <v>-265.13</v>
      </c>
      <c r="AD286" s="15">
        <v>0</v>
      </c>
      <c r="AE286" s="15">
        <v>3189.84</v>
      </c>
      <c r="AF286" s="15">
        <v>0</v>
      </c>
      <c r="AG286" s="15">
        <v>0</v>
      </c>
      <c r="AH286" s="15">
        <v>0</v>
      </c>
      <c r="AI286" s="15">
        <v>3029.91</v>
      </c>
      <c r="AJ286" s="15">
        <v>0</v>
      </c>
      <c r="AK286" s="15">
        <v>0</v>
      </c>
      <c r="AL286" s="15">
        <v>0</v>
      </c>
      <c r="AM286" s="15">
        <v>0</v>
      </c>
      <c r="AN286" s="15">
        <v>202282.83</v>
      </c>
      <c r="AO286" s="15">
        <v>205312.74</v>
      </c>
      <c r="AP286" s="28">
        <v>256422.29307294943</v>
      </c>
      <c r="AQ286" s="15">
        <v>-5000</v>
      </c>
      <c r="AR286" s="50">
        <v>-25142.229307294943</v>
      </c>
      <c r="AS286" s="15">
        <v>226280.06376565449</v>
      </c>
      <c r="AT286" s="29">
        <v>0.3</v>
      </c>
      <c r="AU286" s="36">
        <v>67884.019129696346</v>
      </c>
      <c r="AV286" s="16">
        <v>25000</v>
      </c>
      <c r="AW286" s="28">
        <v>42884.019129696346</v>
      </c>
      <c r="AX286" s="37">
        <v>22497.61318896</v>
      </c>
      <c r="AY286" s="37">
        <v>0</v>
      </c>
      <c r="AZ286" s="37">
        <v>0</v>
      </c>
      <c r="BA286" s="37">
        <v>0</v>
      </c>
      <c r="BB286" s="37">
        <v>11352.81</v>
      </c>
      <c r="BC286" s="51">
        <v>0</v>
      </c>
      <c r="BD286" s="46">
        <v>0</v>
      </c>
      <c r="BE286" s="34">
        <v>1</v>
      </c>
      <c r="BF286" s="35">
        <v>637.96800000000007</v>
      </c>
      <c r="BG286" s="16">
        <v>0</v>
      </c>
      <c r="BH286" s="16">
        <v>0</v>
      </c>
      <c r="BI286" s="16">
        <v>0</v>
      </c>
    </row>
    <row r="287" spans="1:61" s="16" customFormat="1" x14ac:dyDescent="0.25">
      <c r="A287" s="43">
        <v>61566</v>
      </c>
      <c r="B287" s="16">
        <v>1452</v>
      </c>
      <c r="C287" s="16" t="s">
        <v>294</v>
      </c>
      <c r="D287" s="16" t="s">
        <v>461</v>
      </c>
      <c r="E287" s="16" t="s">
        <v>486</v>
      </c>
      <c r="F287" s="16" t="s">
        <v>516</v>
      </c>
      <c r="G287" s="17">
        <v>694872983.02844703</v>
      </c>
      <c r="H287" s="18">
        <v>3000000</v>
      </c>
      <c r="I287" s="16">
        <v>16110796.600000024</v>
      </c>
      <c r="J287" s="33">
        <v>5.3702655333333409</v>
      </c>
      <c r="K287" s="26">
        <v>0.5</v>
      </c>
      <c r="L287" s="30">
        <v>2</v>
      </c>
      <c r="M287" s="39">
        <v>2</v>
      </c>
      <c r="N287" s="33">
        <v>1</v>
      </c>
      <c r="O287" s="26">
        <v>0.5</v>
      </c>
      <c r="P287" s="20">
        <v>0</v>
      </c>
      <c r="Q287" s="28">
        <v>362071.37690834748</v>
      </c>
      <c r="R287" s="46">
        <v>0</v>
      </c>
      <c r="S287" s="41">
        <v>1</v>
      </c>
      <c r="T287" s="15">
        <v>0</v>
      </c>
      <c r="U287" s="15">
        <v>1861.1</v>
      </c>
      <c r="V287" s="15">
        <v>229.76135279186701</v>
      </c>
      <c r="W287" s="15">
        <v>0</v>
      </c>
      <c r="X287" s="15">
        <v>0</v>
      </c>
      <c r="Y287" s="15">
        <v>0</v>
      </c>
      <c r="Z287" s="15">
        <v>0</v>
      </c>
      <c r="AA287" s="15">
        <v>2090.8613527918669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88394.465555555566</v>
      </c>
      <c r="AJ287" s="15">
        <v>0</v>
      </c>
      <c r="AK287" s="15">
        <v>0</v>
      </c>
      <c r="AL287" s="15">
        <v>0</v>
      </c>
      <c r="AM287" s="15">
        <v>0</v>
      </c>
      <c r="AN287" s="15">
        <v>271586.05</v>
      </c>
      <c r="AO287" s="15">
        <v>359980.51555555558</v>
      </c>
      <c r="AP287" s="28">
        <v>362071.37690834748</v>
      </c>
      <c r="AQ287" s="15">
        <v>-5000</v>
      </c>
      <c r="AR287" s="50">
        <v>-35707.137690834752</v>
      </c>
      <c r="AS287" s="15">
        <v>321364.23921751272</v>
      </c>
      <c r="AT287" s="29">
        <v>0.3</v>
      </c>
      <c r="AU287" s="36">
        <v>96409.271765253812</v>
      </c>
      <c r="AV287" s="16">
        <v>130000</v>
      </c>
      <c r="AW287" s="28">
        <v>0</v>
      </c>
      <c r="AX287" s="37">
        <v>8695.751789760001</v>
      </c>
      <c r="AY287" s="37">
        <v>0</v>
      </c>
      <c r="AZ287" s="37">
        <v>0</v>
      </c>
      <c r="BA287" s="37">
        <v>0</v>
      </c>
      <c r="BB287" s="37">
        <v>0</v>
      </c>
      <c r="BC287" s="51">
        <v>0</v>
      </c>
      <c r="BD287" s="46">
        <v>0</v>
      </c>
      <c r="BE287" s="34">
        <v>1</v>
      </c>
      <c r="BF287" s="35">
        <v>0</v>
      </c>
      <c r="BG287" s="16">
        <v>0</v>
      </c>
      <c r="BH287" s="16">
        <v>0</v>
      </c>
      <c r="BI287" s="16">
        <v>0</v>
      </c>
    </row>
    <row r="288" spans="1:61" s="16" customFormat="1" x14ac:dyDescent="0.25">
      <c r="A288" s="43">
        <v>53937</v>
      </c>
      <c r="B288" s="16">
        <v>2288</v>
      </c>
      <c r="C288" s="16" t="s">
        <v>536</v>
      </c>
      <c r="D288" s="16" t="s">
        <v>657</v>
      </c>
      <c r="E288" s="16" t="s">
        <v>486</v>
      </c>
      <c r="F288" s="16" t="s">
        <v>516</v>
      </c>
      <c r="G288" s="17">
        <v>12835713.055615999</v>
      </c>
      <c r="H288" s="18">
        <v>0</v>
      </c>
      <c r="I288" s="16">
        <v>-1980346.0100000054</v>
      </c>
      <c r="J288" s="33">
        <v>0</v>
      </c>
      <c r="K288" s="26">
        <v>0</v>
      </c>
      <c r="L288" s="30">
        <v>0</v>
      </c>
      <c r="M288" s="39">
        <v>0</v>
      </c>
      <c r="N288" s="33">
        <v>0</v>
      </c>
      <c r="O288" s="26">
        <v>0</v>
      </c>
      <c r="P288" s="20">
        <v>0</v>
      </c>
      <c r="Q288" s="28">
        <v>13126.16</v>
      </c>
      <c r="R288" s="46">
        <v>0</v>
      </c>
      <c r="S288" s="41">
        <v>0</v>
      </c>
      <c r="T288" s="15">
        <v>0</v>
      </c>
      <c r="U288" s="15">
        <v>4141.82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4141.82</v>
      </c>
      <c r="AB288" s="15">
        <v>0</v>
      </c>
      <c r="AC288" s="15">
        <v>39.4</v>
      </c>
      <c r="AD288" s="15">
        <v>0</v>
      </c>
      <c r="AE288" s="15">
        <v>39.4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8944.94</v>
      </c>
      <c r="AO288" s="15">
        <v>8944.94</v>
      </c>
      <c r="AP288" s="28">
        <v>13126.16</v>
      </c>
      <c r="AQ288" s="15">
        <v>0</v>
      </c>
      <c r="AR288" s="50">
        <v>0</v>
      </c>
      <c r="AS288" s="15">
        <v>0</v>
      </c>
      <c r="AT288" s="29">
        <v>0.24</v>
      </c>
      <c r="AU288" s="36">
        <v>0</v>
      </c>
      <c r="AV288" s="16">
        <v>18360</v>
      </c>
      <c r="AW288" s="28">
        <v>0</v>
      </c>
      <c r="AX288" s="37">
        <v>0</v>
      </c>
      <c r="AY288" s="37">
        <v>0</v>
      </c>
      <c r="AZ288" s="37">
        <v>0</v>
      </c>
      <c r="BA288" s="37">
        <v>0</v>
      </c>
      <c r="BB288" s="37">
        <v>0</v>
      </c>
      <c r="BC288" s="51">
        <v>0</v>
      </c>
      <c r="BD288" s="46">
        <v>0</v>
      </c>
      <c r="BE288" s="34">
        <v>0</v>
      </c>
      <c r="BF288" s="35">
        <v>7.88</v>
      </c>
      <c r="BG288" s="16">
        <v>0</v>
      </c>
      <c r="BH288" s="16">
        <v>0</v>
      </c>
      <c r="BI288" s="16">
        <v>0</v>
      </c>
    </row>
    <row r="289" spans="1:61" s="16" customFormat="1" x14ac:dyDescent="0.25">
      <c r="A289" s="43">
        <v>63906</v>
      </c>
      <c r="B289" s="16">
        <v>63906</v>
      </c>
      <c r="C289" s="16" t="s">
        <v>537</v>
      </c>
      <c r="D289" s="16" t="s">
        <v>666</v>
      </c>
      <c r="E289" s="16" t="s">
        <v>486</v>
      </c>
      <c r="F289" s="16" t="s">
        <v>465</v>
      </c>
      <c r="G289" s="17">
        <v>128493792.910492</v>
      </c>
      <c r="H289" s="18">
        <v>0</v>
      </c>
      <c r="I289" s="16">
        <v>2813920.6500000656</v>
      </c>
      <c r="J289" s="33">
        <v>0</v>
      </c>
      <c r="K289" s="26">
        <v>6000</v>
      </c>
      <c r="L289" s="30">
        <v>0</v>
      </c>
      <c r="M289" s="39">
        <v>-3</v>
      </c>
      <c r="N289" s="33">
        <v>0</v>
      </c>
      <c r="O289" s="26">
        <v>0</v>
      </c>
      <c r="P289" s="20">
        <v>0</v>
      </c>
      <c r="Q289" s="28">
        <v>146285.43416732442</v>
      </c>
      <c r="R289" s="46">
        <v>0</v>
      </c>
      <c r="S289" s="41">
        <v>0</v>
      </c>
      <c r="T289" s="15">
        <v>0</v>
      </c>
      <c r="U289" s="15">
        <v>49319.969999999899</v>
      </c>
      <c r="V289" s="15">
        <v>253.87416732453099</v>
      </c>
      <c r="W289" s="15">
        <v>0</v>
      </c>
      <c r="X289" s="15">
        <v>0</v>
      </c>
      <c r="Y289" s="15">
        <v>0</v>
      </c>
      <c r="Z289" s="15">
        <v>0</v>
      </c>
      <c r="AA289" s="15">
        <v>49573.844167324431</v>
      </c>
      <c r="AB289" s="15">
        <v>6846.37</v>
      </c>
      <c r="AC289" s="15">
        <v>26.19</v>
      </c>
      <c r="AD289" s="15">
        <v>0</v>
      </c>
      <c r="AE289" s="15">
        <v>6872.5599999999995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0</v>
      </c>
      <c r="AM289" s="15">
        <v>0</v>
      </c>
      <c r="AN289" s="15">
        <v>89839.03</v>
      </c>
      <c r="AO289" s="15">
        <v>89839.03</v>
      </c>
      <c r="AP289" s="28">
        <v>146285.43416732442</v>
      </c>
      <c r="AQ289" s="15">
        <v>0</v>
      </c>
      <c r="AR289" s="50">
        <v>0</v>
      </c>
      <c r="AS289" s="15">
        <v>6872.5599999999995</v>
      </c>
      <c r="AT289" s="29">
        <v>0</v>
      </c>
      <c r="AU289" s="36">
        <v>0</v>
      </c>
      <c r="AV289" s="16">
        <v>16200</v>
      </c>
      <c r="AW289" s="28">
        <v>7374.5119999999997</v>
      </c>
      <c r="AX289" s="37">
        <v>-49.250880000000009</v>
      </c>
      <c r="AY289" s="37">
        <v>0</v>
      </c>
      <c r="AZ289" s="37">
        <v>0</v>
      </c>
      <c r="BA289" s="37">
        <v>350</v>
      </c>
      <c r="BB289" s="37">
        <v>0</v>
      </c>
      <c r="BC289" s="51">
        <v>-44023.939999997616</v>
      </c>
      <c r="BD289" s="46">
        <v>0</v>
      </c>
      <c r="BE289" s="34">
        <v>6000</v>
      </c>
      <c r="BF289" s="35">
        <v>1374.5119999999999</v>
      </c>
      <c r="BG289" s="16">
        <v>0</v>
      </c>
      <c r="BH289" s="16">
        <v>0</v>
      </c>
      <c r="BI289" s="16">
        <v>0</v>
      </c>
    </row>
    <row r="290" spans="1:61" s="16" customFormat="1" x14ac:dyDescent="0.25">
      <c r="A290" s="43">
        <v>63698</v>
      </c>
      <c r="B290" s="16">
        <v>63698</v>
      </c>
      <c r="C290" s="16" t="s">
        <v>538</v>
      </c>
      <c r="D290" s="16" t="s">
        <v>666</v>
      </c>
      <c r="E290" s="16" t="s">
        <v>486</v>
      </c>
      <c r="F290" s="16" t="s">
        <v>465</v>
      </c>
      <c r="G290" s="17">
        <v>412806389.680906</v>
      </c>
      <c r="H290" s="18">
        <v>0</v>
      </c>
      <c r="I290" s="16">
        <v>31176898.620000243</v>
      </c>
      <c r="J290" s="33">
        <v>0</v>
      </c>
      <c r="K290" s="46">
        <v>12000</v>
      </c>
      <c r="L290" s="30">
        <v>0</v>
      </c>
      <c r="M290" s="39">
        <v>0</v>
      </c>
      <c r="N290" s="33">
        <v>0</v>
      </c>
      <c r="O290" s="46">
        <v>1000</v>
      </c>
      <c r="P290" s="20">
        <v>0</v>
      </c>
      <c r="Q290" s="28">
        <v>340292.41750200652</v>
      </c>
      <c r="R290" s="46">
        <v>0</v>
      </c>
      <c r="S290" s="41">
        <v>0</v>
      </c>
      <c r="T290" s="15">
        <v>0</v>
      </c>
      <c r="U290" s="15">
        <v>67766.38</v>
      </c>
      <c r="V290" s="15">
        <v>143.687502006546</v>
      </c>
      <c r="W290" s="15">
        <v>0</v>
      </c>
      <c r="X290" s="15">
        <v>0</v>
      </c>
      <c r="Y290" s="15">
        <v>0</v>
      </c>
      <c r="Z290" s="15">
        <v>0</v>
      </c>
      <c r="AA290" s="15">
        <v>67910.067502006554</v>
      </c>
      <c r="AB290" s="15">
        <v>5959.25</v>
      </c>
      <c r="AC290" s="15">
        <v>171.5</v>
      </c>
      <c r="AD290" s="15">
        <v>0</v>
      </c>
      <c r="AE290" s="15">
        <v>6130.75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266251.59999999998</v>
      </c>
      <c r="AO290" s="15">
        <v>266251.59999999998</v>
      </c>
      <c r="AP290" s="28">
        <v>340292.41750200652</v>
      </c>
      <c r="AQ290" s="15">
        <v>0</v>
      </c>
      <c r="AR290" s="50">
        <v>0</v>
      </c>
      <c r="AS290" s="15">
        <v>6130.75</v>
      </c>
      <c r="AT290" s="29">
        <v>0</v>
      </c>
      <c r="AU290" s="36">
        <v>0</v>
      </c>
      <c r="AV290" s="16">
        <v>16350</v>
      </c>
      <c r="AW290" s="28">
        <v>14226.15</v>
      </c>
      <c r="AX290" s="37">
        <v>341.07055248</v>
      </c>
      <c r="AY290" s="37">
        <v>0</v>
      </c>
      <c r="AZ290" s="37">
        <v>0</v>
      </c>
      <c r="BA290" s="37">
        <v>0</v>
      </c>
      <c r="BB290" s="37">
        <v>121.17</v>
      </c>
      <c r="BC290" s="51">
        <v>72240.720000000671</v>
      </c>
      <c r="BD290" s="46">
        <v>0</v>
      </c>
      <c r="BE290" s="34">
        <v>13000</v>
      </c>
      <c r="BF290" s="35">
        <v>1226.1500000000001</v>
      </c>
      <c r="BG290" s="16">
        <v>0</v>
      </c>
      <c r="BH290" s="16">
        <v>0</v>
      </c>
      <c r="BI290" s="16">
        <v>0</v>
      </c>
    </row>
    <row r="291" spans="1:61" s="16" customFormat="1" x14ac:dyDescent="0.25">
      <c r="A291" s="43">
        <v>64760</v>
      </c>
      <c r="B291" s="16">
        <v>64760</v>
      </c>
      <c r="C291" s="16" t="s">
        <v>627</v>
      </c>
      <c r="D291" s="16" t="s">
        <v>458</v>
      </c>
      <c r="E291" s="16" t="s">
        <v>486</v>
      </c>
      <c r="F291" s="16" t="s">
        <v>515</v>
      </c>
      <c r="G291" s="17">
        <v>106830771.988012</v>
      </c>
      <c r="H291" s="18">
        <v>3000000</v>
      </c>
      <c r="I291" s="16">
        <v>24121885.919999994</v>
      </c>
      <c r="J291" s="33">
        <v>8.0406286399999978</v>
      </c>
      <c r="K291" s="26">
        <v>0.5</v>
      </c>
      <c r="L291" s="30">
        <v>2</v>
      </c>
      <c r="M291" s="39">
        <v>3</v>
      </c>
      <c r="N291" s="33">
        <v>1.5</v>
      </c>
      <c r="O291" s="26">
        <v>0.5</v>
      </c>
      <c r="P291" s="20">
        <v>0</v>
      </c>
      <c r="Q291" s="28">
        <v>45619.741365781942</v>
      </c>
      <c r="R291" s="46">
        <v>0</v>
      </c>
      <c r="S291" s="41">
        <v>1.01</v>
      </c>
      <c r="T291" s="15">
        <v>0</v>
      </c>
      <c r="U291" s="15">
        <v>879.95</v>
      </c>
      <c r="V291" s="15">
        <v>7.5213657819436204</v>
      </c>
      <c r="W291" s="15">
        <v>0</v>
      </c>
      <c r="X291" s="15">
        <v>0</v>
      </c>
      <c r="Y291" s="15">
        <v>0</v>
      </c>
      <c r="Z291" s="15">
        <v>0</v>
      </c>
      <c r="AA291" s="15">
        <v>887.47136578194363</v>
      </c>
      <c r="AB291" s="15">
        <v>2111.3000000000002</v>
      </c>
      <c r="AC291" s="15">
        <v>5533.59</v>
      </c>
      <c r="AD291" s="15">
        <v>0</v>
      </c>
      <c r="AE291" s="15">
        <v>7644.89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37087.379999999997</v>
      </c>
      <c r="AO291" s="15">
        <v>37087.379999999997</v>
      </c>
      <c r="AP291" s="28">
        <v>45619.741365781942</v>
      </c>
      <c r="AQ291" s="15">
        <v>0</v>
      </c>
      <c r="AR291" s="50">
        <v>0</v>
      </c>
      <c r="AS291" s="15">
        <v>45619.741365781942</v>
      </c>
      <c r="AT291" s="29">
        <v>0.3</v>
      </c>
      <c r="AU291" s="36">
        <v>13685.922409734581</v>
      </c>
      <c r="AV291" s="16">
        <v>65000</v>
      </c>
      <c r="AW291" s="28">
        <v>13685.922409734581</v>
      </c>
      <c r="AX291" s="37">
        <v>0</v>
      </c>
      <c r="AY291" s="37">
        <v>0</v>
      </c>
      <c r="AZ291" s="37">
        <v>0</v>
      </c>
      <c r="BA291" s="37">
        <v>0</v>
      </c>
      <c r="BB291" s="37">
        <v>0</v>
      </c>
      <c r="BC291" s="51">
        <v>0</v>
      </c>
      <c r="BD291" s="46">
        <v>0</v>
      </c>
      <c r="BE291" s="34">
        <v>1</v>
      </c>
      <c r="BF291" s="35">
        <v>1528.9780000000001</v>
      </c>
      <c r="BG291" s="16">
        <v>0</v>
      </c>
      <c r="BH291" s="16">
        <v>0</v>
      </c>
      <c r="BI291" s="16">
        <v>0</v>
      </c>
    </row>
    <row r="292" spans="1:61" s="16" customFormat="1" x14ac:dyDescent="0.25">
      <c r="A292" s="43">
        <v>64461</v>
      </c>
      <c r="B292" s="16">
        <v>64461</v>
      </c>
      <c r="C292" s="16" t="s">
        <v>681</v>
      </c>
      <c r="D292" s="16" t="s">
        <v>666</v>
      </c>
      <c r="E292" s="16" t="s">
        <v>486</v>
      </c>
      <c r="F292" s="16" t="s">
        <v>465</v>
      </c>
      <c r="G292" s="17">
        <v>18592903.00302</v>
      </c>
      <c r="H292" s="18">
        <v>0</v>
      </c>
      <c r="I292" s="16">
        <v>1322362.9199999869</v>
      </c>
      <c r="J292" s="33">
        <v>0</v>
      </c>
      <c r="K292" s="26">
        <v>4000</v>
      </c>
      <c r="L292" s="30">
        <v>0</v>
      </c>
      <c r="M292" s="39">
        <v>1</v>
      </c>
      <c r="N292" s="33">
        <v>0</v>
      </c>
      <c r="O292" s="26">
        <v>3000</v>
      </c>
      <c r="P292" s="20">
        <v>0</v>
      </c>
      <c r="Q292" s="28">
        <v>38355.841969870198</v>
      </c>
      <c r="R292" s="46">
        <v>0</v>
      </c>
      <c r="S292" s="41">
        <v>0</v>
      </c>
      <c r="T292" s="15">
        <v>0</v>
      </c>
      <c r="U292" s="15">
        <v>30755.729999999901</v>
      </c>
      <c r="V292" s="15">
        <v>35.601969870294297</v>
      </c>
      <c r="W292" s="15">
        <v>0</v>
      </c>
      <c r="X292" s="15">
        <v>0</v>
      </c>
      <c r="Y292" s="15">
        <v>0</v>
      </c>
      <c r="Z292" s="15">
        <v>0</v>
      </c>
      <c r="AA292" s="15">
        <v>30791.331969870196</v>
      </c>
      <c r="AB292" s="16">
        <v>64.5</v>
      </c>
      <c r="AC292" s="15">
        <v>0</v>
      </c>
      <c r="AD292" s="15">
        <v>0</v>
      </c>
      <c r="AE292" s="15">
        <v>64.5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7500.01</v>
      </c>
      <c r="AO292" s="15">
        <v>7500.01</v>
      </c>
      <c r="AP292" s="28">
        <v>38355.841969870198</v>
      </c>
      <c r="AQ292" s="15">
        <v>0</v>
      </c>
      <c r="AR292" s="50">
        <v>0</v>
      </c>
      <c r="AS292" s="15">
        <v>64.5</v>
      </c>
      <c r="AT292" s="29">
        <v>0</v>
      </c>
      <c r="AU292" s="36">
        <v>0</v>
      </c>
      <c r="AV292" s="16">
        <v>16200</v>
      </c>
      <c r="AW292" s="28">
        <v>7012.9</v>
      </c>
      <c r="AX292" s="37">
        <v>0</v>
      </c>
      <c r="AY292" s="37">
        <v>0</v>
      </c>
      <c r="AZ292" s="37">
        <v>0</v>
      </c>
      <c r="BA292" s="37">
        <v>0</v>
      </c>
      <c r="BB292" s="37">
        <v>0</v>
      </c>
      <c r="BC292" s="51">
        <v>3758.9399999976158</v>
      </c>
      <c r="BD292" s="46">
        <v>0</v>
      </c>
      <c r="BE292" s="34">
        <v>7000</v>
      </c>
      <c r="BF292" s="35">
        <v>12.9</v>
      </c>
      <c r="BG292" s="16">
        <v>0</v>
      </c>
      <c r="BH292" s="16">
        <v>0</v>
      </c>
      <c r="BI292" s="16">
        <v>0</v>
      </c>
    </row>
    <row r="293" spans="1:61" s="16" customFormat="1" x14ac:dyDescent="0.25">
      <c r="A293" s="43">
        <v>53200</v>
      </c>
      <c r="B293" s="16">
        <v>736</v>
      </c>
      <c r="C293" s="16" t="s">
        <v>242</v>
      </c>
      <c r="D293" s="16" t="s">
        <v>460</v>
      </c>
      <c r="E293" s="16" t="s">
        <v>484</v>
      </c>
      <c r="F293" s="16" t="s">
        <v>514</v>
      </c>
      <c r="G293" s="17">
        <v>298124242.40651202</v>
      </c>
      <c r="H293" s="18">
        <v>6000000</v>
      </c>
      <c r="I293" s="16">
        <v>1722176.0000001788</v>
      </c>
      <c r="J293" s="33">
        <v>0.28702933333336311</v>
      </c>
      <c r="K293" s="26">
        <v>0</v>
      </c>
      <c r="L293" s="30">
        <v>2</v>
      </c>
      <c r="M293" s="39">
        <v>0</v>
      </c>
      <c r="N293" s="33">
        <v>0</v>
      </c>
      <c r="O293" s="26">
        <v>0</v>
      </c>
      <c r="P293" s="20">
        <v>0</v>
      </c>
      <c r="Q293" s="28">
        <v>263820.43949236447</v>
      </c>
      <c r="R293" s="46">
        <v>0</v>
      </c>
      <c r="S293" s="41">
        <v>0</v>
      </c>
      <c r="T293" s="15">
        <v>0</v>
      </c>
      <c r="U293" s="15">
        <v>102267.94</v>
      </c>
      <c r="V293" s="15">
        <v>561.91949236447101</v>
      </c>
      <c r="W293" s="15">
        <v>0</v>
      </c>
      <c r="X293" s="15">
        <v>0</v>
      </c>
      <c r="Y293" s="15">
        <v>0</v>
      </c>
      <c r="Z293" s="15">
        <v>0</v>
      </c>
      <c r="AA293" s="15">
        <v>102829.85949236447</v>
      </c>
      <c r="AB293" s="16">
        <v>1233.4299999999998</v>
      </c>
      <c r="AC293" s="15">
        <v>6073.96</v>
      </c>
      <c r="AD293" s="15">
        <v>0</v>
      </c>
      <c r="AE293" s="15">
        <v>7307.3899999999994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153683.19</v>
      </c>
      <c r="AO293" s="15">
        <v>153683.19</v>
      </c>
      <c r="AP293" s="28">
        <v>263820.43949236447</v>
      </c>
      <c r="AQ293" s="15">
        <v>0</v>
      </c>
      <c r="AR293" s="50">
        <v>0</v>
      </c>
      <c r="AS293" s="15">
        <v>0</v>
      </c>
      <c r="AT293" s="29">
        <v>0</v>
      </c>
      <c r="AU293" s="36">
        <v>0</v>
      </c>
      <c r="AV293" s="16">
        <v>67575</v>
      </c>
      <c r="AW293" s="28">
        <v>0</v>
      </c>
      <c r="AX293" s="37">
        <v>7455.79932216</v>
      </c>
      <c r="AY293" s="37">
        <v>0</v>
      </c>
      <c r="AZ293" s="37">
        <v>0</v>
      </c>
      <c r="BA293" s="37">
        <v>0</v>
      </c>
      <c r="BB293" s="37">
        <v>38.159999999999997</v>
      </c>
      <c r="BC293" s="51">
        <v>0</v>
      </c>
      <c r="BD293" s="46">
        <v>0</v>
      </c>
      <c r="BE293" s="34">
        <v>0</v>
      </c>
      <c r="BF293" s="35">
        <v>1461.4780000000001</v>
      </c>
      <c r="BG293" s="16">
        <v>0</v>
      </c>
      <c r="BH293" s="16">
        <v>0</v>
      </c>
      <c r="BI293" s="16">
        <v>0</v>
      </c>
    </row>
    <row r="294" spans="1:61" s="16" customFormat="1" x14ac:dyDescent="0.25">
      <c r="A294" s="43">
        <v>60851</v>
      </c>
      <c r="B294" s="16">
        <v>1382</v>
      </c>
      <c r="C294" s="16" t="s">
        <v>243</v>
      </c>
      <c r="D294" s="16" t="s">
        <v>458</v>
      </c>
      <c r="E294" s="16" t="s">
        <v>484</v>
      </c>
      <c r="F294" s="16" t="s">
        <v>516</v>
      </c>
      <c r="G294" s="17">
        <v>105898177.81420399</v>
      </c>
      <c r="H294" s="18">
        <v>3000000</v>
      </c>
      <c r="I294" s="16">
        <v>3715867.7700002193</v>
      </c>
      <c r="J294" s="33">
        <v>1.2386225900000731</v>
      </c>
      <c r="K294" s="26">
        <v>0.5</v>
      </c>
      <c r="L294" s="30">
        <v>2</v>
      </c>
      <c r="M294" s="39">
        <v>1</v>
      </c>
      <c r="N294" s="33">
        <v>0.5</v>
      </c>
      <c r="O294" s="26">
        <v>0.25</v>
      </c>
      <c r="P294" s="20">
        <v>0</v>
      </c>
      <c r="Q294" s="28">
        <v>397938.20543712768</v>
      </c>
      <c r="R294" s="46">
        <v>0</v>
      </c>
      <c r="S294" s="41">
        <v>0.75</v>
      </c>
      <c r="T294" s="15">
        <v>24726.35</v>
      </c>
      <c r="U294" s="15">
        <v>279907.94</v>
      </c>
      <c r="V294" s="15">
        <v>699.48543712767605</v>
      </c>
      <c r="W294" s="15">
        <v>1037.47</v>
      </c>
      <c r="X294" s="15">
        <v>0</v>
      </c>
      <c r="Y294" s="15">
        <v>0</v>
      </c>
      <c r="Z294" s="15">
        <v>4053.2</v>
      </c>
      <c r="AA294" s="15">
        <v>310424.44543712767</v>
      </c>
      <c r="AB294" s="16">
        <v>14857.5</v>
      </c>
      <c r="AC294" s="15">
        <v>15774</v>
      </c>
      <c r="AD294" s="15">
        <v>8337.7099999999991</v>
      </c>
      <c r="AE294" s="15">
        <v>38969.21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48544.55</v>
      </c>
      <c r="AO294" s="15">
        <v>48544.55</v>
      </c>
      <c r="AP294" s="28">
        <v>397938.20543712768</v>
      </c>
      <c r="AQ294" s="15">
        <v>-5000</v>
      </c>
      <c r="AR294" s="50">
        <v>-39293.820543712769</v>
      </c>
      <c r="AS294" s="15">
        <v>353644.38489341491</v>
      </c>
      <c r="AT294" s="29">
        <v>0.28000000000000003</v>
      </c>
      <c r="AU294" s="36">
        <v>99020.42777015618</v>
      </c>
      <c r="AV294" s="16">
        <v>14000</v>
      </c>
      <c r="AW294" s="28">
        <v>85020.42777015618</v>
      </c>
      <c r="AX294" s="37">
        <v>262.40130100800002</v>
      </c>
      <c r="AY294" s="37">
        <v>0</v>
      </c>
      <c r="AZ294" s="37">
        <v>0</v>
      </c>
      <c r="BA294" s="37">
        <v>6</v>
      </c>
      <c r="BB294" s="37">
        <v>537.07000000000005</v>
      </c>
      <c r="BC294" s="51">
        <v>0</v>
      </c>
      <c r="BD294" s="46">
        <v>0</v>
      </c>
      <c r="BE294" s="34">
        <v>0.75</v>
      </c>
      <c r="BF294" s="35">
        <v>7793.8420000000006</v>
      </c>
      <c r="BG294" s="16">
        <v>0</v>
      </c>
      <c r="BH294" s="16">
        <v>0</v>
      </c>
      <c r="BI294" s="16">
        <v>0</v>
      </c>
    </row>
    <row r="295" spans="1:61" s="16" customFormat="1" x14ac:dyDescent="0.25">
      <c r="A295" s="43">
        <v>91719</v>
      </c>
      <c r="B295" s="16">
        <v>1859</v>
      </c>
      <c r="C295" s="16" t="s">
        <v>244</v>
      </c>
      <c r="D295" s="16" t="s">
        <v>458</v>
      </c>
      <c r="E295" s="16" t="s">
        <v>484</v>
      </c>
      <c r="F295" s="16" t="s">
        <v>516</v>
      </c>
      <c r="G295" s="17">
        <v>41752944.363155998</v>
      </c>
      <c r="H295" s="18">
        <v>3000000</v>
      </c>
      <c r="I295" s="16">
        <v>-1496103.7800000012</v>
      </c>
      <c r="J295" s="33">
        <v>-0.49870126000000042</v>
      </c>
      <c r="K295" s="26">
        <v>0</v>
      </c>
      <c r="L295" s="30">
        <v>2</v>
      </c>
      <c r="M295" s="39">
        <v>0</v>
      </c>
      <c r="N295" s="33">
        <v>0</v>
      </c>
      <c r="O295" s="26">
        <v>0</v>
      </c>
      <c r="P295" s="20">
        <v>0</v>
      </c>
      <c r="Q295" s="28">
        <v>221251.62524645732</v>
      </c>
      <c r="R295" s="46">
        <v>0</v>
      </c>
      <c r="S295" s="41">
        <v>0</v>
      </c>
      <c r="T295" s="15">
        <v>0</v>
      </c>
      <c r="U295" s="15">
        <v>187975.049999999</v>
      </c>
      <c r="V295" s="15">
        <v>935.60524645832697</v>
      </c>
      <c r="W295" s="15">
        <v>0</v>
      </c>
      <c r="X295" s="15">
        <v>0</v>
      </c>
      <c r="Y295" s="15">
        <v>0</v>
      </c>
      <c r="Z295" s="15">
        <v>0</v>
      </c>
      <c r="AA295" s="15">
        <v>188910.65524645732</v>
      </c>
      <c r="AB295" s="16">
        <v>0</v>
      </c>
      <c r="AC295" s="15">
        <v>2263.65</v>
      </c>
      <c r="AD295" s="15">
        <v>12313.18</v>
      </c>
      <c r="AE295" s="15">
        <v>14576.83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17764.14</v>
      </c>
      <c r="AO295" s="15">
        <v>17764.14</v>
      </c>
      <c r="AP295" s="28">
        <v>221251.62524645732</v>
      </c>
      <c r="AQ295" s="15">
        <v>-5000</v>
      </c>
      <c r="AR295" s="50">
        <v>-16838.539483950521</v>
      </c>
      <c r="AS295" s="15">
        <v>199413.08576250679</v>
      </c>
      <c r="AT295" s="29">
        <v>0.24</v>
      </c>
      <c r="AU295" s="36">
        <v>47859.14058300163</v>
      </c>
      <c r="AV295" s="16">
        <v>10800</v>
      </c>
      <c r="AW295" s="28">
        <v>37059.14058300163</v>
      </c>
      <c r="AX295" s="37">
        <v>0</v>
      </c>
      <c r="AY295" s="37">
        <v>0</v>
      </c>
      <c r="AZ295" s="37">
        <v>0</v>
      </c>
      <c r="BA295" s="37">
        <v>0</v>
      </c>
      <c r="BB295" s="37">
        <v>7.42</v>
      </c>
      <c r="BC295" s="51">
        <v>0</v>
      </c>
      <c r="BD295" s="46">
        <v>0</v>
      </c>
      <c r="BE295" s="34">
        <v>0</v>
      </c>
      <c r="BF295" s="35">
        <v>2915.366</v>
      </c>
      <c r="BG295" s="16">
        <v>0</v>
      </c>
      <c r="BH295" s="16">
        <v>0</v>
      </c>
      <c r="BI295" s="16">
        <v>0</v>
      </c>
    </row>
    <row r="296" spans="1:61" s="16" customFormat="1" x14ac:dyDescent="0.25">
      <c r="A296" s="43">
        <v>92170</v>
      </c>
      <c r="B296" s="16">
        <v>1923</v>
      </c>
      <c r="C296" s="16" t="s">
        <v>245</v>
      </c>
      <c r="D296" s="16" t="s">
        <v>458</v>
      </c>
      <c r="E296" s="16" t="s">
        <v>484</v>
      </c>
      <c r="F296" s="16" t="s">
        <v>516</v>
      </c>
      <c r="G296" s="17">
        <v>38219080.356360003</v>
      </c>
      <c r="H296" s="18">
        <v>3000000</v>
      </c>
      <c r="I296" s="16">
        <v>-9649679.8400000334</v>
      </c>
      <c r="J296" s="33">
        <v>-3.2165599466666777</v>
      </c>
      <c r="K296" s="26">
        <v>0</v>
      </c>
      <c r="L296" s="30">
        <v>2</v>
      </c>
      <c r="M296" s="39">
        <v>-1</v>
      </c>
      <c r="N296" s="33">
        <v>-0.5</v>
      </c>
      <c r="O296" s="26">
        <v>0</v>
      </c>
      <c r="P296" s="20">
        <v>0</v>
      </c>
      <c r="Q296" s="28">
        <v>302215.76990432874</v>
      </c>
      <c r="R296" s="46">
        <v>0</v>
      </c>
      <c r="S296" s="41">
        <v>0</v>
      </c>
      <c r="T296" s="15">
        <v>0</v>
      </c>
      <c r="U296" s="15">
        <v>293489.65000000002</v>
      </c>
      <c r="V296" s="15">
        <v>679.38990432872004</v>
      </c>
      <c r="W296" s="15">
        <v>0</v>
      </c>
      <c r="X296" s="15">
        <v>0</v>
      </c>
      <c r="Y296" s="15">
        <v>0</v>
      </c>
      <c r="Z296" s="15">
        <v>0</v>
      </c>
      <c r="AA296" s="15">
        <v>294169.03990432876</v>
      </c>
      <c r="AB296" s="16">
        <v>0</v>
      </c>
      <c r="AC296" s="15">
        <v>3039.48</v>
      </c>
      <c r="AD296" s="15">
        <v>1660.81</v>
      </c>
      <c r="AE296" s="15">
        <v>4700.29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3346.44</v>
      </c>
      <c r="AO296" s="15">
        <v>3346.44</v>
      </c>
      <c r="AP296" s="28">
        <v>302215.76990432874</v>
      </c>
      <c r="AQ296" s="15">
        <v>-5000</v>
      </c>
      <c r="AR296" s="50">
        <v>-23116.352792002373</v>
      </c>
      <c r="AS296" s="15">
        <v>274099.41711232637</v>
      </c>
      <c r="AT296" s="29">
        <v>0.24</v>
      </c>
      <c r="AU296" s="36">
        <v>65783.860106958324</v>
      </c>
      <c r="AV296" s="16">
        <v>13134</v>
      </c>
      <c r="AW296" s="28">
        <v>52649.860106958324</v>
      </c>
      <c r="AX296" s="37">
        <v>0</v>
      </c>
      <c r="AY296" s="37">
        <v>0</v>
      </c>
      <c r="AZ296" s="37">
        <v>0</v>
      </c>
      <c r="BA296" s="37">
        <v>0</v>
      </c>
      <c r="BB296" s="37">
        <v>0</v>
      </c>
      <c r="BC296" s="51">
        <v>0</v>
      </c>
      <c r="BD296" s="46">
        <v>0</v>
      </c>
      <c r="BE296" s="34">
        <v>0</v>
      </c>
      <c r="BF296" s="35">
        <v>940.05799999999999</v>
      </c>
      <c r="BG296" s="16">
        <v>0</v>
      </c>
      <c r="BH296" s="16">
        <v>0</v>
      </c>
      <c r="BI296" s="16">
        <v>0</v>
      </c>
    </row>
    <row r="297" spans="1:61" s="16" customFormat="1" x14ac:dyDescent="0.25">
      <c r="A297" s="43">
        <v>61919</v>
      </c>
      <c r="B297" s="16">
        <v>1825</v>
      </c>
      <c r="C297" s="16" t="s">
        <v>528</v>
      </c>
      <c r="D297" s="16" t="s">
        <v>666</v>
      </c>
      <c r="E297" s="16" t="s">
        <v>484</v>
      </c>
      <c r="F297" s="16" t="s">
        <v>465</v>
      </c>
      <c r="G297" s="17">
        <v>92928493.404740006</v>
      </c>
      <c r="H297" s="18">
        <v>0</v>
      </c>
      <c r="I297" s="16">
        <v>-10483802.939999968</v>
      </c>
      <c r="J297" s="33">
        <v>0</v>
      </c>
      <c r="K297" s="26">
        <v>0</v>
      </c>
      <c r="L297" s="30">
        <v>0</v>
      </c>
      <c r="M297" s="39">
        <v>-2</v>
      </c>
      <c r="N297" s="33">
        <v>0</v>
      </c>
      <c r="O297" s="26">
        <v>0</v>
      </c>
      <c r="P297" s="20">
        <v>0</v>
      </c>
      <c r="Q297" s="28">
        <v>227551.2785737997</v>
      </c>
      <c r="R297" s="46">
        <v>0</v>
      </c>
      <c r="S297" s="41">
        <v>0</v>
      </c>
      <c r="T297" s="15">
        <v>0</v>
      </c>
      <c r="U297" s="15">
        <v>126342.59</v>
      </c>
      <c r="V297" s="15">
        <v>918.27857379970203</v>
      </c>
      <c r="W297" s="15">
        <v>0</v>
      </c>
      <c r="X297" s="15">
        <v>0</v>
      </c>
      <c r="Y297" s="15">
        <v>0</v>
      </c>
      <c r="Z297" s="15">
        <v>0</v>
      </c>
      <c r="AA297" s="15">
        <v>127260.8685737997</v>
      </c>
      <c r="AB297" s="16">
        <v>30984.04</v>
      </c>
      <c r="AC297" s="15">
        <v>36800.400000000001</v>
      </c>
      <c r="AD297" s="15">
        <v>1740.98</v>
      </c>
      <c r="AE297" s="15">
        <v>69525.42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30764.99</v>
      </c>
      <c r="AO297" s="15">
        <v>30764.99</v>
      </c>
      <c r="AP297" s="28">
        <v>227551.2785737997</v>
      </c>
      <c r="AQ297" s="15">
        <v>0</v>
      </c>
      <c r="AR297" s="50">
        <v>0</v>
      </c>
      <c r="AS297" s="15">
        <v>69525.42</v>
      </c>
      <c r="AT297" s="29">
        <v>0</v>
      </c>
      <c r="AU297" s="36">
        <v>0</v>
      </c>
      <c r="AV297" s="16">
        <v>16200</v>
      </c>
      <c r="AW297" s="28">
        <v>13905.084000000001</v>
      </c>
      <c r="AX297" s="37">
        <v>0</v>
      </c>
      <c r="AY297" s="37">
        <v>0</v>
      </c>
      <c r="AZ297" s="37">
        <v>0</v>
      </c>
      <c r="BA297" s="37">
        <v>0</v>
      </c>
      <c r="BB297" s="37">
        <v>0</v>
      </c>
      <c r="BC297" s="51">
        <v>-176824.75000000745</v>
      </c>
      <c r="BD297" s="46">
        <v>0</v>
      </c>
      <c r="BE297" s="34">
        <v>0</v>
      </c>
      <c r="BF297" s="35">
        <v>13905.084000000001</v>
      </c>
      <c r="BG297" s="16">
        <v>0</v>
      </c>
      <c r="BH297" s="16">
        <v>0</v>
      </c>
      <c r="BI297" s="16">
        <v>0</v>
      </c>
    </row>
    <row r="298" spans="1:61" s="16" customFormat="1" x14ac:dyDescent="0.25">
      <c r="A298" s="43">
        <v>63697</v>
      </c>
      <c r="B298" s="16">
        <v>63697</v>
      </c>
      <c r="C298" s="16" t="s">
        <v>529</v>
      </c>
      <c r="D298" s="16" t="s">
        <v>666</v>
      </c>
      <c r="E298" s="16" t="s">
        <v>484</v>
      </c>
      <c r="F298" s="16" t="s">
        <v>465</v>
      </c>
      <c r="G298" s="17">
        <v>67228935.664064005</v>
      </c>
      <c r="H298" s="18">
        <v>0</v>
      </c>
      <c r="I298" s="16">
        <v>4710499.5000000745</v>
      </c>
      <c r="J298" s="33">
        <v>0</v>
      </c>
      <c r="K298" s="26">
        <v>12000</v>
      </c>
      <c r="L298" s="30">
        <v>0</v>
      </c>
      <c r="M298" s="39">
        <v>3</v>
      </c>
      <c r="N298" s="33">
        <v>0</v>
      </c>
      <c r="O298" s="26">
        <v>9000</v>
      </c>
      <c r="P298" s="20">
        <v>0</v>
      </c>
      <c r="Q298" s="28">
        <v>131739.51350690538</v>
      </c>
      <c r="R298" s="46">
        <v>0</v>
      </c>
      <c r="S298" s="41">
        <v>0</v>
      </c>
      <c r="T298" s="15">
        <v>0</v>
      </c>
      <c r="U298" s="15">
        <v>80053.9399999999</v>
      </c>
      <c r="V298" s="15">
        <v>203.36350690549199</v>
      </c>
      <c r="W298" s="15">
        <v>0</v>
      </c>
      <c r="X298" s="15">
        <v>0</v>
      </c>
      <c r="Y298" s="15">
        <v>0</v>
      </c>
      <c r="Z298" s="15">
        <v>108.11</v>
      </c>
      <c r="AA298" s="15">
        <v>80365.413506905388</v>
      </c>
      <c r="AB298" s="16">
        <v>6809.9599999999991</v>
      </c>
      <c r="AC298" s="15">
        <v>5234.2800000000007</v>
      </c>
      <c r="AD298" s="15">
        <v>3898.4700000000003</v>
      </c>
      <c r="AE298" s="15">
        <v>15942.71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35431.39</v>
      </c>
      <c r="AO298" s="15">
        <v>35431.39</v>
      </c>
      <c r="AP298" s="28">
        <v>131739.51350690538</v>
      </c>
      <c r="AQ298" s="15">
        <v>0</v>
      </c>
      <c r="AR298" s="50">
        <v>0</v>
      </c>
      <c r="AS298" s="15">
        <v>15942.71</v>
      </c>
      <c r="AT298" s="29">
        <v>0</v>
      </c>
      <c r="AU298" s="36">
        <v>0</v>
      </c>
      <c r="AV298" s="16">
        <v>20000</v>
      </c>
      <c r="AW298" s="28">
        <v>24188.542000000001</v>
      </c>
      <c r="AX298" s="37">
        <v>0</v>
      </c>
      <c r="AY298" s="37">
        <v>0</v>
      </c>
      <c r="AZ298" s="37">
        <v>0</v>
      </c>
      <c r="BA298" s="37">
        <v>0</v>
      </c>
      <c r="BB298" s="37">
        <v>7.54</v>
      </c>
      <c r="BC298" s="51">
        <v>-325747.04999998957</v>
      </c>
      <c r="BD298" s="46">
        <v>0</v>
      </c>
      <c r="BE298" s="34">
        <v>21000</v>
      </c>
      <c r="BF298" s="35">
        <v>3188.5419999999999</v>
      </c>
      <c r="BG298" s="16">
        <v>0</v>
      </c>
      <c r="BH298" s="16">
        <v>0</v>
      </c>
      <c r="BI298" s="16">
        <v>0</v>
      </c>
    </row>
    <row r="299" spans="1:61" s="16" customFormat="1" x14ac:dyDescent="0.25">
      <c r="A299" s="43">
        <v>63093</v>
      </c>
      <c r="B299" s="16">
        <v>2226</v>
      </c>
      <c r="C299" s="16" t="s">
        <v>530</v>
      </c>
      <c r="D299" s="16" t="s">
        <v>666</v>
      </c>
      <c r="E299" s="16" t="s">
        <v>484</v>
      </c>
      <c r="F299" s="16" t="s">
        <v>465</v>
      </c>
      <c r="G299" s="17">
        <v>9276744.1802319996</v>
      </c>
      <c r="H299" s="18">
        <v>0</v>
      </c>
      <c r="I299" s="16">
        <v>2933003.2199999094</v>
      </c>
      <c r="J299" s="33">
        <v>0</v>
      </c>
      <c r="K299" s="26">
        <v>6000</v>
      </c>
      <c r="L299" s="30">
        <v>0</v>
      </c>
      <c r="M299" s="39">
        <v>-6</v>
      </c>
      <c r="N299" s="33">
        <v>0</v>
      </c>
      <c r="O299" s="26">
        <v>0</v>
      </c>
      <c r="P299" s="20">
        <v>0</v>
      </c>
      <c r="Q299" s="28">
        <v>160184.19773506146</v>
      </c>
      <c r="R299" s="46">
        <v>0</v>
      </c>
      <c r="S299" s="41">
        <v>0</v>
      </c>
      <c r="T299" s="15">
        <v>0</v>
      </c>
      <c r="U299" s="15">
        <v>143684.31</v>
      </c>
      <c r="V299" s="15">
        <v>405.90773506145501</v>
      </c>
      <c r="W299" s="15">
        <v>0</v>
      </c>
      <c r="X299" s="15">
        <v>0</v>
      </c>
      <c r="Y299" s="15">
        <v>0</v>
      </c>
      <c r="Z299" s="15">
        <v>0</v>
      </c>
      <c r="AA299" s="15">
        <v>144090.21773506145</v>
      </c>
      <c r="AB299" s="16">
        <v>0</v>
      </c>
      <c r="AC299" s="15">
        <v>2849.1</v>
      </c>
      <c r="AD299" s="15">
        <v>6783.1200000000008</v>
      </c>
      <c r="AE299" s="15">
        <v>9632.2200000000012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M299" s="15">
        <v>0</v>
      </c>
      <c r="AN299" s="15">
        <v>6461.76</v>
      </c>
      <c r="AO299" s="15">
        <v>6461.76</v>
      </c>
      <c r="AP299" s="28">
        <v>160184.19773506146</v>
      </c>
      <c r="AQ299" s="15">
        <v>0</v>
      </c>
      <c r="AR299" s="50">
        <v>0</v>
      </c>
      <c r="AS299" s="15">
        <v>9632.2200000000012</v>
      </c>
      <c r="AT299" s="29">
        <v>0</v>
      </c>
      <c r="AU299" s="36">
        <v>0</v>
      </c>
      <c r="AV299" s="16">
        <v>20000</v>
      </c>
      <c r="AW299" s="28">
        <v>7926.4440000000004</v>
      </c>
      <c r="AX299" s="37">
        <v>0</v>
      </c>
      <c r="AY299" s="37">
        <v>0</v>
      </c>
      <c r="AZ299" s="37">
        <v>0</v>
      </c>
      <c r="BA299" s="37">
        <v>0</v>
      </c>
      <c r="BB299" s="37">
        <v>0</v>
      </c>
      <c r="BC299" s="51">
        <v>-986833.5700000152</v>
      </c>
      <c r="BD299" s="46">
        <v>0</v>
      </c>
      <c r="BE299" s="34">
        <v>6000</v>
      </c>
      <c r="BF299" s="35">
        <v>1926.4440000000004</v>
      </c>
      <c r="BG299" s="16">
        <v>0</v>
      </c>
      <c r="BH299" s="16">
        <v>0</v>
      </c>
      <c r="BI299" s="16">
        <v>0</v>
      </c>
    </row>
    <row r="300" spans="1:61" s="16" customFormat="1" x14ac:dyDescent="0.25">
      <c r="A300" s="43">
        <v>51870</v>
      </c>
      <c r="B300" s="16">
        <v>349</v>
      </c>
      <c r="C300" s="16" t="s">
        <v>246</v>
      </c>
      <c r="D300" s="16" t="s">
        <v>460</v>
      </c>
      <c r="E300" s="16" t="s">
        <v>485</v>
      </c>
      <c r="F300" s="16" t="s">
        <v>514</v>
      </c>
      <c r="G300" s="17">
        <v>200554115.68250799</v>
      </c>
      <c r="H300" s="18">
        <v>6000000</v>
      </c>
      <c r="I300" s="16">
        <v>-4725430.3699996471</v>
      </c>
      <c r="J300" s="33">
        <v>-0.78757172833327449</v>
      </c>
      <c r="K300" s="26">
        <v>0</v>
      </c>
      <c r="L300" s="30">
        <v>2</v>
      </c>
      <c r="M300" s="39">
        <v>1</v>
      </c>
      <c r="N300" s="33">
        <v>0.5</v>
      </c>
      <c r="O300" s="26">
        <v>0</v>
      </c>
      <c r="P300" s="20">
        <v>0</v>
      </c>
      <c r="Q300" s="28">
        <v>758338.22745457781</v>
      </c>
      <c r="R300" s="46">
        <v>0</v>
      </c>
      <c r="S300" s="41">
        <v>0</v>
      </c>
      <c r="T300" s="15">
        <v>12653.13</v>
      </c>
      <c r="U300" s="15">
        <v>574637.16</v>
      </c>
      <c r="V300" s="15">
        <v>876.64634346653804</v>
      </c>
      <c r="W300" s="15">
        <v>14768.82</v>
      </c>
      <c r="X300" s="15">
        <v>10111.111111111111</v>
      </c>
      <c r="Y300" s="15">
        <v>0</v>
      </c>
      <c r="Z300" s="15">
        <v>489.64</v>
      </c>
      <c r="AA300" s="15">
        <v>613536.50745457772</v>
      </c>
      <c r="AB300" s="16">
        <v>9025.8900000000012</v>
      </c>
      <c r="AC300" s="15">
        <v>15898.990000000002</v>
      </c>
      <c r="AD300" s="15">
        <v>-9791.2000000000062</v>
      </c>
      <c r="AE300" s="15">
        <v>15133.679999999998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129668.04</v>
      </c>
      <c r="AO300" s="15">
        <v>129668.04</v>
      </c>
      <c r="AP300" s="28">
        <v>758338.22745457781</v>
      </c>
      <c r="AQ300" s="15">
        <v>0</v>
      </c>
      <c r="AR300" s="50">
        <v>0</v>
      </c>
      <c r="AS300" s="15">
        <v>0</v>
      </c>
      <c r="AT300" s="29">
        <v>0</v>
      </c>
      <c r="AU300" s="36">
        <v>0</v>
      </c>
      <c r="AV300" s="16">
        <v>160000</v>
      </c>
      <c r="AW300" s="28">
        <v>0</v>
      </c>
      <c r="AX300" s="37">
        <v>3073.0776088320004</v>
      </c>
      <c r="AY300" s="37">
        <v>0</v>
      </c>
      <c r="AZ300" s="37">
        <v>0</v>
      </c>
      <c r="BA300" s="37">
        <v>493.86000000000007</v>
      </c>
      <c r="BB300" s="37">
        <v>0</v>
      </c>
      <c r="BC300" s="51">
        <v>0</v>
      </c>
      <c r="BD300" s="46">
        <v>0</v>
      </c>
      <c r="BE300" s="34">
        <v>0</v>
      </c>
      <c r="BF300" s="35">
        <v>3026.7359999999999</v>
      </c>
      <c r="BG300" s="16">
        <v>0</v>
      </c>
      <c r="BH300" s="16">
        <v>0</v>
      </c>
      <c r="BI300" s="16">
        <v>0</v>
      </c>
    </row>
    <row r="301" spans="1:61" s="16" customFormat="1" x14ac:dyDescent="0.25">
      <c r="A301" s="43">
        <v>62358</v>
      </c>
      <c r="B301" s="16">
        <v>1932</v>
      </c>
      <c r="C301" s="16" t="s">
        <v>252</v>
      </c>
      <c r="D301" s="16" t="s">
        <v>458</v>
      </c>
      <c r="E301" s="16" t="s">
        <v>485</v>
      </c>
      <c r="F301" s="16" t="s">
        <v>515</v>
      </c>
      <c r="G301" s="17">
        <v>93731243.637516007</v>
      </c>
      <c r="H301" s="18">
        <v>3000000</v>
      </c>
      <c r="I301" s="16">
        <v>-84591.720000013709</v>
      </c>
      <c r="J301" s="33">
        <v>-2.8197240000004571E-2</v>
      </c>
      <c r="K301" s="26">
        <v>0.5</v>
      </c>
      <c r="L301" s="30">
        <v>2</v>
      </c>
      <c r="M301" s="39">
        <v>2</v>
      </c>
      <c r="N301" s="33">
        <v>1</v>
      </c>
      <c r="O301" s="26">
        <v>0.5</v>
      </c>
      <c r="P301" s="20">
        <v>0</v>
      </c>
      <c r="Q301" s="28">
        <v>190810.75326088816</v>
      </c>
      <c r="R301" s="46">
        <v>0</v>
      </c>
      <c r="S301" s="41">
        <v>1</v>
      </c>
      <c r="T301" s="15">
        <v>140.36000000000001</v>
      </c>
      <c r="U301" s="15">
        <v>38662.71</v>
      </c>
      <c r="V301" s="15">
        <v>290.93326088817599</v>
      </c>
      <c r="W301" s="15">
        <v>36.880000000000003</v>
      </c>
      <c r="X301" s="15">
        <v>0</v>
      </c>
      <c r="Y301" s="15">
        <v>0</v>
      </c>
      <c r="Z301" s="15">
        <v>0</v>
      </c>
      <c r="AA301" s="15">
        <v>39130.883260888171</v>
      </c>
      <c r="AB301" s="16">
        <v>67454.13</v>
      </c>
      <c r="AC301" s="15">
        <v>0</v>
      </c>
      <c r="AD301" s="15">
        <v>26440.61</v>
      </c>
      <c r="AE301" s="15">
        <v>93894.74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57785.13</v>
      </c>
      <c r="AO301" s="15">
        <v>57785.13</v>
      </c>
      <c r="AP301" s="28">
        <v>190810.75326088816</v>
      </c>
      <c r="AQ301" s="15">
        <v>-5000</v>
      </c>
      <c r="AR301" s="50">
        <v>-18581.075326088816</v>
      </c>
      <c r="AS301" s="15">
        <v>167229.67793479934</v>
      </c>
      <c r="AT301" s="29">
        <v>0.3</v>
      </c>
      <c r="AU301" s="36">
        <v>50168.903380439799</v>
      </c>
      <c r="AV301" s="16">
        <v>21600</v>
      </c>
      <c r="AW301" s="28">
        <v>28568.903380439799</v>
      </c>
      <c r="AX301" s="37">
        <v>1478.0566678080002</v>
      </c>
      <c r="AY301" s="37">
        <v>0</v>
      </c>
      <c r="AZ301" s="37">
        <v>0</v>
      </c>
      <c r="BA301" s="37">
        <v>315</v>
      </c>
      <c r="BB301" s="37">
        <v>0</v>
      </c>
      <c r="BC301" s="51">
        <v>0</v>
      </c>
      <c r="BD301" s="46">
        <v>0</v>
      </c>
      <c r="BE301" s="34">
        <v>1</v>
      </c>
      <c r="BF301" s="35">
        <v>18778.948</v>
      </c>
      <c r="BG301" s="16">
        <v>0</v>
      </c>
      <c r="BH301" s="16">
        <v>0</v>
      </c>
      <c r="BI301" s="16">
        <v>0</v>
      </c>
    </row>
    <row r="302" spans="1:61" s="16" customFormat="1" x14ac:dyDescent="0.25">
      <c r="A302" s="43">
        <v>63400</v>
      </c>
      <c r="B302" s="16">
        <v>63400</v>
      </c>
      <c r="C302" s="16" t="s">
        <v>253</v>
      </c>
      <c r="D302" s="16" t="s">
        <v>458</v>
      </c>
      <c r="E302" s="16" t="s">
        <v>485</v>
      </c>
      <c r="F302" s="16" t="s">
        <v>515</v>
      </c>
      <c r="G302" s="17">
        <v>115079954.77541199</v>
      </c>
      <c r="H302" s="18">
        <v>3000000</v>
      </c>
      <c r="I302" s="16">
        <v>-8087343.2099999934</v>
      </c>
      <c r="J302" s="33">
        <v>-2.695781069999998</v>
      </c>
      <c r="K302" s="26">
        <v>0</v>
      </c>
      <c r="L302" s="30">
        <v>2</v>
      </c>
      <c r="M302" s="39">
        <v>1</v>
      </c>
      <c r="N302" s="33">
        <v>0.5</v>
      </c>
      <c r="O302" s="26">
        <v>0.25</v>
      </c>
      <c r="P302" s="20">
        <v>0</v>
      </c>
      <c r="Q302" s="28">
        <v>128958.99515931557</v>
      </c>
      <c r="R302" s="46">
        <v>0</v>
      </c>
      <c r="S302" s="41">
        <v>0.25</v>
      </c>
      <c r="T302" s="15">
        <v>889.64</v>
      </c>
      <c r="U302" s="15">
        <v>71366.69</v>
      </c>
      <c r="V302" s="15">
        <v>906.08515931556997</v>
      </c>
      <c r="W302" s="15">
        <v>0</v>
      </c>
      <c r="X302" s="15">
        <v>0</v>
      </c>
      <c r="Y302" s="15">
        <v>0</v>
      </c>
      <c r="Z302" s="15">
        <v>0</v>
      </c>
      <c r="AA302" s="15">
        <v>73162.415159315569</v>
      </c>
      <c r="AB302" s="15">
        <v>279.66999999999996</v>
      </c>
      <c r="AC302" s="15">
        <v>803.81</v>
      </c>
      <c r="AD302" s="15">
        <v>54713.1</v>
      </c>
      <c r="AE302" s="15">
        <v>55796.58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28">
        <v>128958.99515931557</v>
      </c>
      <c r="AQ302" s="15">
        <v>-5000</v>
      </c>
      <c r="AR302" s="50">
        <v>-11287.082998658276</v>
      </c>
      <c r="AS302" s="15">
        <v>112671.91216065729</v>
      </c>
      <c r="AT302" s="29">
        <v>0.2</v>
      </c>
      <c r="AU302" s="36">
        <v>22534.382432131461</v>
      </c>
      <c r="AV302" s="16">
        <v>25000</v>
      </c>
      <c r="AW302" s="28">
        <v>0</v>
      </c>
      <c r="AX302" s="37">
        <v>0</v>
      </c>
      <c r="AY302" s="37">
        <v>0</v>
      </c>
      <c r="AZ302" s="37">
        <v>0</v>
      </c>
      <c r="BA302" s="37">
        <v>0</v>
      </c>
      <c r="BB302" s="37">
        <v>0</v>
      </c>
      <c r="BC302" s="51">
        <v>0</v>
      </c>
      <c r="BD302" s="46">
        <v>0</v>
      </c>
      <c r="BE302" s="34">
        <v>0.25</v>
      </c>
      <c r="BF302" s="35">
        <v>11159.316000000001</v>
      </c>
      <c r="BG302" s="16">
        <v>0</v>
      </c>
      <c r="BH302" s="16">
        <v>0</v>
      </c>
      <c r="BI302" s="16">
        <v>0</v>
      </c>
    </row>
    <row r="303" spans="1:61" s="16" customFormat="1" x14ac:dyDescent="0.25">
      <c r="A303" s="43">
        <v>94622</v>
      </c>
      <c r="B303" s="16">
        <v>1782</v>
      </c>
      <c r="C303" s="16" t="s">
        <v>247</v>
      </c>
      <c r="D303" s="16" t="s">
        <v>458</v>
      </c>
      <c r="E303" s="16" t="s">
        <v>485</v>
      </c>
      <c r="F303" s="16" t="s">
        <v>516</v>
      </c>
      <c r="G303" s="17">
        <v>92339489.477175996</v>
      </c>
      <c r="H303" s="18">
        <v>3000000</v>
      </c>
      <c r="I303" s="16">
        <v>-5618360.1000001431</v>
      </c>
      <c r="J303" s="33">
        <v>-1.8727867000000478</v>
      </c>
      <c r="K303" s="46">
        <v>0</v>
      </c>
      <c r="L303" s="30">
        <v>2</v>
      </c>
      <c r="M303" s="39">
        <v>0</v>
      </c>
      <c r="N303" s="33">
        <v>0</v>
      </c>
      <c r="O303" s="46">
        <v>0</v>
      </c>
      <c r="P303" s="20">
        <v>0</v>
      </c>
      <c r="Q303" s="28">
        <v>426965.40377398842</v>
      </c>
      <c r="R303" s="46">
        <v>0</v>
      </c>
      <c r="S303" s="41">
        <v>0</v>
      </c>
      <c r="T303" s="15">
        <v>0</v>
      </c>
      <c r="U303" s="15">
        <v>385908.07</v>
      </c>
      <c r="V303" s="15">
        <v>1197.9637739883401</v>
      </c>
      <c r="W303" s="15">
        <v>0</v>
      </c>
      <c r="X303" s="15">
        <v>0</v>
      </c>
      <c r="Y303" s="15">
        <v>0</v>
      </c>
      <c r="Z303" s="15">
        <v>0</v>
      </c>
      <c r="AA303" s="15">
        <v>387106.03377398837</v>
      </c>
      <c r="AB303" s="15">
        <v>22254.79</v>
      </c>
      <c r="AC303" s="15">
        <v>798.99</v>
      </c>
      <c r="AD303" s="15">
        <v>-14429.999999999998</v>
      </c>
      <c r="AE303" s="15">
        <v>8623.7800000000043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31235.59</v>
      </c>
      <c r="AO303" s="15">
        <v>31235.59</v>
      </c>
      <c r="AP303" s="28">
        <v>426965.40377398842</v>
      </c>
      <c r="AQ303" s="15">
        <v>-5000</v>
      </c>
      <c r="AR303" s="50">
        <v>-21098.270188699422</v>
      </c>
      <c r="AS303" s="15">
        <v>400867.133585289</v>
      </c>
      <c r="AT303" s="29">
        <v>0.24</v>
      </c>
      <c r="AU303" s="36">
        <v>96208.112060469357</v>
      </c>
      <c r="AV303" s="16">
        <v>19075</v>
      </c>
      <c r="AW303" s="28">
        <v>77133.112060469357</v>
      </c>
      <c r="AX303" s="37">
        <v>0</v>
      </c>
      <c r="AY303" s="37">
        <v>0</v>
      </c>
      <c r="AZ303" s="37">
        <v>0</v>
      </c>
      <c r="BA303" s="37">
        <v>131.57999999999998</v>
      </c>
      <c r="BB303" s="37">
        <v>0</v>
      </c>
      <c r="BC303" s="51">
        <v>0</v>
      </c>
      <c r="BD303" s="46">
        <v>0</v>
      </c>
      <c r="BE303" s="34">
        <v>0</v>
      </c>
      <c r="BF303" s="35">
        <v>1724.756000000001</v>
      </c>
      <c r="BG303" s="16">
        <v>0</v>
      </c>
      <c r="BH303" s="16">
        <v>0</v>
      </c>
      <c r="BI303" s="16">
        <v>0</v>
      </c>
    </row>
    <row r="304" spans="1:61" s="16" customFormat="1" x14ac:dyDescent="0.25">
      <c r="A304" s="43">
        <v>52981</v>
      </c>
      <c r="B304" s="16">
        <v>1924</v>
      </c>
      <c r="C304" s="16" t="s">
        <v>248</v>
      </c>
      <c r="D304" s="16" t="s">
        <v>458</v>
      </c>
      <c r="E304" s="16" t="s">
        <v>485</v>
      </c>
      <c r="F304" s="16" t="s">
        <v>516</v>
      </c>
      <c r="G304" s="17">
        <v>60060705.12528</v>
      </c>
      <c r="H304" s="18">
        <v>3000000</v>
      </c>
      <c r="I304" s="16">
        <v>-1885333.7199996114</v>
      </c>
      <c r="J304" s="33">
        <v>-0.6284445733332038</v>
      </c>
      <c r="K304" s="26">
        <v>0</v>
      </c>
      <c r="L304" s="30">
        <v>2</v>
      </c>
      <c r="M304" s="39">
        <v>2</v>
      </c>
      <c r="N304" s="33">
        <v>1</v>
      </c>
      <c r="O304" s="26">
        <v>0.5</v>
      </c>
      <c r="P304" s="20">
        <v>0</v>
      </c>
      <c r="Q304" s="28">
        <v>409077.70437943377</v>
      </c>
      <c r="R304" s="46">
        <v>0</v>
      </c>
      <c r="S304" s="41">
        <v>0.5</v>
      </c>
      <c r="T304" s="15">
        <v>0</v>
      </c>
      <c r="U304" s="15">
        <v>357752.15</v>
      </c>
      <c r="V304" s="15">
        <v>1416.09437943377</v>
      </c>
      <c r="W304" s="15">
        <v>0</v>
      </c>
      <c r="X304" s="15">
        <v>0</v>
      </c>
      <c r="Y304" s="15">
        <v>0</v>
      </c>
      <c r="Z304" s="15">
        <v>646.54</v>
      </c>
      <c r="AA304" s="15">
        <v>359814.78437943378</v>
      </c>
      <c r="AB304" s="15">
        <v>488.25</v>
      </c>
      <c r="AC304" s="15">
        <v>4981.09</v>
      </c>
      <c r="AD304" s="15">
        <v>17009.249999999996</v>
      </c>
      <c r="AE304" s="15">
        <v>22478.589999999997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26784.33</v>
      </c>
      <c r="AO304" s="15">
        <v>26784.33</v>
      </c>
      <c r="AP304" s="28">
        <v>409077.70437943377</v>
      </c>
      <c r="AQ304" s="15">
        <v>-5000</v>
      </c>
      <c r="AR304" s="50">
        <v>-29056.974499897005</v>
      </c>
      <c r="AS304" s="15">
        <v>375020.72987953678</v>
      </c>
      <c r="AT304" s="29">
        <v>0.26</v>
      </c>
      <c r="AU304" s="36">
        <v>97505.389768679568</v>
      </c>
      <c r="AV304" s="16">
        <v>10900</v>
      </c>
      <c r="AW304" s="28">
        <v>86605.389768679568</v>
      </c>
      <c r="AX304" s="37">
        <v>0</v>
      </c>
      <c r="AY304" s="37">
        <v>0</v>
      </c>
      <c r="AZ304" s="37">
        <v>0</v>
      </c>
      <c r="BA304" s="37">
        <v>225.17000000000002</v>
      </c>
      <c r="BB304" s="37">
        <v>0</v>
      </c>
      <c r="BC304" s="51">
        <v>0</v>
      </c>
      <c r="BD304" s="46">
        <v>0</v>
      </c>
      <c r="BE304" s="34">
        <v>0.5</v>
      </c>
      <c r="BF304" s="35">
        <v>4495.7179999999998</v>
      </c>
      <c r="BG304" s="16">
        <v>0</v>
      </c>
      <c r="BH304" s="16">
        <v>0</v>
      </c>
      <c r="BI304" s="16">
        <v>0</v>
      </c>
    </row>
    <row r="305" spans="1:61" s="16" customFormat="1" x14ac:dyDescent="0.25">
      <c r="A305" s="43">
        <v>50399</v>
      </c>
      <c r="B305" s="16">
        <v>1400</v>
      </c>
      <c r="C305" s="16" t="s">
        <v>249</v>
      </c>
      <c r="D305" s="16" t="s">
        <v>458</v>
      </c>
      <c r="E305" s="16" t="s">
        <v>485</v>
      </c>
      <c r="F305" s="16" t="s">
        <v>516</v>
      </c>
      <c r="G305" s="17">
        <v>41062469.163967997</v>
      </c>
      <c r="H305" s="18">
        <v>3000000</v>
      </c>
      <c r="I305" s="16">
        <v>-3585707.5599990487</v>
      </c>
      <c r="J305" s="33">
        <v>-1.1952358533330163</v>
      </c>
      <c r="K305" s="26">
        <v>0</v>
      </c>
      <c r="L305" s="30">
        <v>2</v>
      </c>
      <c r="M305" s="39">
        <v>0</v>
      </c>
      <c r="N305" s="33">
        <v>0</v>
      </c>
      <c r="O305" s="26">
        <v>0.25</v>
      </c>
      <c r="P305" s="20">
        <v>0</v>
      </c>
      <c r="Q305" s="28">
        <v>531913.68619842245</v>
      </c>
      <c r="R305" s="46">
        <v>0</v>
      </c>
      <c r="S305" s="41">
        <v>0.25</v>
      </c>
      <c r="T305" s="15">
        <v>3156.32</v>
      </c>
      <c r="U305" s="15">
        <v>452899.95</v>
      </c>
      <c r="V305" s="15">
        <v>1086.0161984223901</v>
      </c>
      <c r="W305" s="15">
        <v>0</v>
      </c>
      <c r="X305" s="15">
        <v>0</v>
      </c>
      <c r="Y305" s="15">
        <v>0</v>
      </c>
      <c r="Z305" s="15">
        <v>1340.38</v>
      </c>
      <c r="AA305" s="15">
        <v>458482.66619842243</v>
      </c>
      <c r="AB305" s="15">
        <v>1783.13</v>
      </c>
      <c r="AC305" s="15">
        <v>4666.8100000000004</v>
      </c>
      <c r="AD305" s="15">
        <v>65820.87000000001</v>
      </c>
      <c r="AE305" s="15">
        <v>72270.810000000012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>
        <v>1160.21</v>
      </c>
      <c r="AO305" s="15">
        <v>1160.21</v>
      </c>
      <c r="AP305" s="28">
        <v>531913.68619842245</v>
      </c>
      <c r="AQ305" s="15">
        <v>-5000</v>
      </c>
      <c r="AR305" s="50">
        <v>-26345.684309921126</v>
      </c>
      <c r="AS305" s="15">
        <v>500568.00188850134</v>
      </c>
      <c r="AT305" s="29">
        <v>0.24</v>
      </c>
      <c r="AU305" s="36">
        <v>120136.32045324032</v>
      </c>
      <c r="AV305" s="16">
        <v>16350</v>
      </c>
      <c r="AW305" s="28">
        <v>103786.32045324032</v>
      </c>
      <c r="AX305" s="37">
        <v>0</v>
      </c>
      <c r="AY305" s="37">
        <v>0</v>
      </c>
      <c r="AZ305" s="37">
        <v>0</v>
      </c>
      <c r="BA305" s="37">
        <v>31.18</v>
      </c>
      <c r="BB305" s="37">
        <v>0</v>
      </c>
      <c r="BC305" s="51">
        <v>0</v>
      </c>
      <c r="BD305" s="46">
        <v>0</v>
      </c>
      <c r="BE305" s="34">
        <v>0.25</v>
      </c>
      <c r="BF305" s="35">
        <v>14454.162000000004</v>
      </c>
      <c r="BG305" s="16">
        <v>0</v>
      </c>
      <c r="BH305" s="16">
        <v>0</v>
      </c>
      <c r="BI305" s="16">
        <v>0</v>
      </c>
    </row>
    <row r="306" spans="1:61" s="16" customFormat="1" x14ac:dyDescent="0.25">
      <c r="A306" s="43">
        <v>60919</v>
      </c>
      <c r="B306" s="16">
        <v>1839</v>
      </c>
      <c r="C306" s="16" t="s">
        <v>250</v>
      </c>
      <c r="D306" s="16" t="s">
        <v>458</v>
      </c>
      <c r="E306" s="16" t="s">
        <v>485</v>
      </c>
      <c r="F306" s="16" t="s">
        <v>516</v>
      </c>
      <c r="G306" s="17">
        <v>46980557.841743998</v>
      </c>
      <c r="H306" s="18">
        <v>3000000</v>
      </c>
      <c r="I306" s="16">
        <v>-1497790.4900000095</v>
      </c>
      <c r="J306" s="33">
        <v>-0.49926349666666986</v>
      </c>
      <c r="K306" s="26">
        <v>0</v>
      </c>
      <c r="L306" s="30">
        <v>2</v>
      </c>
      <c r="M306" s="39">
        <v>2</v>
      </c>
      <c r="N306" s="33">
        <v>1</v>
      </c>
      <c r="O306" s="26">
        <v>0.5</v>
      </c>
      <c r="P306" s="20">
        <v>0</v>
      </c>
      <c r="Q306" s="28">
        <v>394814.02108717384</v>
      </c>
      <c r="R306" s="46">
        <v>0</v>
      </c>
      <c r="S306" s="41">
        <v>0.5</v>
      </c>
      <c r="T306" s="15">
        <v>12120.75</v>
      </c>
      <c r="U306" s="15">
        <v>306505.90000000002</v>
      </c>
      <c r="V306" s="15">
        <v>631.68108717381006</v>
      </c>
      <c r="W306" s="15">
        <v>20654.050000000003</v>
      </c>
      <c r="X306" s="15">
        <v>0</v>
      </c>
      <c r="Y306" s="15">
        <v>0</v>
      </c>
      <c r="Z306" s="15">
        <v>0</v>
      </c>
      <c r="AA306" s="15">
        <v>339912.38108717382</v>
      </c>
      <c r="AB306" s="15">
        <v>2540.7600000000002</v>
      </c>
      <c r="AC306" s="15">
        <v>1808.75</v>
      </c>
      <c r="AD306" s="15">
        <v>24188.1</v>
      </c>
      <c r="AE306" s="15">
        <v>28537.61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26364.03</v>
      </c>
      <c r="AO306" s="15">
        <v>26364.03</v>
      </c>
      <c r="AP306" s="28">
        <v>394814.02108717384</v>
      </c>
      <c r="AQ306" s="15">
        <v>-5000</v>
      </c>
      <c r="AR306" s="50">
        <v>-20271.638871643896</v>
      </c>
      <c r="AS306" s="15">
        <v>369542.38221552991</v>
      </c>
      <c r="AT306" s="29">
        <v>0.26</v>
      </c>
      <c r="AU306" s="36">
        <v>96081.019376037788</v>
      </c>
      <c r="AV306" s="16">
        <v>34500</v>
      </c>
      <c r="AW306" s="28">
        <v>61581.019376037788</v>
      </c>
      <c r="AX306" s="37">
        <v>0</v>
      </c>
      <c r="AY306" s="37">
        <v>0</v>
      </c>
      <c r="AZ306" s="37">
        <v>0</v>
      </c>
      <c r="BA306" s="37">
        <v>0</v>
      </c>
      <c r="BB306" s="37">
        <v>0</v>
      </c>
      <c r="BC306" s="51">
        <v>0</v>
      </c>
      <c r="BD306" s="46">
        <v>0</v>
      </c>
      <c r="BE306" s="34">
        <v>0.5</v>
      </c>
      <c r="BF306" s="35">
        <v>5707.5220000000008</v>
      </c>
      <c r="BG306" s="16">
        <v>0</v>
      </c>
      <c r="BH306" s="16">
        <v>0</v>
      </c>
      <c r="BI306" s="16">
        <v>0</v>
      </c>
    </row>
    <row r="307" spans="1:61" s="16" customFormat="1" x14ac:dyDescent="0.25">
      <c r="A307" s="43">
        <v>50511</v>
      </c>
      <c r="B307" s="16">
        <v>61</v>
      </c>
      <c r="C307" s="16" t="s">
        <v>251</v>
      </c>
      <c r="D307" s="16" t="s">
        <v>461</v>
      </c>
      <c r="E307" s="16" t="s">
        <v>485</v>
      </c>
      <c r="F307" s="16" t="s">
        <v>516</v>
      </c>
      <c r="G307" s="17">
        <v>459341788.501468</v>
      </c>
      <c r="H307" s="18">
        <v>3000000</v>
      </c>
      <c r="I307" s="16">
        <v>-15303937.889999747</v>
      </c>
      <c r="J307" s="33">
        <v>-5.1013126299999154</v>
      </c>
      <c r="K307" s="26">
        <v>0</v>
      </c>
      <c r="L307" s="30">
        <v>2</v>
      </c>
      <c r="M307" s="39">
        <v>2</v>
      </c>
      <c r="N307" s="33">
        <v>1</v>
      </c>
      <c r="O307" s="26">
        <v>0.5</v>
      </c>
      <c r="P307" s="20">
        <v>0</v>
      </c>
      <c r="Q307" s="28">
        <v>322156.71365468187</v>
      </c>
      <c r="R307" s="46">
        <v>0</v>
      </c>
      <c r="S307" s="41">
        <v>0.5</v>
      </c>
      <c r="T307" s="15">
        <v>15816.5</v>
      </c>
      <c r="U307" s="15">
        <v>94711.499999999898</v>
      </c>
      <c r="V307" s="15">
        <v>404.23365468201001</v>
      </c>
      <c r="W307" s="15">
        <v>0</v>
      </c>
      <c r="X307" s="15">
        <v>0</v>
      </c>
      <c r="Y307" s="15">
        <v>0</v>
      </c>
      <c r="Z307" s="15">
        <v>0</v>
      </c>
      <c r="AA307" s="15">
        <v>110932.23365468191</v>
      </c>
      <c r="AB307" s="15">
        <v>17331.519999999997</v>
      </c>
      <c r="AC307" s="15">
        <v>0</v>
      </c>
      <c r="AD307" s="15">
        <v>711.27</v>
      </c>
      <c r="AE307" s="15">
        <v>18042.789999999997</v>
      </c>
      <c r="AF307" s="15">
        <v>0</v>
      </c>
      <c r="AG307" s="15">
        <v>0</v>
      </c>
      <c r="AH307" s="15">
        <v>0</v>
      </c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>
        <v>193181.69</v>
      </c>
      <c r="AO307" s="15">
        <v>193181.69</v>
      </c>
      <c r="AP307" s="28">
        <v>322156.71365468187</v>
      </c>
      <c r="AQ307" s="15">
        <v>-5000</v>
      </c>
      <c r="AR307" s="50">
        <v>0</v>
      </c>
      <c r="AS307" s="15">
        <v>317156.71365468187</v>
      </c>
      <c r="AT307" s="29">
        <v>0.3</v>
      </c>
      <c r="AU307" s="36">
        <v>95147.014096404557</v>
      </c>
      <c r="AV307" s="16">
        <v>26500</v>
      </c>
      <c r="AW307" s="28">
        <v>68647.014096404557</v>
      </c>
      <c r="AX307" s="37">
        <v>0</v>
      </c>
      <c r="AY307" s="37">
        <v>0</v>
      </c>
      <c r="AZ307" s="37">
        <v>0</v>
      </c>
      <c r="BA307" s="37">
        <v>0</v>
      </c>
      <c r="BB307" s="37">
        <v>31.68</v>
      </c>
      <c r="BC307" s="51">
        <v>0</v>
      </c>
      <c r="BD307" s="46">
        <v>0</v>
      </c>
      <c r="BE307" s="34">
        <v>0.5</v>
      </c>
      <c r="BF307" s="35">
        <v>3608.5579999999995</v>
      </c>
      <c r="BG307" s="16">
        <v>0</v>
      </c>
      <c r="BH307" s="16">
        <v>0</v>
      </c>
      <c r="BI307" s="16">
        <v>0</v>
      </c>
    </row>
    <row r="308" spans="1:61" s="16" customFormat="1" x14ac:dyDescent="0.25">
      <c r="A308" s="43">
        <v>51468</v>
      </c>
      <c r="B308" s="16">
        <v>2033</v>
      </c>
      <c r="C308" s="16" t="s">
        <v>531</v>
      </c>
      <c r="D308" s="16" t="s">
        <v>666</v>
      </c>
      <c r="E308" s="16" t="s">
        <v>485</v>
      </c>
      <c r="F308" s="16" t="s">
        <v>465</v>
      </c>
      <c r="G308" s="17">
        <v>12574813.471772</v>
      </c>
      <c r="H308" s="18">
        <v>0</v>
      </c>
      <c r="I308" s="16">
        <v>8768282.4600000083</v>
      </c>
      <c r="J308" s="33">
        <v>0</v>
      </c>
      <c r="K308" s="26">
        <v>12000</v>
      </c>
      <c r="L308" s="30">
        <v>0</v>
      </c>
      <c r="M308" s="39">
        <v>-3</v>
      </c>
      <c r="N308" s="33">
        <v>0</v>
      </c>
      <c r="O308" s="26">
        <v>0</v>
      </c>
      <c r="P308" s="20">
        <v>0</v>
      </c>
      <c r="Q308" s="28">
        <v>214149.84384749806</v>
      </c>
      <c r="R308" s="46">
        <v>0</v>
      </c>
      <c r="S308" s="41">
        <v>0</v>
      </c>
      <c r="T308" s="15">
        <v>783.66</v>
      </c>
      <c r="U308" s="15">
        <v>166251.65</v>
      </c>
      <c r="V308" s="15">
        <v>692.85384749808304</v>
      </c>
      <c r="W308" s="15">
        <v>0</v>
      </c>
      <c r="X308" s="15">
        <v>0</v>
      </c>
      <c r="Y308" s="15">
        <v>0</v>
      </c>
      <c r="Z308" s="15">
        <v>0</v>
      </c>
      <c r="AA308" s="15">
        <v>167728.16384749807</v>
      </c>
      <c r="AB308" s="15">
        <v>0</v>
      </c>
      <c r="AC308" s="15">
        <v>21003.21</v>
      </c>
      <c r="AD308" s="15">
        <v>23813.949999999997</v>
      </c>
      <c r="AE308" s="15">
        <v>44817.159999999996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1604.52</v>
      </c>
      <c r="AO308" s="15">
        <v>1604.52</v>
      </c>
      <c r="AP308" s="28">
        <v>214149.84384749806</v>
      </c>
      <c r="AQ308" s="15">
        <v>0</v>
      </c>
      <c r="AR308" s="50">
        <v>0</v>
      </c>
      <c r="AS308" s="15">
        <v>44817.159999999996</v>
      </c>
      <c r="AT308" s="29">
        <v>0</v>
      </c>
      <c r="AU308" s="36">
        <v>0</v>
      </c>
      <c r="AV308" s="16">
        <v>12000</v>
      </c>
      <c r="AW308" s="28">
        <v>20963.432000000001</v>
      </c>
      <c r="AX308" s="37">
        <v>0</v>
      </c>
      <c r="AY308" s="37">
        <v>0</v>
      </c>
      <c r="AZ308" s="37">
        <v>0</v>
      </c>
      <c r="BA308" s="37">
        <v>0</v>
      </c>
      <c r="BB308" s="37">
        <v>0</v>
      </c>
      <c r="BC308" s="51">
        <v>-377954.85999999195</v>
      </c>
      <c r="BD308" s="46">
        <v>0</v>
      </c>
      <c r="BE308" s="34">
        <v>12000</v>
      </c>
      <c r="BF308" s="35">
        <v>8963.4319999999989</v>
      </c>
      <c r="BG308" s="16">
        <v>0</v>
      </c>
      <c r="BH308" s="16">
        <v>0</v>
      </c>
      <c r="BI308" s="16">
        <v>0</v>
      </c>
    </row>
    <row r="309" spans="1:61" s="16" customFormat="1" x14ac:dyDescent="0.25">
      <c r="A309" s="43">
        <v>61422</v>
      </c>
      <c r="B309" s="16">
        <v>1995</v>
      </c>
      <c r="C309" s="16" t="s">
        <v>532</v>
      </c>
      <c r="D309" s="16" t="s">
        <v>666</v>
      </c>
      <c r="E309" s="16" t="s">
        <v>485</v>
      </c>
      <c r="F309" s="16" t="s">
        <v>465</v>
      </c>
      <c r="G309" s="17">
        <v>61226409.817639999</v>
      </c>
      <c r="H309" s="18">
        <v>0</v>
      </c>
      <c r="I309" s="16">
        <v>-3298658.41444996</v>
      </c>
      <c r="J309" s="33">
        <v>0</v>
      </c>
      <c r="K309" s="49">
        <v>0</v>
      </c>
      <c r="L309" s="30">
        <v>0</v>
      </c>
      <c r="M309" s="39">
        <v>-2</v>
      </c>
      <c r="N309" s="33">
        <v>0</v>
      </c>
      <c r="O309" s="49">
        <v>0</v>
      </c>
      <c r="P309" s="20">
        <v>0</v>
      </c>
      <c r="Q309" s="28">
        <v>183988.87297539201</v>
      </c>
      <c r="R309" s="46">
        <v>0</v>
      </c>
      <c r="S309" s="41">
        <v>0</v>
      </c>
      <c r="T309" s="15">
        <v>0</v>
      </c>
      <c r="U309" s="15">
        <v>129090.68</v>
      </c>
      <c r="V309" s="15">
        <v>1218.35297539202</v>
      </c>
      <c r="W309" s="15">
        <v>0</v>
      </c>
      <c r="X309" s="15">
        <v>0</v>
      </c>
      <c r="Y309" s="15">
        <v>0</v>
      </c>
      <c r="Z309" s="15">
        <v>0</v>
      </c>
      <c r="AA309" s="15">
        <v>130309.03297539201</v>
      </c>
      <c r="AB309" s="15">
        <v>199.57</v>
      </c>
      <c r="AC309" s="15">
        <v>10545.23</v>
      </c>
      <c r="AD309" s="15">
        <v>18917.52</v>
      </c>
      <c r="AE309" s="15">
        <v>29662.32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24017.52</v>
      </c>
      <c r="AO309" s="15">
        <v>24017.52</v>
      </c>
      <c r="AP309" s="28">
        <v>183988.87297539201</v>
      </c>
      <c r="AQ309" s="15">
        <v>0</v>
      </c>
      <c r="AR309" s="50">
        <v>0</v>
      </c>
      <c r="AS309" s="15">
        <v>29662.32</v>
      </c>
      <c r="AT309" s="29">
        <v>0</v>
      </c>
      <c r="AU309" s="36">
        <v>0</v>
      </c>
      <c r="AV309" s="16">
        <v>15000</v>
      </c>
      <c r="AW309" s="28">
        <v>5932.4639999999999</v>
      </c>
      <c r="AX309" s="37">
        <v>0</v>
      </c>
      <c r="AY309" s="37">
        <v>0</v>
      </c>
      <c r="AZ309" s="37">
        <v>0</v>
      </c>
      <c r="BA309" s="37">
        <v>2000</v>
      </c>
      <c r="BB309" s="37">
        <v>0</v>
      </c>
      <c r="BC309" s="51">
        <v>405723.53000001237</v>
      </c>
      <c r="BD309" s="49">
        <v>0</v>
      </c>
      <c r="BE309" s="34">
        <v>0</v>
      </c>
      <c r="BF309" s="35">
        <v>5932.4639999999999</v>
      </c>
      <c r="BG309" s="16">
        <v>0</v>
      </c>
      <c r="BH309" s="16">
        <v>0</v>
      </c>
      <c r="BI309" s="16">
        <v>0</v>
      </c>
    </row>
    <row r="310" spans="1:61" s="16" customFormat="1" x14ac:dyDescent="0.25">
      <c r="A310" s="43">
        <v>52557</v>
      </c>
      <c r="B310" s="16">
        <v>1643</v>
      </c>
      <c r="C310" s="16" t="s">
        <v>258</v>
      </c>
      <c r="D310" s="16" t="s">
        <v>460</v>
      </c>
      <c r="E310" s="16" t="s">
        <v>487</v>
      </c>
      <c r="F310" s="16" t="s">
        <v>514</v>
      </c>
      <c r="G310" s="17">
        <v>396651409.62072396</v>
      </c>
      <c r="H310" s="18">
        <v>6000000</v>
      </c>
      <c r="I310" s="16">
        <v>-4321610.1100000739</v>
      </c>
      <c r="J310" s="33">
        <v>-0.72026835166667902</v>
      </c>
      <c r="K310" s="46">
        <v>0</v>
      </c>
      <c r="L310" s="30">
        <v>2</v>
      </c>
      <c r="M310" s="39">
        <v>-5</v>
      </c>
      <c r="N310" s="33">
        <v>-2.5</v>
      </c>
      <c r="O310" s="46">
        <v>0</v>
      </c>
      <c r="P310" s="20">
        <v>0</v>
      </c>
      <c r="Q310" s="28">
        <v>545569.16923717689</v>
      </c>
      <c r="R310" s="46">
        <v>0</v>
      </c>
      <c r="S310" s="41">
        <v>0</v>
      </c>
      <c r="T310" s="15">
        <v>0</v>
      </c>
      <c r="U310" s="15">
        <v>246806.21</v>
      </c>
      <c r="V310" s="15">
        <v>585.84923717689605</v>
      </c>
      <c r="W310" s="15">
        <v>3633.48</v>
      </c>
      <c r="X310" s="15">
        <v>0</v>
      </c>
      <c r="Y310" s="15">
        <v>0</v>
      </c>
      <c r="Z310" s="15">
        <v>0</v>
      </c>
      <c r="AA310" s="15">
        <v>251025.53923717691</v>
      </c>
      <c r="AB310" s="15">
        <v>8.5</v>
      </c>
      <c r="AC310" s="15">
        <v>0</v>
      </c>
      <c r="AD310" s="15">
        <v>1669.1599999999999</v>
      </c>
      <c r="AE310" s="15">
        <v>1677.6599999999999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292865.96999999997</v>
      </c>
      <c r="AO310" s="15">
        <v>292865.96999999997</v>
      </c>
      <c r="AP310" s="28">
        <v>545569.16923717689</v>
      </c>
      <c r="AQ310" s="15">
        <v>0</v>
      </c>
      <c r="AR310" s="50">
        <v>0</v>
      </c>
      <c r="AS310" s="15">
        <v>0</v>
      </c>
      <c r="AT310" s="29">
        <v>0</v>
      </c>
      <c r="AU310" s="36">
        <v>0</v>
      </c>
      <c r="AV310" s="16">
        <v>74550</v>
      </c>
      <c r="AW310" s="28">
        <v>0</v>
      </c>
      <c r="AX310" s="37">
        <v>1155.3895274879999</v>
      </c>
      <c r="AY310" s="37">
        <v>0</v>
      </c>
      <c r="AZ310" s="37">
        <v>0</v>
      </c>
      <c r="BA310" s="37">
        <v>0</v>
      </c>
      <c r="BB310" s="37">
        <v>106.64</v>
      </c>
      <c r="BC310" s="51">
        <v>0</v>
      </c>
      <c r="BD310" s="46">
        <v>0</v>
      </c>
      <c r="BE310" s="34">
        <v>0</v>
      </c>
      <c r="BF310" s="35">
        <v>335.53199999999998</v>
      </c>
      <c r="BG310" s="16">
        <v>0</v>
      </c>
      <c r="BH310" s="16">
        <v>0</v>
      </c>
      <c r="BI310" s="16">
        <v>0</v>
      </c>
    </row>
    <row r="311" spans="1:61" s="16" customFormat="1" x14ac:dyDescent="0.25">
      <c r="A311" s="43">
        <v>51471</v>
      </c>
      <c r="B311" s="16">
        <v>2108</v>
      </c>
      <c r="C311" s="16" t="s">
        <v>259</v>
      </c>
      <c r="D311" s="16" t="s">
        <v>458</v>
      </c>
      <c r="E311" s="16" t="s">
        <v>487</v>
      </c>
      <c r="F311" s="16" t="s">
        <v>516</v>
      </c>
      <c r="G311" s="17">
        <v>55993427.750203997</v>
      </c>
      <c r="H311" s="18">
        <v>3000000</v>
      </c>
      <c r="I311" s="16">
        <v>2979397.9700000286</v>
      </c>
      <c r="J311" s="33">
        <v>0.99313265666667616</v>
      </c>
      <c r="K311" s="46">
        <v>0.5</v>
      </c>
      <c r="L311" s="30">
        <v>2</v>
      </c>
      <c r="M311" s="39">
        <v>-4</v>
      </c>
      <c r="N311" s="33">
        <v>-2</v>
      </c>
      <c r="O311" s="46">
        <v>0</v>
      </c>
      <c r="P311" s="20">
        <v>0</v>
      </c>
      <c r="Q311" s="28">
        <v>384953.53524122818</v>
      </c>
      <c r="R311" s="46">
        <v>0</v>
      </c>
      <c r="S311" s="41">
        <v>0.5</v>
      </c>
      <c r="T311" s="15">
        <v>0</v>
      </c>
      <c r="U311" s="15">
        <v>336986.78999999899</v>
      </c>
      <c r="V311" s="15">
        <v>227.79524122918301</v>
      </c>
      <c r="W311" s="15">
        <v>0</v>
      </c>
      <c r="X311" s="15">
        <v>0</v>
      </c>
      <c r="Y311" s="15">
        <v>0</v>
      </c>
      <c r="Z311" s="15">
        <v>0</v>
      </c>
      <c r="AA311" s="15">
        <v>337214.58524122817</v>
      </c>
      <c r="AB311" s="15">
        <v>0</v>
      </c>
      <c r="AC311" s="15">
        <v>0</v>
      </c>
      <c r="AD311" s="15">
        <v>341.34</v>
      </c>
      <c r="AE311" s="15">
        <v>341.34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5">
        <v>0</v>
      </c>
      <c r="AM311" s="15">
        <v>0</v>
      </c>
      <c r="AN311" s="15">
        <v>47397.61</v>
      </c>
      <c r="AO311" s="15">
        <v>47397.61</v>
      </c>
      <c r="AP311" s="28">
        <v>384953.53524122818</v>
      </c>
      <c r="AQ311" s="15">
        <v>-25000</v>
      </c>
      <c r="AR311" s="50">
        <v>-8615.1711068877848</v>
      </c>
      <c r="AS311" s="15">
        <v>351338.36413434037</v>
      </c>
      <c r="AT311" s="29">
        <v>0.26</v>
      </c>
      <c r="AU311" s="36">
        <v>91347.974674928497</v>
      </c>
      <c r="AV311" s="16">
        <v>14300</v>
      </c>
      <c r="AW311" s="28">
        <v>77047.974674928497</v>
      </c>
      <c r="AX311" s="37">
        <v>0</v>
      </c>
      <c r="AY311" s="37">
        <v>0</v>
      </c>
      <c r="AZ311" s="37">
        <v>0</v>
      </c>
      <c r="BA311" s="37">
        <v>6000</v>
      </c>
      <c r="BB311" s="37">
        <v>0</v>
      </c>
      <c r="BC311" s="51">
        <v>0</v>
      </c>
      <c r="BD311" s="46">
        <v>0</v>
      </c>
      <c r="BE311" s="34">
        <v>0.5</v>
      </c>
      <c r="BF311" s="35">
        <v>68.268000000000001</v>
      </c>
      <c r="BG311" s="16">
        <v>0</v>
      </c>
      <c r="BH311" s="16">
        <v>0</v>
      </c>
      <c r="BI311" s="16">
        <v>0</v>
      </c>
    </row>
    <row r="312" spans="1:61" s="16" customFormat="1" x14ac:dyDescent="0.25">
      <c r="A312" s="43">
        <v>52406</v>
      </c>
      <c r="B312" s="16">
        <v>1883</v>
      </c>
      <c r="C312" s="16" t="s">
        <v>260</v>
      </c>
      <c r="D312" s="16" t="s">
        <v>458</v>
      </c>
      <c r="E312" s="16" t="s">
        <v>487</v>
      </c>
      <c r="F312" s="16" t="s">
        <v>516</v>
      </c>
      <c r="G312" s="17">
        <v>59947908.451240003</v>
      </c>
      <c r="H312" s="18">
        <v>3000000</v>
      </c>
      <c r="I312" s="16">
        <v>-460401.9699998498</v>
      </c>
      <c r="J312" s="33">
        <v>-0.15346732333328328</v>
      </c>
      <c r="K312" s="26">
        <v>0.5</v>
      </c>
      <c r="L312" s="30">
        <v>2</v>
      </c>
      <c r="M312" s="39">
        <v>-2</v>
      </c>
      <c r="N312" s="33">
        <v>-1</v>
      </c>
      <c r="O312" s="26">
        <v>0</v>
      </c>
      <c r="P312" s="20">
        <v>0</v>
      </c>
      <c r="Q312" s="28">
        <v>302108.39063036192</v>
      </c>
      <c r="R312" s="46">
        <v>0</v>
      </c>
      <c r="S312" s="41">
        <v>0.5</v>
      </c>
      <c r="T312" s="15">
        <v>826.74</v>
      </c>
      <c r="U312" s="15">
        <v>278707.26</v>
      </c>
      <c r="V312" s="15">
        <v>789.33063036189401</v>
      </c>
      <c r="W312" s="15">
        <v>0</v>
      </c>
      <c r="X312" s="15">
        <v>0</v>
      </c>
      <c r="Y312" s="15">
        <v>0</v>
      </c>
      <c r="Z312" s="15">
        <v>0</v>
      </c>
      <c r="AA312" s="15">
        <v>280323.33063036192</v>
      </c>
      <c r="AB312" s="16">
        <v>0</v>
      </c>
      <c r="AC312" s="15">
        <v>399.69</v>
      </c>
      <c r="AD312" s="15">
        <v>-5031.5200000000004</v>
      </c>
      <c r="AE312" s="15">
        <v>-4631.8300000000008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26416.89</v>
      </c>
      <c r="AO312" s="15">
        <v>26416.89</v>
      </c>
      <c r="AP312" s="28">
        <v>302108.39063036192</v>
      </c>
      <c r="AQ312" s="15">
        <v>-5000</v>
      </c>
      <c r="AR312" s="50">
        <v>-27042.603681469915</v>
      </c>
      <c r="AS312" s="15">
        <v>270065.786948892</v>
      </c>
      <c r="AT312" s="29">
        <v>0.26</v>
      </c>
      <c r="AU312" s="36">
        <v>70217.104606711917</v>
      </c>
      <c r="AV312" s="16">
        <v>14812</v>
      </c>
      <c r="AW312" s="28">
        <v>55405.104606711917</v>
      </c>
      <c r="AX312" s="37">
        <v>0</v>
      </c>
      <c r="AY312" s="37">
        <v>0</v>
      </c>
      <c r="AZ312" s="37">
        <v>0</v>
      </c>
      <c r="BA312" s="37">
        <v>0</v>
      </c>
      <c r="BB312" s="37">
        <v>0</v>
      </c>
      <c r="BC312" s="51">
        <v>0</v>
      </c>
      <c r="BD312" s="46">
        <v>0</v>
      </c>
      <c r="BE312" s="34">
        <v>0.5</v>
      </c>
      <c r="BF312" s="35">
        <v>0</v>
      </c>
      <c r="BG312" s="16">
        <v>0</v>
      </c>
      <c r="BH312" s="16">
        <v>0</v>
      </c>
      <c r="BI312" s="16">
        <v>0</v>
      </c>
    </row>
    <row r="313" spans="1:61" s="16" customFormat="1" x14ac:dyDescent="0.25">
      <c r="A313" s="43">
        <v>62156</v>
      </c>
      <c r="B313" s="16">
        <v>1957</v>
      </c>
      <c r="C313" s="16" t="s">
        <v>261</v>
      </c>
      <c r="D313" s="16" t="s">
        <v>458</v>
      </c>
      <c r="E313" s="16" t="s">
        <v>487</v>
      </c>
      <c r="F313" s="16" t="s">
        <v>516</v>
      </c>
      <c r="G313" s="17">
        <v>12021283.25</v>
      </c>
      <c r="H313" s="18">
        <v>3000000</v>
      </c>
      <c r="I313" s="16">
        <v>1229483.0499999821</v>
      </c>
      <c r="J313" s="33">
        <v>0.40982768333332736</v>
      </c>
      <c r="K313" s="49">
        <v>0</v>
      </c>
      <c r="L313" s="30">
        <v>2</v>
      </c>
      <c r="M313" s="39">
        <v>1</v>
      </c>
      <c r="N313" s="33">
        <v>0.5</v>
      </c>
      <c r="O313" s="49">
        <v>0.25</v>
      </c>
      <c r="P313" s="20">
        <v>0</v>
      </c>
      <c r="Q313" s="28">
        <v>182908.00803712409</v>
      </c>
      <c r="R313" s="46">
        <v>0</v>
      </c>
      <c r="S313" s="41">
        <v>0.25</v>
      </c>
      <c r="T313" s="15">
        <v>0</v>
      </c>
      <c r="U313" s="15">
        <v>179962.01</v>
      </c>
      <c r="V313" s="15">
        <v>138.958037124067</v>
      </c>
      <c r="W313" s="15">
        <v>0</v>
      </c>
      <c r="X313" s="15">
        <v>0</v>
      </c>
      <c r="Y313" s="15">
        <v>0</v>
      </c>
      <c r="Z313" s="15">
        <v>0</v>
      </c>
      <c r="AA313" s="15">
        <v>180100.96803712408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  <c r="AK313" s="15">
        <v>0</v>
      </c>
      <c r="AL313" s="15">
        <v>0</v>
      </c>
      <c r="AM313" s="15">
        <v>0</v>
      </c>
      <c r="AN313" s="15">
        <v>2807.04</v>
      </c>
      <c r="AO313" s="15">
        <v>2807.04</v>
      </c>
      <c r="AP313" s="28">
        <v>182908.00803712409</v>
      </c>
      <c r="AQ313" s="15">
        <v>-5000</v>
      </c>
      <c r="AR313" s="50">
        <v>-5498.4509895698693</v>
      </c>
      <c r="AS313" s="15">
        <v>172409.55704755423</v>
      </c>
      <c r="AT313" s="29">
        <v>0.24</v>
      </c>
      <c r="AU313" s="36">
        <v>41378.293691413011</v>
      </c>
      <c r="AV313" s="16">
        <v>19620</v>
      </c>
      <c r="AW313" s="28">
        <v>21758.293691413011</v>
      </c>
      <c r="AX313" s="37">
        <v>0</v>
      </c>
      <c r="AY313" s="37">
        <v>0</v>
      </c>
      <c r="AZ313" s="37">
        <v>0</v>
      </c>
      <c r="BA313" s="37">
        <v>1076.67</v>
      </c>
      <c r="BB313" s="37">
        <v>0</v>
      </c>
      <c r="BC313" s="51">
        <v>0</v>
      </c>
      <c r="BD313" s="49">
        <v>0</v>
      </c>
      <c r="BE313" s="34">
        <v>0.25</v>
      </c>
      <c r="BF313" s="35">
        <v>0</v>
      </c>
      <c r="BG313" s="16">
        <v>0</v>
      </c>
      <c r="BH313" s="16">
        <v>0</v>
      </c>
      <c r="BI313" s="16">
        <v>0</v>
      </c>
    </row>
    <row r="314" spans="1:61" s="16" customFormat="1" x14ac:dyDescent="0.25">
      <c r="A314" s="43">
        <v>64289</v>
      </c>
      <c r="B314" s="16">
        <v>64289</v>
      </c>
      <c r="C314" s="16" t="s">
        <v>533</v>
      </c>
      <c r="D314" s="16" t="s">
        <v>666</v>
      </c>
      <c r="E314" s="16" t="s">
        <v>487</v>
      </c>
      <c r="F314" s="16" t="s">
        <v>465</v>
      </c>
      <c r="G314" s="17">
        <v>39916697.578324005</v>
      </c>
      <c r="H314" s="18">
        <v>0</v>
      </c>
      <c r="I314" s="16">
        <v>-2322740.5399999768</v>
      </c>
      <c r="J314" s="33">
        <v>0</v>
      </c>
      <c r="K314" s="26">
        <v>0</v>
      </c>
      <c r="L314" s="30">
        <v>0</v>
      </c>
      <c r="M314" s="39">
        <v>-6</v>
      </c>
      <c r="N314" s="33">
        <v>0</v>
      </c>
      <c r="O314" s="26">
        <v>0</v>
      </c>
      <c r="P314" s="20">
        <v>0</v>
      </c>
      <c r="Q314" s="28">
        <v>146672.33191015344</v>
      </c>
      <c r="R314" s="46">
        <v>0</v>
      </c>
      <c r="S314" s="41">
        <v>0</v>
      </c>
      <c r="T314" s="15">
        <v>1571.44</v>
      </c>
      <c r="U314" s="15">
        <v>117521.739999999</v>
      </c>
      <c r="V314" s="15">
        <v>151.561910154445</v>
      </c>
      <c r="W314" s="15">
        <v>0</v>
      </c>
      <c r="X314" s="15">
        <v>0</v>
      </c>
      <c r="Y314" s="15">
        <v>0</v>
      </c>
      <c r="Z314" s="15">
        <v>0</v>
      </c>
      <c r="AA314" s="15">
        <v>119244.74191015345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27427.59</v>
      </c>
      <c r="AO314" s="15">
        <v>27427.59</v>
      </c>
      <c r="AP314" s="28">
        <v>146672.33191015344</v>
      </c>
      <c r="AQ314" s="15">
        <v>0</v>
      </c>
      <c r="AR314" s="50">
        <v>0</v>
      </c>
      <c r="AS314" s="15">
        <v>0</v>
      </c>
      <c r="AT314" s="29">
        <v>0</v>
      </c>
      <c r="AU314" s="36">
        <v>0</v>
      </c>
      <c r="AV314" s="16">
        <v>16500</v>
      </c>
      <c r="AW314" s="28">
        <v>0</v>
      </c>
      <c r="AX314" s="37">
        <v>0</v>
      </c>
      <c r="AY314" s="37">
        <v>0</v>
      </c>
      <c r="AZ314" s="37">
        <v>0</v>
      </c>
      <c r="BA314" s="37">
        <v>950</v>
      </c>
      <c r="BB314" s="37">
        <v>0</v>
      </c>
      <c r="BC314" s="51">
        <v>-177784.19999999553</v>
      </c>
      <c r="BD314" s="46">
        <v>0</v>
      </c>
      <c r="BE314" s="34">
        <v>0</v>
      </c>
      <c r="BF314" s="35">
        <v>0</v>
      </c>
      <c r="BG314" s="16">
        <v>0</v>
      </c>
      <c r="BH314" s="16">
        <v>0</v>
      </c>
      <c r="BI314" s="16">
        <v>0</v>
      </c>
    </row>
    <row r="315" spans="1:61" s="16" customFormat="1" x14ac:dyDescent="0.25">
      <c r="A315" s="43">
        <v>53645</v>
      </c>
      <c r="B315" s="16">
        <v>1252</v>
      </c>
      <c r="C315" s="16" t="s">
        <v>262</v>
      </c>
      <c r="D315" s="16" t="s">
        <v>460</v>
      </c>
      <c r="E315" s="16" t="s">
        <v>488</v>
      </c>
      <c r="F315" s="16" t="s">
        <v>514</v>
      </c>
      <c r="G315" s="17">
        <v>165045332.15678</v>
      </c>
      <c r="H315" s="18">
        <v>6000000</v>
      </c>
      <c r="I315" s="16">
        <v>-8554975.9299999475</v>
      </c>
      <c r="J315" s="33">
        <v>-1.425829321666658</v>
      </c>
      <c r="K315" s="46">
        <v>0</v>
      </c>
      <c r="L315" s="30">
        <v>2</v>
      </c>
      <c r="M315" s="39">
        <v>0</v>
      </c>
      <c r="N315" s="33">
        <v>0</v>
      </c>
      <c r="O315" s="46">
        <v>0</v>
      </c>
      <c r="P315" s="20">
        <v>0</v>
      </c>
      <c r="Q315" s="28">
        <v>349729.49179386784</v>
      </c>
      <c r="R315" s="46">
        <v>0</v>
      </c>
      <c r="S315" s="41">
        <v>0</v>
      </c>
      <c r="T315" s="15">
        <v>0</v>
      </c>
      <c r="U315" s="15">
        <v>309941.46999999898</v>
      </c>
      <c r="V315" s="15">
        <v>977.39068275771001</v>
      </c>
      <c r="W315" s="15">
        <v>0</v>
      </c>
      <c r="X315" s="15">
        <v>3286.1111111111113</v>
      </c>
      <c r="Y315" s="15">
        <v>0</v>
      </c>
      <c r="Z315" s="15">
        <v>0</v>
      </c>
      <c r="AA315" s="15">
        <v>314204.97179386782</v>
      </c>
      <c r="AB315" s="15">
        <v>6271.64</v>
      </c>
      <c r="AC315" s="15">
        <v>0</v>
      </c>
      <c r="AD315" s="15">
        <v>0</v>
      </c>
      <c r="AE315" s="15">
        <v>6271.64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29252.880000000001</v>
      </c>
      <c r="AO315" s="15">
        <v>29252.880000000001</v>
      </c>
      <c r="AP315" s="28">
        <v>349729.49179386784</v>
      </c>
      <c r="AQ315" s="15">
        <v>0</v>
      </c>
      <c r="AR315" s="50">
        <v>0</v>
      </c>
      <c r="AS315" s="15">
        <v>0</v>
      </c>
      <c r="AT315" s="29">
        <v>0</v>
      </c>
      <c r="AU315" s="36">
        <v>0</v>
      </c>
      <c r="AV315" s="16">
        <v>95850</v>
      </c>
      <c r="AW315" s="28">
        <v>0</v>
      </c>
      <c r="AX315" s="37">
        <v>9936.3322060800019</v>
      </c>
      <c r="AY315" s="37">
        <v>0</v>
      </c>
      <c r="AZ315" s="37">
        <v>0</v>
      </c>
      <c r="BA315" s="37">
        <v>764.36</v>
      </c>
      <c r="BB315" s="37">
        <v>0</v>
      </c>
      <c r="BC315" s="51">
        <v>0</v>
      </c>
      <c r="BD315" s="46">
        <v>0</v>
      </c>
      <c r="BE315" s="34">
        <v>0</v>
      </c>
      <c r="BF315" s="35">
        <v>1254.3280000000002</v>
      </c>
      <c r="BG315" s="16">
        <v>0</v>
      </c>
      <c r="BH315" s="16">
        <v>0</v>
      </c>
      <c r="BI315" s="16">
        <v>0</v>
      </c>
    </row>
    <row r="316" spans="1:61" s="16" customFormat="1" x14ac:dyDescent="0.25">
      <c r="A316" s="43">
        <v>52518</v>
      </c>
      <c r="B316" s="16">
        <v>1989</v>
      </c>
      <c r="C316" s="16" t="s">
        <v>263</v>
      </c>
      <c r="D316" s="16" t="s">
        <v>458</v>
      </c>
      <c r="E316" s="16" t="s">
        <v>488</v>
      </c>
      <c r="F316" s="16" t="s">
        <v>516</v>
      </c>
      <c r="G316" s="17">
        <v>47153118.687019996</v>
      </c>
      <c r="H316" s="18">
        <v>3000000</v>
      </c>
      <c r="I316" s="16">
        <v>-7056180.6400000751</v>
      </c>
      <c r="J316" s="33">
        <v>-2.3520602133333584</v>
      </c>
      <c r="K316" s="26">
        <v>0</v>
      </c>
      <c r="L316" s="30">
        <v>2</v>
      </c>
      <c r="M316" s="39">
        <v>3</v>
      </c>
      <c r="N316" s="33">
        <v>1.5</v>
      </c>
      <c r="O316" s="26">
        <v>0.5</v>
      </c>
      <c r="P316" s="20">
        <v>0</v>
      </c>
      <c r="Q316" s="28">
        <v>255173.23893299396</v>
      </c>
      <c r="R316" s="46">
        <v>0</v>
      </c>
      <c r="S316" s="41">
        <v>0.5</v>
      </c>
      <c r="T316" s="15">
        <v>266.82</v>
      </c>
      <c r="U316" s="15">
        <v>246902.17</v>
      </c>
      <c r="V316" s="15">
        <v>576.03893299392905</v>
      </c>
      <c r="W316" s="15">
        <v>0</v>
      </c>
      <c r="X316" s="15">
        <v>0</v>
      </c>
      <c r="Y316" s="15">
        <v>0</v>
      </c>
      <c r="Z316" s="15">
        <v>357.7</v>
      </c>
      <c r="AA316" s="15">
        <v>248102.72893299395</v>
      </c>
      <c r="AB316" s="15">
        <v>0</v>
      </c>
      <c r="AC316" s="15">
        <v>2242.9699999999998</v>
      </c>
      <c r="AD316" s="15">
        <v>4256.8900000000003</v>
      </c>
      <c r="AE316" s="15">
        <v>6499.8600000000006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570.65</v>
      </c>
      <c r="AO316" s="15">
        <v>570.65</v>
      </c>
      <c r="AP316" s="28">
        <v>255173.23893299396</v>
      </c>
      <c r="AQ316" s="15">
        <v>-5000</v>
      </c>
      <c r="AR316" s="50">
        <v>-4578.3937605672363</v>
      </c>
      <c r="AS316" s="15">
        <v>245594.84517242672</v>
      </c>
      <c r="AT316" s="29">
        <v>0.26</v>
      </c>
      <c r="AU316" s="36">
        <v>63854.659744830948</v>
      </c>
      <c r="AV316" s="16">
        <v>12000</v>
      </c>
      <c r="AW316" s="28">
        <v>51854.659744830948</v>
      </c>
      <c r="AX316" s="37">
        <v>1473.3897365040002</v>
      </c>
      <c r="AY316" s="37">
        <v>0</v>
      </c>
      <c r="AZ316" s="37">
        <v>0</v>
      </c>
      <c r="BA316" s="37">
        <v>1285.51</v>
      </c>
      <c r="BB316" s="37">
        <v>0</v>
      </c>
      <c r="BC316" s="51">
        <v>0</v>
      </c>
      <c r="BD316" s="46">
        <v>0</v>
      </c>
      <c r="BE316" s="34">
        <v>0.5</v>
      </c>
      <c r="BF316" s="35">
        <v>1299.9720000000002</v>
      </c>
      <c r="BG316" s="16">
        <v>0</v>
      </c>
      <c r="BH316" s="16">
        <v>0</v>
      </c>
      <c r="BI316" s="16">
        <v>0</v>
      </c>
    </row>
    <row r="317" spans="1:61" s="16" customFormat="1" x14ac:dyDescent="0.25">
      <c r="A317" s="43">
        <v>61220</v>
      </c>
      <c r="B317" s="16">
        <v>61220</v>
      </c>
      <c r="C317" s="16" t="s">
        <v>264</v>
      </c>
      <c r="D317" s="16" t="s">
        <v>458</v>
      </c>
      <c r="E317" s="16" t="s">
        <v>488</v>
      </c>
      <c r="F317" s="16" t="s">
        <v>516</v>
      </c>
      <c r="G317" s="17">
        <v>55087708.143743999</v>
      </c>
      <c r="H317" s="18">
        <v>3000000</v>
      </c>
      <c r="I317" s="16">
        <v>-5177732.2800000906</v>
      </c>
      <c r="J317" s="33">
        <v>-1.7259107600000303</v>
      </c>
      <c r="K317" s="26">
        <v>0</v>
      </c>
      <c r="L317" s="30">
        <v>2</v>
      </c>
      <c r="M317" s="39">
        <v>-2</v>
      </c>
      <c r="N317" s="33">
        <v>-1</v>
      </c>
      <c r="O317" s="26">
        <v>0</v>
      </c>
      <c r="P317" s="20">
        <v>0</v>
      </c>
      <c r="Q317" s="28">
        <v>273418.09992262442</v>
      </c>
      <c r="R317" s="46">
        <v>0</v>
      </c>
      <c r="S317" s="41">
        <v>0</v>
      </c>
      <c r="T317" s="15">
        <v>3558.66</v>
      </c>
      <c r="U317" s="15">
        <v>226335.61999999901</v>
      </c>
      <c r="V317" s="15">
        <v>766.36992262545095</v>
      </c>
      <c r="W317" s="15">
        <v>0</v>
      </c>
      <c r="X317" s="15">
        <v>0</v>
      </c>
      <c r="Y317" s="15">
        <v>0</v>
      </c>
      <c r="Z317" s="15">
        <v>0</v>
      </c>
      <c r="AA317" s="15">
        <v>230660.64992262446</v>
      </c>
      <c r="AB317" s="15">
        <v>0</v>
      </c>
      <c r="AC317" s="15">
        <v>27575.39</v>
      </c>
      <c r="AD317" s="15">
        <v>7512.7000000000007</v>
      </c>
      <c r="AE317" s="15">
        <v>35088.089999999997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7669.36</v>
      </c>
      <c r="AO317" s="15">
        <v>7669.36</v>
      </c>
      <c r="AP317" s="28">
        <v>273418.09992262442</v>
      </c>
      <c r="AQ317" s="15">
        <v>-12000</v>
      </c>
      <c r="AR317" s="50">
        <v>0</v>
      </c>
      <c r="AS317" s="15">
        <v>261418.09992262442</v>
      </c>
      <c r="AT317" s="29">
        <v>0.24</v>
      </c>
      <c r="AU317" s="36">
        <v>62740.343981429854</v>
      </c>
      <c r="AV317" s="16">
        <v>15500</v>
      </c>
      <c r="AW317" s="28">
        <v>47240.343981429854</v>
      </c>
      <c r="AX317" s="37">
        <v>0</v>
      </c>
      <c r="AY317" s="37">
        <v>0</v>
      </c>
      <c r="AZ317" s="37">
        <v>0</v>
      </c>
      <c r="BA317" s="37">
        <v>1096.6300000000001</v>
      </c>
      <c r="BB317" s="37">
        <v>0</v>
      </c>
      <c r="BC317" s="51">
        <v>0</v>
      </c>
      <c r="BD317" s="46">
        <v>0</v>
      </c>
      <c r="BE317" s="34">
        <v>0</v>
      </c>
      <c r="BF317" s="35">
        <v>7017.6179999999995</v>
      </c>
      <c r="BG317" s="16">
        <v>0</v>
      </c>
      <c r="BH317" s="16">
        <v>0</v>
      </c>
      <c r="BI317" s="16">
        <v>0</v>
      </c>
    </row>
    <row r="318" spans="1:61" s="16" customFormat="1" x14ac:dyDescent="0.25">
      <c r="A318" s="43">
        <v>52841</v>
      </c>
      <c r="B318" s="16">
        <v>1659</v>
      </c>
      <c r="C318" s="16" t="s">
        <v>265</v>
      </c>
      <c r="D318" s="16" t="s">
        <v>458</v>
      </c>
      <c r="E318" s="16" t="s">
        <v>488</v>
      </c>
      <c r="F318" s="16" t="s">
        <v>516</v>
      </c>
      <c r="G318" s="17">
        <v>63590836.435847998</v>
      </c>
      <c r="H318" s="18">
        <v>3000000</v>
      </c>
      <c r="I318" s="16">
        <v>463131.44000017643</v>
      </c>
      <c r="J318" s="33">
        <v>0.15437714666672547</v>
      </c>
      <c r="K318" s="49">
        <v>0</v>
      </c>
      <c r="L318" s="30">
        <v>2</v>
      </c>
      <c r="M318" s="39">
        <v>1</v>
      </c>
      <c r="N318" s="33">
        <v>0.5</v>
      </c>
      <c r="O318" s="49">
        <v>0.25</v>
      </c>
      <c r="P318" s="20">
        <v>0</v>
      </c>
      <c r="Q318" s="28">
        <v>326029.38642145903</v>
      </c>
      <c r="R318" s="46">
        <v>0</v>
      </c>
      <c r="S318" s="41">
        <v>0.25</v>
      </c>
      <c r="T318" s="15">
        <v>795.73</v>
      </c>
      <c r="U318" s="15">
        <v>285015.51</v>
      </c>
      <c r="V318" s="15">
        <v>761.11642145899805</v>
      </c>
      <c r="W318" s="15">
        <v>6693.7699999999995</v>
      </c>
      <c r="X318" s="15">
        <v>0</v>
      </c>
      <c r="Y318" s="15">
        <v>0</v>
      </c>
      <c r="Z318" s="15">
        <v>0</v>
      </c>
      <c r="AA318" s="15">
        <v>293266.12642145902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32763.26</v>
      </c>
      <c r="AO318" s="15">
        <v>32763.26</v>
      </c>
      <c r="AP318" s="28">
        <v>326029.38642145903</v>
      </c>
      <c r="AQ318" s="15">
        <v>-5000</v>
      </c>
      <c r="AR318" s="50">
        <v>-9222.5921386011414</v>
      </c>
      <c r="AS318" s="15">
        <v>311806.79428285791</v>
      </c>
      <c r="AT318" s="29">
        <v>0.24</v>
      </c>
      <c r="AU318" s="36">
        <v>74833.630627885897</v>
      </c>
      <c r="AV318" s="16">
        <v>14580</v>
      </c>
      <c r="AW318" s="28">
        <v>60253.630627885897</v>
      </c>
      <c r="AX318" s="37">
        <v>0</v>
      </c>
      <c r="AY318" s="37">
        <v>0</v>
      </c>
      <c r="AZ318" s="37">
        <v>0</v>
      </c>
      <c r="BA318" s="37">
        <v>1034.6500000000001</v>
      </c>
      <c r="BB318" s="37">
        <v>0</v>
      </c>
      <c r="BC318" s="51">
        <v>0</v>
      </c>
      <c r="BD318" s="49">
        <v>0</v>
      </c>
      <c r="BE318" s="34">
        <v>0.25</v>
      </c>
      <c r="BF318" s="35">
        <v>0</v>
      </c>
      <c r="BG318" s="16">
        <v>0</v>
      </c>
      <c r="BH318" s="16">
        <v>0</v>
      </c>
      <c r="BI318" s="16">
        <v>0</v>
      </c>
    </row>
    <row r="319" spans="1:61" s="16" customFormat="1" x14ac:dyDescent="0.25">
      <c r="A319" s="43">
        <v>51288</v>
      </c>
      <c r="B319" s="16">
        <v>1668</v>
      </c>
      <c r="C319" s="16" t="s">
        <v>266</v>
      </c>
      <c r="D319" s="16" t="s">
        <v>458</v>
      </c>
      <c r="E319" s="16" t="s">
        <v>488</v>
      </c>
      <c r="F319" s="16" t="s">
        <v>516</v>
      </c>
      <c r="G319" s="17">
        <v>46433321.785792001</v>
      </c>
      <c r="H319" s="18">
        <v>3000000</v>
      </c>
      <c r="I319" s="16">
        <v>-6101451.8300000429</v>
      </c>
      <c r="J319" s="33">
        <v>-2.0338172766666811</v>
      </c>
      <c r="K319" s="49">
        <v>0</v>
      </c>
      <c r="L319" s="30">
        <v>2</v>
      </c>
      <c r="M319" s="39">
        <v>-2</v>
      </c>
      <c r="N319" s="33">
        <v>-1</v>
      </c>
      <c r="O319" s="49">
        <v>0</v>
      </c>
      <c r="P319" s="20">
        <v>0</v>
      </c>
      <c r="Q319" s="28">
        <v>197526.55318614707</v>
      </c>
      <c r="R319" s="29">
        <v>0</v>
      </c>
      <c r="S319" s="41">
        <v>0</v>
      </c>
      <c r="T319" s="15">
        <v>4892.18</v>
      </c>
      <c r="U319" s="15">
        <v>176683.71</v>
      </c>
      <c r="V319" s="15">
        <v>749.05318614705402</v>
      </c>
      <c r="W319" s="15">
        <v>0</v>
      </c>
      <c r="X319" s="15">
        <v>0</v>
      </c>
      <c r="Y319" s="15">
        <v>0</v>
      </c>
      <c r="Z319" s="15">
        <v>0</v>
      </c>
      <c r="AA319" s="15">
        <v>182324.94318614705</v>
      </c>
      <c r="AB319" s="15">
        <v>0</v>
      </c>
      <c r="AC319" s="15">
        <v>3020.8299999999995</v>
      </c>
      <c r="AD319" s="15">
        <v>168.52</v>
      </c>
      <c r="AE319" s="15">
        <v>3189.3499999999995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12012.26</v>
      </c>
      <c r="AO319" s="15">
        <v>12012.26</v>
      </c>
      <c r="AP319" s="28">
        <v>197526.55318614707</v>
      </c>
      <c r="AQ319" s="15">
        <v>-5000</v>
      </c>
      <c r="AR319" s="50">
        <v>-15405.705248781029</v>
      </c>
      <c r="AS319" s="15">
        <v>177120.84793736605</v>
      </c>
      <c r="AT319" s="29">
        <v>0.24</v>
      </c>
      <c r="AU319" s="36">
        <v>42509.003504967848</v>
      </c>
      <c r="AV319" s="16">
        <v>16200</v>
      </c>
      <c r="AW319" s="28">
        <v>26309.003504967848</v>
      </c>
      <c r="AX319" s="37">
        <v>91.882441728000018</v>
      </c>
      <c r="AY319" s="37">
        <v>0</v>
      </c>
      <c r="AZ319" s="37">
        <v>0</v>
      </c>
      <c r="BA319" s="37">
        <v>130.67000000000002</v>
      </c>
      <c r="BB319" s="37">
        <v>11.74</v>
      </c>
      <c r="BC319" s="51">
        <v>0</v>
      </c>
      <c r="BD319" s="49">
        <v>0</v>
      </c>
      <c r="BE319" s="34">
        <v>0</v>
      </c>
      <c r="BF319" s="35">
        <v>637.86999999999989</v>
      </c>
      <c r="BG319" s="16">
        <v>0</v>
      </c>
      <c r="BH319" s="16">
        <v>0</v>
      </c>
      <c r="BI319" s="16">
        <v>0</v>
      </c>
    </row>
    <row r="320" spans="1:61" s="16" customFormat="1" x14ac:dyDescent="0.25">
      <c r="A320" s="43">
        <v>52334</v>
      </c>
      <c r="B320" s="16">
        <v>1614</v>
      </c>
      <c r="C320" s="16" t="s">
        <v>267</v>
      </c>
      <c r="D320" s="16" t="s">
        <v>458</v>
      </c>
      <c r="E320" s="16" t="s">
        <v>488</v>
      </c>
      <c r="F320" s="16" t="s">
        <v>516</v>
      </c>
      <c r="G320" s="17">
        <v>28073204.315200001</v>
      </c>
      <c r="H320" s="18">
        <v>3000000</v>
      </c>
      <c r="I320" s="16">
        <v>8942939.1699997783</v>
      </c>
      <c r="J320" s="33">
        <v>2.9809797233332596</v>
      </c>
      <c r="K320" s="46">
        <v>0.5</v>
      </c>
      <c r="L320" s="30">
        <v>2</v>
      </c>
      <c r="M320" s="39">
        <v>3</v>
      </c>
      <c r="N320" s="33">
        <v>1.5</v>
      </c>
      <c r="O320" s="46">
        <v>0.5</v>
      </c>
      <c r="P320" s="20">
        <v>0</v>
      </c>
      <c r="Q320" s="28">
        <v>340597.26494497614</v>
      </c>
      <c r="R320" s="46">
        <v>0</v>
      </c>
      <c r="S320" s="41">
        <v>1.01</v>
      </c>
      <c r="T320" s="15">
        <v>2779.43</v>
      </c>
      <c r="U320" s="15">
        <v>308703.34000000003</v>
      </c>
      <c r="V320" s="15">
        <v>1206.29494497613</v>
      </c>
      <c r="W320" s="15">
        <v>0</v>
      </c>
      <c r="X320" s="15">
        <v>0</v>
      </c>
      <c r="Y320" s="15">
        <v>0</v>
      </c>
      <c r="Z320" s="15">
        <v>0</v>
      </c>
      <c r="AA320" s="15">
        <v>312689.06494497613</v>
      </c>
      <c r="AB320" s="16">
        <v>0</v>
      </c>
      <c r="AC320" s="15">
        <v>400.7</v>
      </c>
      <c r="AD320" s="15">
        <v>27507.5</v>
      </c>
      <c r="AE320" s="15">
        <v>27908.2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28">
        <v>340597.26494497614</v>
      </c>
      <c r="AQ320" s="15">
        <v>-5000</v>
      </c>
      <c r="AR320" s="50">
        <v>-16779.863247248806</v>
      </c>
      <c r="AS320" s="15">
        <v>318817.40169772733</v>
      </c>
      <c r="AT320" s="29">
        <v>0.33</v>
      </c>
      <c r="AU320" s="36">
        <v>105209.74256025003</v>
      </c>
      <c r="AV320" s="16">
        <v>37800</v>
      </c>
      <c r="AW320" s="28">
        <v>67409.74256025003</v>
      </c>
      <c r="AX320" s="37">
        <v>983.56839285600006</v>
      </c>
      <c r="AY320" s="37">
        <v>0</v>
      </c>
      <c r="AZ320" s="37">
        <v>0</v>
      </c>
      <c r="BA320" s="37">
        <v>3202.48</v>
      </c>
      <c r="BB320" s="37">
        <v>0</v>
      </c>
      <c r="BC320" s="51">
        <v>0</v>
      </c>
      <c r="BD320" s="46">
        <v>0</v>
      </c>
      <c r="BE320" s="34">
        <v>1</v>
      </c>
      <c r="BF320" s="35">
        <v>5581.64</v>
      </c>
      <c r="BG320" s="16">
        <v>0</v>
      </c>
      <c r="BH320" s="16">
        <v>0</v>
      </c>
      <c r="BI320" s="16">
        <v>0</v>
      </c>
    </row>
    <row r="321" spans="1:61" s="16" customFormat="1" x14ac:dyDescent="0.25">
      <c r="A321" s="43">
        <v>52530</v>
      </c>
      <c r="B321" s="16">
        <v>1517</v>
      </c>
      <c r="C321" s="16" t="s">
        <v>268</v>
      </c>
      <c r="D321" s="16" t="s">
        <v>458</v>
      </c>
      <c r="E321" s="16" t="s">
        <v>488</v>
      </c>
      <c r="F321" s="16" t="s">
        <v>516</v>
      </c>
      <c r="G321" s="17">
        <v>128129413.308576</v>
      </c>
      <c r="H321" s="18">
        <v>3000000</v>
      </c>
      <c r="I321" s="16">
        <v>-10663803.18999964</v>
      </c>
      <c r="J321" s="33">
        <v>-3.5546010633332132</v>
      </c>
      <c r="K321" s="46">
        <v>0</v>
      </c>
      <c r="L321" s="30">
        <v>2</v>
      </c>
      <c r="M321" s="39">
        <v>-5</v>
      </c>
      <c r="N321" s="33">
        <v>-2.5</v>
      </c>
      <c r="O321" s="46">
        <v>0</v>
      </c>
      <c r="P321" s="20">
        <v>0</v>
      </c>
      <c r="Q321" s="28">
        <v>305341.06357862864</v>
      </c>
      <c r="R321" s="46">
        <v>0</v>
      </c>
      <c r="S321" s="41">
        <v>0</v>
      </c>
      <c r="T321" s="15">
        <v>0</v>
      </c>
      <c r="U321" s="15">
        <v>258217.58</v>
      </c>
      <c r="V321" s="15">
        <v>900.32357862868503</v>
      </c>
      <c r="W321" s="15">
        <v>0</v>
      </c>
      <c r="X321" s="15">
        <v>0</v>
      </c>
      <c r="Y321" s="15">
        <v>0</v>
      </c>
      <c r="Z321" s="15">
        <v>0</v>
      </c>
      <c r="AA321" s="15">
        <v>259117.90357862867</v>
      </c>
      <c r="AB321" s="16">
        <v>1416.25</v>
      </c>
      <c r="AC321" s="15">
        <v>612.31999999999994</v>
      </c>
      <c r="AD321" s="15">
        <v>0</v>
      </c>
      <c r="AE321" s="15">
        <v>2028.57</v>
      </c>
      <c r="AF321" s="15">
        <v>0</v>
      </c>
      <c r="AG321" s="15">
        <v>0</v>
      </c>
      <c r="AH321" s="15">
        <v>0</v>
      </c>
      <c r="AI321" s="15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44194.59</v>
      </c>
      <c r="AO321" s="15">
        <v>44194.59</v>
      </c>
      <c r="AP321" s="28">
        <v>305341.06357862864</v>
      </c>
      <c r="AQ321" s="15">
        <v>-5000</v>
      </c>
      <c r="AR321" s="50">
        <v>-19849.188491730307</v>
      </c>
      <c r="AS321" s="15">
        <v>280491.87508689833</v>
      </c>
      <c r="AT321" s="29">
        <v>0.24</v>
      </c>
      <c r="AU321" s="36">
        <v>67318.050020855604</v>
      </c>
      <c r="AV321" s="16">
        <v>14000</v>
      </c>
      <c r="AW321" s="28">
        <v>53318.050020855604</v>
      </c>
      <c r="AX321" s="37">
        <v>0</v>
      </c>
      <c r="AY321" s="37">
        <v>0</v>
      </c>
      <c r="AZ321" s="37">
        <v>0</v>
      </c>
      <c r="BA321" s="37">
        <v>190.25</v>
      </c>
      <c r="BB321" s="37">
        <v>0</v>
      </c>
      <c r="BC321" s="51">
        <v>0</v>
      </c>
      <c r="BD321" s="46">
        <v>0</v>
      </c>
      <c r="BE321" s="34">
        <v>0</v>
      </c>
      <c r="BF321" s="35">
        <v>405.714</v>
      </c>
      <c r="BG321" s="16">
        <v>0</v>
      </c>
      <c r="BH321" s="16">
        <v>0</v>
      </c>
      <c r="BI321" s="16">
        <v>0</v>
      </c>
    </row>
    <row r="322" spans="1:61" s="16" customFormat="1" x14ac:dyDescent="0.25">
      <c r="A322" s="43">
        <v>90174</v>
      </c>
      <c r="B322" s="16">
        <v>1996</v>
      </c>
      <c r="C322" s="16" t="s">
        <v>269</v>
      </c>
      <c r="D322" s="16" t="s">
        <v>458</v>
      </c>
      <c r="E322" s="16" t="s">
        <v>488</v>
      </c>
      <c r="F322" s="16" t="s">
        <v>516</v>
      </c>
      <c r="G322" s="17">
        <v>56229719.815776005</v>
      </c>
      <c r="H322" s="18">
        <v>3000000</v>
      </c>
      <c r="I322" s="16">
        <v>-30417.050000071526</v>
      </c>
      <c r="J322" s="33">
        <v>-1.0139016666690509E-2</v>
      </c>
      <c r="K322" s="26">
        <v>0</v>
      </c>
      <c r="L322" s="30">
        <v>2</v>
      </c>
      <c r="M322" s="39">
        <v>2</v>
      </c>
      <c r="N322" s="33">
        <v>1</v>
      </c>
      <c r="O322" s="26">
        <v>0.5</v>
      </c>
      <c r="P322" s="20">
        <v>0</v>
      </c>
      <c r="Q322" s="28">
        <v>340513.81335277116</v>
      </c>
      <c r="R322" s="46">
        <v>0</v>
      </c>
      <c r="S322" s="41">
        <v>0.5</v>
      </c>
      <c r="T322" s="15">
        <v>4883.3999999999996</v>
      </c>
      <c r="U322" s="15">
        <v>298355.53000000003</v>
      </c>
      <c r="V322" s="15">
        <v>633.15335277113002</v>
      </c>
      <c r="W322" s="15">
        <v>0</v>
      </c>
      <c r="X322" s="15">
        <v>0</v>
      </c>
      <c r="Y322" s="15">
        <v>0</v>
      </c>
      <c r="Z322" s="15">
        <v>0</v>
      </c>
      <c r="AA322" s="15">
        <v>303872.08335277118</v>
      </c>
      <c r="AB322" s="16">
        <v>0</v>
      </c>
      <c r="AC322" s="15">
        <v>-2.9699999999999989</v>
      </c>
      <c r="AD322" s="15">
        <v>13252.710000000001</v>
      </c>
      <c r="AE322" s="15">
        <v>13249.740000000002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23391.99</v>
      </c>
      <c r="AO322" s="15">
        <v>23391.99</v>
      </c>
      <c r="AP322" s="28">
        <v>340513.81335277116</v>
      </c>
      <c r="AQ322" s="15">
        <v>-5000</v>
      </c>
      <c r="AR322" s="50">
        <v>-2379.8039516287181</v>
      </c>
      <c r="AS322" s="15">
        <v>333134.00940114242</v>
      </c>
      <c r="AT322" s="29">
        <v>0.26</v>
      </c>
      <c r="AU322" s="36">
        <v>86614.842444297028</v>
      </c>
      <c r="AV322" s="16">
        <v>15000</v>
      </c>
      <c r="AW322" s="28">
        <v>71614.842444297028</v>
      </c>
      <c r="AX322" s="37">
        <v>323.32710211200003</v>
      </c>
      <c r="AY322" s="37">
        <v>0</v>
      </c>
      <c r="AZ322" s="37">
        <v>0</v>
      </c>
      <c r="BA322" s="37">
        <v>2543.42</v>
      </c>
      <c r="BB322" s="37">
        <v>0</v>
      </c>
      <c r="BC322" s="51">
        <v>0</v>
      </c>
      <c r="BD322" s="46">
        <v>0</v>
      </c>
      <c r="BE322" s="34">
        <v>0.5</v>
      </c>
      <c r="BF322" s="35">
        <v>2649.9480000000003</v>
      </c>
      <c r="BG322" s="16">
        <v>0</v>
      </c>
      <c r="BH322" s="16">
        <v>0</v>
      </c>
      <c r="BI322" s="16">
        <v>0</v>
      </c>
    </row>
    <row r="323" spans="1:61" s="16" customFormat="1" x14ac:dyDescent="0.25">
      <c r="A323" s="43">
        <v>91412</v>
      </c>
      <c r="B323" s="16">
        <v>1905</v>
      </c>
      <c r="C323" s="16" t="s">
        <v>270</v>
      </c>
      <c r="D323" s="16" t="s">
        <v>458</v>
      </c>
      <c r="E323" s="16" t="s">
        <v>488</v>
      </c>
      <c r="F323" s="16" t="s">
        <v>516</v>
      </c>
      <c r="G323" s="17">
        <v>124621692.5615</v>
      </c>
      <c r="H323" s="18">
        <v>3000000</v>
      </c>
      <c r="I323" s="16">
        <v>3317913.9800002575</v>
      </c>
      <c r="J323" s="33">
        <v>1.1059713266667526</v>
      </c>
      <c r="K323" s="26">
        <v>0.5</v>
      </c>
      <c r="L323" s="30">
        <v>2</v>
      </c>
      <c r="M323" s="39">
        <v>-3</v>
      </c>
      <c r="N323" s="33">
        <v>-1.5</v>
      </c>
      <c r="O323" s="26">
        <v>0</v>
      </c>
      <c r="P323" s="20">
        <v>0</v>
      </c>
      <c r="Q323" s="28">
        <v>377147.18017788976</v>
      </c>
      <c r="R323" s="46">
        <v>0</v>
      </c>
      <c r="S323" s="41">
        <v>0.5</v>
      </c>
      <c r="T323" s="15">
        <v>2669.07</v>
      </c>
      <c r="U323" s="15">
        <v>332818.179999999</v>
      </c>
      <c r="V323" s="15">
        <v>840.65017789079104</v>
      </c>
      <c r="W323" s="15">
        <v>0</v>
      </c>
      <c r="X323" s="15">
        <v>0</v>
      </c>
      <c r="Y323" s="15">
        <v>0</v>
      </c>
      <c r="Z323" s="15">
        <v>0</v>
      </c>
      <c r="AA323" s="15">
        <v>336327.90017788979</v>
      </c>
      <c r="AB323" s="16">
        <v>0</v>
      </c>
      <c r="AC323" s="15">
        <v>1130.74</v>
      </c>
      <c r="AD323" s="15">
        <v>268.5</v>
      </c>
      <c r="AE323" s="15">
        <v>1399.24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M323" s="15">
        <v>0</v>
      </c>
      <c r="AN323" s="15">
        <v>39420.04</v>
      </c>
      <c r="AO323" s="15">
        <v>39420.04</v>
      </c>
      <c r="AP323" s="28">
        <v>377147.18017788976</v>
      </c>
      <c r="AQ323" s="15">
        <v>-5000</v>
      </c>
      <c r="AR323" s="50">
        <v>-32445.890078004635</v>
      </c>
      <c r="AS323" s="15">
        <v>339701.29009988514</v>
      </c>
      <c r="AT323" s="29">
        <v>0.26</v>
      </c>
      <c r="AU323" s="36">
        <v>88322.335425970145</v>
      </c>
      <c r="AV323" s="16">
        <v>22572</v>
      </c>
      <c r="AW323" s="28">
        <v>65750.335425970145</v>
      </c>
      <c r="AX323" s="37">
        <v>0</v>
      </c>
      <c r="AY323" s="37">
        <v>0</v>
      </c>
      <c r="AZ323" s="37">
        <v>0</v>
      </c>
      <c r="BA323" s="37">
        <v>0</v>
      </c>
      <c r="BB323" s="37">
        <v>0</v>
      </c>
      <c r="BC323" s="51">
        <v>0</v>
      </c>
      <c r="BD323" s="46">
        <v>0</v>
      </c>
      <c r="BE323" s="34">
        <v>0.5</v>
      </c>
      <c r="BF323" s="35">
        <v>279.84800000000001</v>
      </c>
      <c r="BG323" s="16">
        <v>0</v>
      </c>
      <c r="BH323" s="16">
        <v>0</v>
      </c>
      <c r="BI323" s="16">
        <v>0</v>
      </c>
    </row>
    <row r="324" spans="1:61" s="16" customFormat="1" x14ac:dyDescent="0.25">
      <c r="A324" s="43">
        <v>6431</v>
      </c>
      <c r="B324" s="16">
        <v>2007</v>
      </c>
      <c r="C324" s="16" t="s">
        <v>271</v>
      </c>
      <c r="D324" s="16" t="s">
        <v>458</v>
      </c>
      <c r="E324" s="16" t="s">
        <v>488</v>
      </c>
      <c r="F324" s="16" t="s">
        <v>516</v>
      </c>
      <c r="G324" s="17">
        <v>44778523.25</v>
      </c>
      <c r="H324" s="18">
        <v>3000000</v>
      </c>
      <c r="I324" s="16">
        <v>-12969334.400000155</v>
      </c>
      <c r="J324" s="33">
        <v>-4.3231114666667185</v>
      </c>
      <c r="K324" s="26">
        <v>0</v>
      </c>
      <c r="L324" s="30">
        <v>2</v>
      </c>
      <c r="M324" s="39">
        <v>-5</v>
      </c>
      <c r="N324" s="33">
        <v>-2.5</v>
      </c>
      <c r="O324" s="26">
        <v>0</v>
      </c>
      <c r="P324" s="20">
        <v>0</v>
      </c>
      <c r="Q324" s="28">
        <v>267269.42985152354</v>
      </c>
      <c r="R324" s="46">
        <v>0</v>
      </c>
      <c r="S324" s="41">
        <v>0</v>
      </c>
      <c r="T324" s="15">
        <v>11157.67</v>
      </c>
      <c r="U324" s="15">
        <v>235502.65</v>
      </c>
      <c r="V324" s="15">
        <v>451.21985152352198</v>
      </c>
      <c r="W324" s="15">
        <v>0</v>
      </c>
      <c r="X324" s="15">
        <v>0</v>
      </c>
      <c r="Y324" s="15">
        <v>0</v>
      </c>
      <c r="Z324" s="15">
        <v>0</v>
      </c>
      <c r="AA324" s="15">
        <v>247111.53985152353</v>
      </c>
      <c r="AB324" s="16">
        <v>0</v>
      </c>
      <c r="AC324" s="15">
        <v>4146.87</v>
      </c>
      <c r="AD324" s="15">
        <v>2624.8300000000008</v>
      </c>
      <c r="AE324" s="15">
        <v>6771.7000000000007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13386.19</v>
      </c>
      <c r="AO324" s="15">
        <v>13386.19</v>
      </c>
      <c r="AP324" s="28">
        <v>267269.42985152354</v>
      </c>
      <c r="AQ324" s="15">
        <v>-5000</v>
      </c>
      <c r="AR324" s="50">
        <v>-16062.659758924978</v>
      </c>
      <c r="AS324" s="15">
        <v>246206.77009259857</v>
      </c>
      <c r="AT324" s="29">
        <v>0.24</v>
      </c>
      <c r="AU324" s="36">
        <v>59089.624822223654</v>
      </c>
      <c r="AV324" s="16">
        <v>12960</v>
      </c>
      <c r="AW324" s="28">
        <v>46129.624822223654</v>
      </c>
      <c r="AX324" s="37">
        <v>0</v>
      </c>
      <c r="AY324" s="37">
        <v>0</v>
      </c>
      <c r="AZ324" s="37">
        <v>0</v>
      </c>
      <c r="BA324" s="37">
        <v>51.849999999999994</v>
      </c>
      <c r="BB324" s="37">
        <v>11.27</v>
      </c>
      <c r="BC324" s="51">
        <v>0</v>
      </c>
      <c r="BD324" s="46">
        <v>0</v>
      </c>
      <c r="BE324" s="34">
        <v>0</v>
      </c>
      <c r="BF324" s="35">
        <v>1354.3400000000001</v>
      </c>
      <c r="BG324" s="16">
        <v>0</v>
      </c>
      <c r="BH324" s="16">
        <v>0</v>
      </c>
      <c r="BI324" s="16">
        <v>0</v>
      </c>
    </row>
    <row r="325" spans="1:61" s="16" customFormat="1" x14ac:dyDescent="0.25">
      <c r="A325" s="43">
        <v>98060</v>
      </c>
      <c r="B325" s="16">
        <v>1615</v>
      </c>
      <c r="C325" s="16" t="s">
        <v>272</v>
      </c>
      <c r="D325" s="16" t="s">
        <v>458</v>
      </c>
      <c r="E325" s="16" t="s">
        <v>488</v>
      </c>
      <c r="F325" s="16" t="s">
        <v>516</v>
      </c>
      <c r="G325" s="17">
        <v>355187435.33478004</v>
      </c>
      <c r="H325" s="18">
        <v>3000000</v>
      </c>
      <c r="I325" s="16">
        <v>-9373429.7399999499</v>
      </c>
      <c r="J325" s="33">
        <v>-3.1244765799999832</v>
      </c>
      <c r="K325" s="26">
        <v>0</v>
      </c>
      <c r="L325" s="30">
        <v>2</v>
      </c>
      <c r="M325" s="39">
        <v>3</v>
      </c>
      <c r="N325" s="33">
        <v>1.5</v>
      </c>
      <c r="O325" s="26">
        <v>0.5</v>
      </c>
      <c r="P325" s="20">
        <v>0</v>
      </c>
      <c r="Q325" s="28">
        <v>512188.32341702853</v>
      </c>
      <c r="R325" s="46">
        <v>0</v>
      </c>
      <c r="S325" s="41">
        <v>0.5</v>
      </c>
      <c r="T325" s="15">
        <v>1753.98</v>
      </c>
      <c r="U325" s="15">
        <v>332588.27</v>
      </c>
      <c r="V325" s="15">
        <v>848.12124311549701</v>
      </c>
      <c r="W325" s="15">
        <v>0</v>
      </c>
      <c r="X325" s="15">
        <v>0</v>
      </c>
      <c r="Y325" s="15">
        <v>0</v>
      </c>
      <c r="Z325" s="15">
        <v>270.93</v>
      </c>
      <c r="AA325" s="15">
        <v>335461.30124311551</v>
      </c>
      <c r="AB325" s="16">
        <v>3107.8</v>
      </c>
      <c r="AC325" s="15">
        <v>3766.18</v>
      </c>
      <c r="AD325" s="15">
        <v>21498.74</v>
      </c>
      <c r="AE325" s="15">
        <v>28372.720000000001</v>
      </c>
      <c r="AF325" s="15">
        <v>0</v>
      </c>
      <c r="AG325" s="15">
        <v>0</v>
      </c>
      <c r="AH325" s="15">
        <v>0</v>
      </c>
      <c r="AI325" s="15">
        <v>8823.7321739130439</v>
      </c>
      <c r="AJ325" s="15">
        <v>0</v>
      </c>
      <c r="AK325" s="15">
        <v>0</v>
      </c>
      <c r="AL325" s="15">
        <v>0</v>
      </c>
      <c r="AM325" s="15">
        <v>0</v>
      </c>
      <c r="AN325" s="15">
        <v>139530.57</v>
      </c>
      <c r="AO325" s="15">
        <v>148354.30217391305</v>
      </c>
      <c r="AP325" s="28">
        <v>512188.32341702853</v>
      </c>
      <c r="AQ325" s="15">
        <v>-5000</v>
      </c>
      <c r="AR325" s="50">
        <v>-8046.6712387197576</v>
      </c>
      <c r="AS325" s="15">
        <v>499141.65217830875</v>
      </c>
      <c r="AT325" s="29">
        <v>0.26</v>
      </c>
      <c r="AU325" s="36">
        <v>129776.82956636028</v>
      </c>
      <c r="AV325" s="16">
        <v>13080</v>
      </c>
      <c r="AW325" s="28">
        <v>116696.82956636028</v>
      </c>
      <c r="AX325" s="37">
        <v>2245.2950849280001</v>
      </c>
      <c r="AY325" s="37">
        <v>0</v>
      </c>
      <c r="AZ325" s="37">
        <v>0</v>
      </c>
      <c r="BA325" s="37">
        <v>4.42</v>
      </c>
      <c r="BB325" s="37">
        <v>403.05</v>
      </c>
      <c r="BC325" s="51">
        <v>0</v>
      </c>
      <c r="BD325" s="46">
        <v>0</v>
      </c>
      <c r="BE325" s="34">
        <v>0.5</v>
      </c>
      <c r="BF325" s="35">
        <v>5674.5440000000008</v>
      </c>
      <c r="BG325" s="16">
        <v>0</v>
      </c>
      <c r="BH325" s="16">
        <v>0</v>
      </c>
      <c r="BI325" s="16">
        <v>0</v>
      </c>
    </row>
    <row r="326" spans="1:61" s="16" customFormat="1" x14ac:dyDescent="0.25">
      <c r="A326" s="43">
        <v>90091</v>
      </c>
      <c r="B326" s="16">
        <v>1351</v>
      </c>
      <c r="C326" s="16" t="s">
        <v>273</v>
      </c>
      <c r="D326" s="16" t="s">
        <v>458</v>
      </c>
      <c r="E326" s="16" t="s">
        <v>488</v>
      </c>
      <c r="F326" s="16" t="s">
        <v>516</v>
      </c>
      <c r="G326" s="17">
        <v>52279504.248644002</v>
      </c>
      <c r="H326" s="18">
        <v>3000000</v>
      </c>
      <c r="I326" s="16">
        <v>-8868621</v>
      </c>
      <c r="J326" s="33">
        <v>-2.956207</v>
      </c>
      <c r="K326" s="26">
        <v>0</v>
      </c>
      <c r="L326" s="30">
        <v>2</v>
      </c>
      <c r="M326" s="39">
        <v>-5</v>
      </c>
      <c r="N326" s="33">
        <v>-2.5</v>
      </c>
      <c r="O326" s="26">
        <v>0</v>
      </c>
      <c r="P326" s="20">
        <v>0</v>
      </c>
      <c r="Q326" s="28">
        <v>530870.77107731695</v>
      </c>
      <c r="R326" s="46">
        <v>0</v>
      </c>
      <c r="S326" s="41">
        <v>0</v>
      </c>
      <c r="T326" s="15">
        <v>319.04000000000002</v>
      </c>
      <c r="U326" s="15">
        <v>513738.59</v>
      </c>
      <c r="V326" s="15">
        <v>497.191077316963</v>
      </c>
      <c r="W326" s="15">
        <v>0</v>
      </c>
      <c r="X326" s="15">
        <v>0</v>
      </c>
      <c r="Y326" s="15">
        <v>0</v>
      </c>
      <c r="Z326" s="15">
        <v>0</v>
      </c>
      <c r="AA326" s="15">
        <v>514554.82107731694</v>
      </c>
      <c r="AB326" s="15">
        <v>0</v>
      </c>
      <c r="AC326" s="15">
        <v>9316.98</v>
      </c>
      <c r="AD326" s="15">
        <v>-7.0000000000000007E-2</v>
      </c>
      <c r="AE326" s="15">
        <v>9316.91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6999.04</v>
      </c>
      <c r="AO326" s="15">
        <v>6999.04</v>
      </c>
      <c r="AP326" s="28">
        <v>530870.77107731695</v>
      </c>
      <c r="AQ326" s="15">
        <v>-25000</v>
      </c>
      <c r="AR326" s="50">
        <v>-30273.546262546617</v>
      </c>
      <c r="AS326" s="15">
        <v>475597.22481477034</v>
      </c>
      <c r="AT326" s="29">
        <v>0.24</v>
      </c>
      <c r="AU326" s="36">
        <v>114143.33395554488</v>
      </c>
      <c r="AV326" s="16">
        <v>47080</v>
      </c>
      <c r="AW326" s="28">
        <v>67063.333955544877</v>
      </c>
      <c r="AX326" s="37">
        <v>0</v>
      </c>
      <c r="AY326" s="37">
        <v>0</v>
      </c>
      <c r="AZ326" s="37">
        <v>0</v>
      </c>
      <c r="BA326" s="37">
        <v>0</v>
      </c>
      <c r="BB326" s="37">
        <v>0</v>
      </c>
      <c r="BC326" s="51">
        <v>0</v>
      </c>
      <c r="BD326" s="46">
        <v>0</v>
      </c>
      <c r="BE326" s="34">
        <v>0</v>
      </c>
      <c r="BF326" s="35">
        <v>1863.3820000000001</v>
      </c>
      <c r="BG326" s="16">
        <v>0</v>
      </c>
      <c r="BH326" s="16">
        <v>0</v>
      </c>
      <c r="BI326" s="16">
        <v>0</v>
      </c>
    </row>
    <row r="327" spans="1:61" s="16" customFormat="1" x14ac:dyDescent="0.25">
      <c r="A327" s="43">
        <v>90158</v>
      </c>
      <c r="B327" s="16">
        <v>1938</v>
      </c>
      <c r="C327" s="16" t="s">
        <v>274</v>
      </c>
      <c r="D327" s="16" t="s">
        <v>458</v>
      </c>
      <c r="E327" s="16" t="s">
        <v>488</v>
      </c>
      <c r="F327" s="16" t="s">
        <v>516</v>
      </c>
      <c r="G327" s="17">
        <v>208590320.65268797</v>
      </c>
      <c r="H327" s="18">
        <v>3000000</v>
      </c>
      <c r="I327" s="16">
        <v>1061786.1700000167</v>
      </c>
      <c r="J327" s="33">
        <v>0.35392872333333891</v>
      </c>
      <c r="K327" s="26">
        <v>0.25</v>
      </c>
      <c r="L327" s="30">
        <v>2</v>
      </c>
      <c r="M327" s="39">
        <v>4</v>
      </c>
      <c r="N327" s="33">
        <v>2</v>
      </c>
      <c r="O327" s="26">
        <v>0.5</v>
      </c>
      <c r="P327" s="20">
        <v>0</v>
      </c>
      <c r="Q327" s="28">
        <v>450882.36540372041</v>
      </c>
      <c r="R327" s="46">
        <v>0</v>
      </c>
      <c r="S327" s="41">
        <v>0.75</v>
      </c>
      <c r="T327" s="15">
        <v>2076.56</v>
      </c>
      <c r="U327" s="15">
        <v>386850.80999999901</v>
      </c>
      <c r="V327" s="15">
        <v>998.55540372140399</v>
      </c>
      <c r="W327" s="15">
        <v>0</v>
      </c>
      <c r="X327" s="15">
        <v>0</v>
      </c>
      <c r="Y327" s="15">
        <v>0</v>
      </c>
      <c r="Z327" s="15">
        <v>0</v>
      </c>
      <c r="AA327" s="15">
        <v>389925.92540372041</v>
      </c>
      <c r="AB327" s="15">
        <v>0</v>
      </c>
      <c r="AC327" s="15">
        <v>0</v>
      </c>
      <c r="AD327" s="15">
        <v>6901.52</v>
      </c>
      <c r="AE327" s="15">
        <v>6901.52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54054.92</v>
      </c>
      <c r="AO327" s="15">
        <v>54054.92</v>
      </c>
      <c r="AP327" s="28">
        <v>450882.36540372041</v>
      </c>
      <c r="AQ327" s="15">
        <v>-5000</v>
      </c>
      <c r="AR327" s="50">
        <v>0</v>
      </c>
      <c r="AS327" s="15">
        <v>445882.36540372041</v>
      </c>
      <c r="AT327" s="29">
        <v>0.28000000000000003</v>
      </c>
      <c r="AU327" s="36">
        <v>124847.06231304172</v>
      </c>
      <c r="AV327" s="16">
        <v>13338</v>
      </c>
      <c r="AW327" s="28">
        <v>111509.06231304172</v>
      </c>
      <c r="AX327" s="37">
        <v>9023.1223891199988</v>
      </c>
      <c r="AY327" s="37">
        <v>0</v>
      </c>
      <c r="AZ327" s="37">
        <v>0</v>
      </c>
      <c r="BA327" s="37">
        <v>1009.72</v>
      </c>
      <c r="BB327" s="37">
        <v>0</v>
      </c>
      <c r="BC327" s="51">
        <v>0</v>
      </c>
      <c r="BD327" s="46">
        <v>0</v>
      </c>
      <c r="BE327" s="34">
        <v>0.75</v>
      </c>
      <c r="BF327" s="35">
        <v>1380.3040000000001</v>
      </c>
      <c r="BG327" s="16">
        <v>0</v>
      </c>
      <c r="BH327" s="16">
        <v>0</v>
      </c>
      <c r="BI327" s="16">
        <v>0</v>
      </c>
    </row>
    <row r="328" spans="1:61" s="16" customFormat="1" x14ac:dyDescent="0.25">
      <c r="A328" s="43">
        <v>50166</v>
      </c>
      <c r="B328" s="16">
        <v>1518</v>
      </c>
      <c r="C328" s="16" t="s">
        <v>275</v>
      </c>
      <c r="D328" s="16" t="s">
        <v>458</v>
      </c>
      <c r="E328" s="16" t="s">
        <v>488</v>
      </c>
      <c r="F328" s="16" t="s">
        <v>516</v>
      </c>
      <c r="G328" s="17">
        <v>190361270.32288501</v>
      </c>
      <c r="H328" s="18">
        <v>3000000</v>
      </c>
      <c r="I328" s="16">
        <v>5898683.3299995661</v>
      </c>
      <c r="J328" s="33">
        <v>1.9662277766665219</v>
      </c>
      <c r="K328" s="26">
        <v>0.5</v>
      </c>
      <c r="L328" s="30">
        <v>2</v>
      </c>
      <c r="M328" s="39">
        <v>2</v>
      </c>
      <c r="N328" s="33">
        <v>1</v>
      </c>
      <c r="O328" s="26">
        <v>0.5</v>
      </c>
      <c r="P328" s="20">
        <v>0</v>
      </c>
      <c r="Q328" s="28">
        <v>637261.64287911938</v>
      </c>
      <c r="R328" s="46">
        <v>0</v>
      </c>
      <c r="S328" s="41">
        <v>1</v>
      </c>
      <c r="T328" s="15">
        <v>1201.3499999999999</v>
      </c>
      <c r="U328" s="15">
        <v>375793.9</v>
      </c>
      <c r="V328" s="15">
        <v>742.94287911936897</v>
      </c>
      <c r="W328" s="15">
        <v>10350.09</v>
      </c>
      <c r="X328" s="15">
        <v>0</v>
      </c>
      <c r="Y328" s="15">
        <v>0</v>
      </c>
      <c r="Z328" s="15">
        <v>0</v>
      </c>
      <c r="AA328" s="15">
        <v>388088.28287911939</v>
      </c>
      <c r="AB328" s="15">
        <v>71398.369999999981</v>
      </c>
      <c r="AC328" s="15">
        <v>82012.849999999991</v>
      </c>
      <c r="AD328" s="15">
        <v>-14092.329999999998</v>
      </c>
      <c r="AE328" s="15">
        <v>139318.88999999998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109854.47</v>
      </c>
      <c r="AO328" s="15">
        <v>109854.47</v>
      </c>
      <c r="AP328" s="28">
        <v>637261.64287911938</v>
      </c>
      <c r="AQ328" s="15">
        <v>-22000</v>
      </c>
      <c r="AR328" s="50">
        <v>-56805.384754429033</v>
      </c>
      <c r="AS328" s="15">
        <v>558456.25812469039</v>
      </c>
      <c r="AT328" s="29">
        <v>0.3</v>
      </c>
      <c r="AU328" s="36">
        <v>167536.87743740712</v>
      </c>
      <c r="AV328" s="16">
        <v>15400</v>
      </c>
      <c r="AW328" s="28">
        <v>152136.87743740712</v>
      </c>
      <c r="AX328" s="37">
        <v>1251.368821584</v>
      </c>
      <c r="AY328" s="37">
        <v>0</v>
      </c>
      <c r="AZ328" s="37">
        <v>0</v>
      </c>
      <c r="BA328" s="37">
        <v>110.53999999999999</v>
      </c>
      <c r="BB328" s="37">
        <v>0</v>
      </c>
      <c r="BC328" s="51">
        <v>0</v>
      </c>
      <c r="BD328" s="46">
        <v>0</v>
      </c>
      <c r="BE328" s="34">
        <v>1</v>
      </c>
      <c r="BF328" s="35">
        <v>27863.777999999998</v>
      </c>
      <c r="BG328" s="16">
        <v>0</v>
      </c>
      <c r="BH328" s="16">
        <v>0</v>
      </c>
      <c r="BI328" s="16">
        <v>0</v>
      </c>
    </row>
    <row r="329" spans="1:61" s="16" customFormat="1" x14ac:dyDescent="0.25">
      <c r="A329" s="43">
        <v>52236</v>
      </c>
      <c r="B329" s="16">
        <v>1438</v>
      </c>
      <c r="C329" s="16" t="s">
        <v>257</v>
      </c>
      <c r="D329" s="16" t="s">
        <v>462</v>
      </c>
      <c r="E329" s="16" t="s">
        <v>488</v>
      </c>
      <c r="F329" s="16" t="s">
        <v>517</v>
      </c>
      <c r="G329" s="17">
        <v>85200353.276391998</v>
      </c>
      <c r="H329" s="18">
        <v>6000000</v>
      </c>
      <c r="I329" s="16">
        <v>-15489293.110000253</v>
      </c>
      <c r="J329" s="33">
        <v>-2.5815488516667089</v>
      </c>
      <c r="K329" s="26">
        <v>0</v>
      </c>
      <c r="L329" s="30">
        <v>2</v>
      </c>
      <c r="M329" s="39">
        <v>-1</v>
      </c>
      <c r="N329" s="33">
        <v>-0.5</v>
      </c>
      <c r="O329" s="26">
        <v>0</v>
      </c>
      <c r="P329" s="20">
        <v>0</v>
      </c>
      <c r="Q329" s="28">
        <v>553680.38367201993</v>
      </c>
      <c r="R329" s="46">
        <v>0</v>
      </c>
      <c r="S329" s="41">
        <v>0</v>
      </c>
      <c r="T329" s="15">
        <v>0</v>
      </c>
      <c r="U329" s="15">
        <v>542010.94999999902</v>
      </c>
      <c r="V329" s="15">
        <v>519.31367202087904</v>
      </c>
      <c r="W329" s="15">
        <v>0</v>
      </c>
      <c r="X329" s="15">
        <v>0</v>
      </c>
      <c r="Y329" s="15">
        <v>0</v>
      </c>
      <c r="Z329" s="15">
        <v>0</v>
      </c>
      <c r="AA329" s="15">
        <v>542530.26367201994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11150.12</v>
      </c>
      <c r="AO329" s="15">
        <v>11150.12</v>
      </c>
      <c r="AP329" s="28">
        <v>553680.38367201993</v>
      </c>
      <c r="AQ329" s="15">
        <v>-5000</v>
      </c>
      <c r="AR329" s="50">
        <v>-54868.038367201996</v>
      </c>
      <c r="AS329" s="15">
        <v>493812.34530481795</v>
      </c>
      <c r="AT329" s="29">
        <v>0.27</v>
      </c>
      <c r="AU329" s="36">
        <v>133329.33323230085</v>
      </c>
      <c r="AV329" s="16">
        <v>95850</v>
      </c>
      <c r="AW329" s="28">
        <v>37479.333232300851</v>
      </c>
      <c r="AX329" s="37">
        <v>4014.0673846560003</v>
      </c>
      <c r="AY329" s="37">
        <v>0</v>
      </c>
      <c r="AZ329" s="37">
        <v>0</v>
      </c>
      <c r="BA329" s="37">
        <v>613.66999999999996</v>
      </c>
      <c r="BB329" s="37">
        <v>0</v>
      </c>
      <c r="BC329" s="51">
        <v>0</v>
      </c>
      <c r="BD329" s="46">
        <v>0</v>
      </c>
      <c r="BE329" s="34">
        <v>0</v>
      </c>
      <c r="BF329" s="35">
        <v>0</v>
      </c>
      <c r="BG329" s="16">
        <v>0</v>
      </c>
      <c r="BH329" s="16">
        <v>0</v>
      </c>
      <c r="BI329" s="16">
        <v>0</v>
      </c>
    </row>
    <row r="330" spans="1:61" s="16" customFormat="1" x14ac:dyDescent="0.25">
      <c r="A330" s="43">
        <v>50653</v>
      </c>
      <c r="B330" s="16">
        <v>50653</v>
      </c>
      <c r="C330" s="16" t="s">
        <v>534</v>
      </c>
      <c r="D330" s="16" t="s">
        <v>666</v>
      </c>
      <c r="E330" s="16" t="s">
        <v>488</v>
      </c>
      <c r="F330" s="16" t="s">
        <v>465</v>
      </c>
      <c r="G330" s="17">
        <v>35637024.004327998</v>
      </c>
      <c r="H330" s="18">
        <v>0</v>
      </c>
      <c r="I330" s="16">
        <v>-2774441.5600000322</v>
      </c>
      <c r="J330" s="33">
        <v>0</v>
      </c>
      <c r="K330" s="26">
        <v>0</v>
      </c>
      <c r="L330" s="30">
        <v>0</v>
      </c>
      <c r="M330" s="39">
        <v>-3</v>
      </c>
      <c r="N330" s="33">
        <v>0</v>
      </c>
      <c r="O330" s="26">
        <v>0</v>
      </c>
      <c r="P330" s="20">
        <v>0</v>
      </c>
      <c r="Q330" s="28">
        <v>173232.70359553272</v>
      </c>
      <c r="R330" s="46">
        <v>0</v>
      </c>
      <c r="S330" s="41">
        <v>0</v>
      </c>
      <c r="T330" s="15">
        <v>0</v>
      </c>
      <c r="U330" s="15">
        <v>165773.81999999899</v>
      </c>
      <c r="V330" s="15">
        <v>986.49359553373597</v>
      </c>
      <c r="W330" s="15">
        <v>0</v>
      </c>
      <c r="X330" s="15">
        <v>0</v>
      </c>
      <c r="Y330" s="15">
        <v>0</v>
      </c>
      <c r="Z330" s="15">
        <v>0</v>
      </c>
      <c r="AA330" s="15">
        <v>166760.31359553273</v>
      </c>
      <c r="AB330" s="16">
        <v>0</v>
      </c>
      <c r="AC330" s="15">
        <v>0</v>
      </c>
      <c r="AD330" s="15">
        <v>3902.9300000000003</v>
      </c>
      <c r="AE330" s="15">
        <v>3902.9300000000003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2569.46</v>
      </c>
      <c r="AO330" s="15">
        <v>2569.46</v>
      </c>
      <c r="AP330" s="28">
        <v>173232.70359553272</v>
      </c>
      <c r="AQ330" s="15">
        <v>0</v>
      </c>
      <c r="AR330" s="50">
        <v>0</v>
      </c>
      <c r="AS330" s="15">
        <v>3902.9300000000003</v>
      </c>
      <c r="AT330" s="29">
        <v>0</v>
      </c>
      <c r="AU330" s="36">
        <v>0</v>
      </c>
      <c r="AV330" s="16">
        <v>20000</v>
      </c>
      <c r="AW330" s="28">
        <v>780.58600000000013</v>
      </c>
      <c r="AX330" s="37">
        <v>0</v>
      </c>
      <c r="AY330" s="37">
        <v>0</v>
      </c>
      <c r="AZ330" s="37">
        <v>0</v>
      </c>
      <c r="BA330" s="37">
        <v>0</v>
      </c>
      <c r="BB330" s="37">
        <v>0</v>
      </c>
      <c r="BC330" s="51">
        <v>-2370616.5799999908</v>
      </c>
      <c r="BD330" s="46">
        <v>0</v>
      </c>
      <c r="BE330" s="34">
        <v>0</v>
      </c>
      <c r="BF330" s="35">
        <v>780.58600000000013</v>
      </c>
      <c r="BG330" s="16">
        <v>0</v>
      </c>
      <c r="BH330" s="16">
        <v>0</v>
      </c>
      <c r="BI330" s="16">
        <v>0</v>
      </c>
    </row>
    <row r="331" spans="1:61" s="16" customFormat="1" x14ac:dyDescent="0.25">
      <c r="A331" s="43">
        <v>64283</v>
      </c>
      <c r="B331" s="16">
        <v>64283</v>
      </c>
      <c r="C331" s="16" t="s">
        <v>535</v>
      </c>
      <c r="D331" s="16" t="s">
        <v>666</v>
      </c>
      <c r="E331" s="16" t="s">
        <v>488</v>
      </c>
      <c r="F331" s="16" t="s">
        <v>465</v>
      </c>
      <c r="G331" s="17">
        <v>50905056.899560004</v>
      </c>
      <c r="H331" s="18">
        <v>0</v>
      </c>
      <c r="I331" s="16">
        <v>-5716683.1699998975</v>
      </c>
      <c r="J331" s="33">
        <v>0</v>
      </c>
      <c r="K331" s="49">
        <v>0</v>
      </c>
      <c r="L331" s="30">
        <v>0</v>
      </c>
      <c r="M331" s="39">
        <v>-4</v>
      </c>
      <c r="N331" s="33">
        <v>0</v>
      </c>
      <c r="O331" s="49">
        <v>0</v>
      </c>
      <c r="P331" s="20">
        <v>0</v>
      </c>
      <c r="Q331" s="28">
        <v>197398.798422544</v>
      </c>
      <c r="R331" s="46">
        <v>0</v>
      </c>
      <c r="S331" s="41">
        <v>0</v>
      </c>
      <c r="T331" s="15">
        <v>0</v>
      </c>
      <c r="U331" s="15">
        <v>160737.11999999901</v>
      </c>
      <c r="V331" s="15">
        <v>959.40842254501501</v>
      </c>
      <c r="W331" s="15">
        <v>0</v>
      </c>
      <c r="X331" s="15">
        <v>0</v>
      </c>
      <c r="Y331" s="15">
        <v>0</v>
      </c>
      <c r="Z331" s="15">
        <v>460.97</v>
      </c>
      <c r="AA331" s="15">
        <v>162157.49842254401</v>
      </c>
      <c r="AB331" s="16">
        <v>4.78</v>
      </c>
      <c r="AC331" s="15">
        <v>24697.929999999997</v>
      </c>
      <c r="AD331" s="15">
        <v>2721.98</v>
      </c>
      <c r="AE331" s="15">
        <v>27424.689999999995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7816.61</v>
      </c>
      <c r="AO331" s="15">
        <v>7816.61</v>
      </c>
      <c r="AP331" s="28">
        <v>197398.798422544</v>
      </c>
      <c r="AQ331" s="15">
        <v>0</v>
      </c>
      <c r="AR331" s="50">
        <v>0</v>
      </c>
      <c r="AS331" s="15">
        <v>27424.689999999995</v>
      </c>
      <c r="AT331" s="29">
        <v>0</v>
      </c>
      <c r="AU331" s="36">
        <v>0</v>
      </c>
      <c r="AV331" s="16">
        <v>21600</v>
      </c>
      <c r="AW331" s="28">
        <v>5484.9379999999992</v>
      </c>
      <c r="AX331" s="37">
        <v>0</v>
      </c>
      <c r="AY331" s="37">
        <v>0</v>
      </c>
      <c r="AZ331" s="37">
        <v>0</v>
      </c>
      <c r="BA331" s="37">
        <v>500</v>
      </c>
      <c r="BB331" s="37">
        <v>0</v>
      </c>
      <c r="BC331" s="51">
        <v>-204032.9299999997</v>
      </c>
      <c r="BD331" s="49">
        <v>0</v>
      </c>
      <c r="BE331" s="34">
        <v>0</v>
      </c>
      <c r="BF331" s="35">
        <v>5484.9379999999992</v>
      </c>
      <c r="BG331" s="16">
        <v>0</v>
      </c>
      <c r="BH331" s="16">
        <v>0</v>
      </c>
      <c r="BI331" s="16">
        <v>0</v>
      </c>
    </row>
    <row r="332" spans="1:61" s="16" customFormat="1" x14ac:dyDescent="0.25">
      <c r="A332" s="43">
        <v>60716</v>
      </c>
      <c r="B332" s="16">
        <v>1987</v>
      </c>
      <c r="C332" s="16" t="s">
        <v>622</v>
      </c>
      <c r="D332" s="16" t="s">
        <v>460</v>
      </c>
      <c r="E332" s="16" t="s">
        <v>489</v>
      </c>
      <c r="F332" s="16" t="s">
        <v>514</v>
      </c>
      <c r="G332" s="17">
        <v>149819942.35232398</v>
      </c>
      <c r="H332" s="18">
        <v>6000000</v>
      </c>
      <c r="I332" s="16">
        <v>-5687578.4500001073</v>
      </c>
      <c r="J332" s="33">
        <v>-0.94792974166668453</v>
      </c>
      <c r="K332" s="49">
        <v>0</v>
      </c>
      <c r="L332" s="30">
        <v>2</v>
      </c>
      <c r="M332" s="39">
        <v>1</v>
      </c>
      <c r="N332" s="33">
        <v>0.5</v>
      </c>
      <c r="O332" s="49">
        <v>0</v>
      </c>
      <c r="P332" s="20">
        <v>0</v>
      </c>
      <c r="Q332" s="28">
        <v>349773.30731747323</v>
      </c>
      <c r="R332" s="46">
        <v>0</v>
      </c>
      <c r="S332" s="41">
        <v>0</v>
      </c>
      <c r="T332" s="15">
        <v>0</v>
      </c>
      <c r="U332" s="15">
        <v>239628.739999999</v>
      </c>
      <c r="V332" s="15">
        <v>858.23509525201996</v>
      </c>
      <c r="W332" s="15">
        <v>0</v>
      </c>
      <c r="X332" s="15">
        <v>0</v>
      </c>
      <c r="Y332" s="15">
        <v>0</v>
      </c>
      <c r="Z332" s="15">
        <v>0</v>
      </c>
      <c r="AA332" s="15">
        <v>240486.97509525102</v>
      </c>
      <c r="AB332" s="16">
        <v>-5.2100000000000009</v>
      </c>
      <c r="AC332" s="15">
        <v>1058.68</v>
      </c>
      <c r="AD332" s="15">
        <v>1273.75</v>
      </c>
      <c r="AE332" s="15">
        <v>2327.2200000000003</v>
      </c>
      <c r="AF332" s="15">
        <v>0</v>
      </c>
      <c r="AG332" s="15">
        <v>0</v>
      </c>
      <c r="AH332" s="15">
        <v>0</v>
      </c>
      <c r="AI332" s="15">
        <v>2930.2622222222217</v>
      </c>
      <c r="AJ332" s="15">
        <v>0</v>
      </c>
      <c r="AK332" s="15">
        <v>0</v>
      </c>
      <c r="AL332" s="15">
        <v>0</v>
      </c>
      <c r="AM332" s="15">
        <v>0</v>
      </c>
      <c r="AN332" s="15">
        <v>104028.85</v>
      </c>
      <c r="AO332" s="15">
        <v>106959.11222222223</v>
      </c>
      <c r="AP332" s="28">
        <v>349773.30731747323</v>
      </c>
      <c r="AQ332" s="15">
        <v>0</v>
      </c>
      <c r="AR332" s="50">
        <v>0</v>
      </c>
      <c r="AS332" s="15">
        <v>0</v>
      </c>
      <c r="AT332" s="29">
        <v>0</v>
      </c>
      <c r="AU332" s="36">
        <v>0</v>
      </c>
      <c r="AV332" s="16">
        <v>65000</v>
      </c>
      <c r="AW332" s="28">
        <v>0</v>
      </c>
      <c r="AX332" s="37">
        <v>1829.6012407680003</v>
      </c>
      <c r="AY332" s="37">
        <v>0</v>
      </c>
      <c r="AZ332" s="37">
        <v>0</v>
      </c>
      <c r="BA332" s="37">
        <v>24703.78</v>
      </c>
      <c r="BB332" s="37">
        <v>53.68</v>
      </c>
      <c r="BC332" s="51">
        <v>0</v>
      </c>
      <c r="BD332" s="49">
        <v>0</v>
      </c>
      <c r="BE332" s="34">
        <v>0</v>
      </c>
      <c r="BF332" s="35">
        <v>465.44400000000007</v>
      </c>
      <c r="BG332" s="16">
        <v>0</v>
      </c>
      <c r="BH332" s="16">
        <v>0</v>
      </c>
      <c r="BI332" s="16">
        <v>0</v>
      </c>
    </row>
    <row r="333" spans="1:61" s="16" customFormat="1" x14ac:dyDescent="0.25">
      <c r="A333" s="43">
        <v>52415</v>
      </c>
      <c r="B333" s="16">
        <v>1578</v>
      </c>
      <c r="C333" s="16" t="s">
        <v>276</v>
      </c>
      <c r="D333" s="16" t="s">
        <v>458</v>
      </c>
      <c r="E333" s="16" t="s">
        <v>489</v>
      </c>
      <c r="F333" s="16" t="s">
        <v>516</v>
      </c>
      <c r="G333" s="17">
        <v>54936400.544888005</v>
      </c>
      <c r="H333" s="18">
        <v>3000000</v>
      </c>
      <c r="I333" s="16">
        <v>9526029.2900001407</v>
      </c>
      <c r="J333" s="33">
        <v>3.1753430966667135</v>
      </c>
      <c r="K333" s="49">
        <v>0.5</v>
      </c>
      <c r="L333" s="30">
        <v>2</v>
      </c>
      <c r="M333" s="39">
        <v>1</v>
      </c>
      <c r="N333" s="33">
        <v>0.5</v>
      </c>
      <c r="O333" s="49">
        <v>0.25</v>
      </c>
      <c r="P333" s="20">
        <v>0</v>
      </c>
      <c r="Q333" s="28">
        <v>286063.79666102136</v>
      </c>
      <c r="R333" s="46">
        <v>0</v>
      </c>
      <c r="S333" s="41">
        <v>0.75</v>
      </c>
      <c r="T333" s="15">
        <v>12842.24</v>
      </c>
      <c r="U333" s="15">
        <v>256475.84</v>
      </c>
      <c r="V333" s="15">
        <v>709.12666102133801</v>
      </c>
      <c r="W333" s="15">
        <v>2173.23</v>
      </c>
      <c r="X333" s="15">
        <v>0</v>
      </c>
      <c r="Y333" s="15">
        <v>0</v>
      </c>
      <c r="Z333" s="15">
        <v>194.14</v>
      </c>
      <c r="AA333" s="15">
        <v>272394.57666102133</v>
      </c>
      <c r="AB333" s="15">
        <v>0</v>
      </c>
      <c r="AC333" s="15">
        <v>2490.11</v>
      </c>
      <c r="AD333" s="15">
        <v>-1414.1</v>
      </c>
      <c r="AE333" s="15">
        <v>1076.0100000000002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12593.21</v>
      </c>
      <c r="AO333" s="15">
        <v>12593.21</v>
      </c>
      <c r="AP333" s="28">
        <v>286063.79666102136</v>
      </c>
      <c r="AQ333" s="15">
        <v>-5000</v>
      </c>
      <c r="AR333" s="50">
        <v>-14053.189833051068</v>
      </c>
      <c r="AS333" s="15">
        <v>267010.6068279703</v>
      </c>
      <c r="AT333" s="29">
        <v>0.28000000000000003</v>
      </c>
      <c r="AU333" s="36">
        <v>74762.969911831693</v>
      </c>
      <c r="AV333" s="16">
        <v>37000</v>
      </c>
      <c r="AW333" s="28">
        <v>37762.969911831693</v>
      </c>
      <c r="AX333" s="37">
        <v>2361.8325171840002</v>
      </c>
      <c r="AY333" s="37">
        <v>0</v>
      </c>
      <c r="AZ333" s="37">
        <v>0</v>
      </c>
      <c r="BA333" s="37">
        <v>1462.32</v>
      </c>
      <c r="BB333" s="37">
        <v>0</v>
      </c>
      <c r="BC333" s="51">
        <v>0</v>
      </c>
      <c r="BD333" s="49">
        <v>0</v>
      </c>
      <c r="BE333" s="34">
        <v>0.75</v>
      </c>
      <c r="BF333" s="35">
        <v>215.20200000000006</v>
      </c>
      <c r="BG333" s="16">
        <v>0</v>
      </c>
      <c r="BH333" s="16">
        <v>0</v>
      </c>
      <c r="BI333" s="16">
        <v>0</v>
      </c>
    </row>
    <row r="334" spans="1:61" s="16" customFormat="1" x14ac:dyDescent="0.25">
      <c r="A334" s="43">
        <v>52652</v>
      </c>
      <c r="B334" s="16">
        <v>1863</v>
      </c>
      <c r="C334" s="16" t="s">
        <v>277</v>
      </c>
      <c r="D334" s="16" t="s">
        <v>458</v>
      </c>
      <c r="E334" s="16" t="s">
        <v>489</v>
      </c>
      <c r="F334" s="16" t="s">
        <v>516</v>
      </c>
      <c r="G334" s="17">
        <v>19266230.005204</v>
      </c>
      <c r="H334" s="18">
        <v>3000000</v>
      </c>
      <c r="I334" s="16">
        <v>-11047462.470000148</v>
      </c>
      <c r="J334" s="33">
        <v>-3.6824874900000495</v>
      </c>
      <c r="K334" s="49">
        <v>0</v>
      </c>
      <c r="L334" s="30">
        <v>2</v>
      </c>
      <c r="M334" s="39">
        <v>-3</v>
      </c>
      <c r="N334" s="33">
        <v>-1.5</v>
      </c>
      <c r="O334" s="49">
        <v>0</v>
      </c>
      <c r="P334" s="20">
        <v>0</v>
      </c>
      <c r="Q334" s="28">
        <v>318399.86292713752</v>
      </c>
      <c r="R334" s="46">
        <v>0</v>
      </c>
      <c r="S334" s="41">
        <v>0</v>
      </c>
      <c r="T334" s="15">
        <v>0</v>
      </c>
      <c r="U334" s="15">
        <v>297476.95999999897</v>
      </c>
      <c r="V334" s="15">
        <v>400.59292713855803</v>
      </c>
      <c r="W334" s="15">
        <v>0</v>
      </c>
      <c r="X334" s="15">
        <v>0</v>
      </c>
      <c r="Y334" s="15">
        <v>0</v>
      </c>
      <c r="Z334" s="15">
        <v>1240.6199999999999</v>
      </c>
      <c r="AA334" s="15">
        <v>299118.17292713752</v>
      </c>
      <c r="AB334" s="15">
        <v>0</v>
      </c>
      <c r="AC334" s="15">
        <v>0</v>
      </c>
      <c r="AD334" s="15">
        <v>850.08</v>
      </c>
      <c r="AE334" s="15">
        <v>850.08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18431.61</v>
      </c>
      <c r="AO334" s="15">
        <v>18431.61</v>
      </c>
      <c r="AP334" s="28">
        <v>318399.86292713752</v>
      </c>
      <c r="AQ334" s="15">
        <v>-5000</v>
      </c>
      <c r="AR334" s="50">
        <v>-5525.105866130586</v>
      </c>
      <c r="AS334" s="15">
        <v>307874.75706100697</v>
      </c>
      <c r="AT334" s="29">
        <v>0.24</v>
      </c>
      <c r="AU334" s="36">
        <v>73889.941694641675</v>
      </c>
      <c r="AV334" s="16">
        <v>26750</v>
      </c>
      <c r="AW334" s="28">
        <v>47139.941694641675</v>
      </c>
      <c r="AX334" s="37">
        <v>0</v>
      </c>
      <c r="AY334" s="37">
        <v>0</v>
      </c>
      <c r="AZ334" s="37">
        <v>0</v>
      </c>
      <c r="BA334" s="37">
        <v>1500</v>
      </c>
      <c r="BB334" s="37">
        <v>0</v>
      </c>
      <c r="BC334" s="51">
        <v>0</v>
      </c>
      <c r="BD334" s="49">
        <v>0</v>
      </c>
      <c r="BE334" s="34">
        <v>0</v>
      </c>
      <c r="BF334" s="35">
        <v>170.01600000000002</v>
      </c>
      <c r="BG334" s="16">
        <v>0</v>
      </c>
      <c r="BH334" s="16">
        <v>0</v>
      </c>
      <c r="BI334" s="16">
        <v>0</v>
      </c>
    </row>
    <row r="335" spans="1:61" s="16" customFormat="1" x14ac:dyDescent="0.25">
      <c r="A335" s="43">
        <v>60483</v>
      </c>
      <c r="B335" s="16">
        <v>1671</v>
      </c>
      <c r="C335" s="16" t="s">
        <v>278</v>
      </c>
      <c r="D335" s="16" t="s">
        <v>458</v>
      </c>
      <c r="E335" s="16" t="s">
        <v>489</v>
      </c>
      <c r="F335" s="16" t="s">
        <v>516</v>
      </c>
      <c r="G335" s="17">
        <v>85220302.543804005</v>
      </c>
      <c r="H335" s="18">
        <v>3000000</v>
      </c>
      <c r="I335" s="16">
        <v>-3473432.3999999762</v>
      </c>
      <c r="J335" s="33">
        <v>-1.157810799999992</v>
      </c>
      <c r="K335" s="49">
        <v>0</v>
      </c>
      <c r="L335" s="30">
        <v>2</v>
      </c>
      <c r="M335" s="39">
        <v>-5</v>
      </c>
      <c r="N335" s="33">
        <v>-2.5</v>
      </c>
      <c r="O335" s="49">
        <v>0</v>
      </c>
      <c r="P335" s="20">
        <v>0</v>
      </c>
      <c r="Q335" s="28">
        <v>321855.85301252373</v>
      </c>
      <c r="R335" s="46">
        <v>0</v>
      </c>
      <c r="S335" s="41">
        <v>0</v>
      </c>
      <c r="T335" s="15">
        <v>1659.14</v>
      </c>
      <c r="U335" s="15">
        <v>265236.24999999901</v>
      </c>
      <c r="V335" s="15">
        <v>204.473012524664</v>
      </c>
      <c r="W335" s="15">
        <v>4404.84</v>
      </c>
      <c r="X335" s="15">
        <v>0</v>
      </c>
      <c r="Y335" s="15">
        <v>0</v>
      </c>
      <c r="Z335" s="15">
        <v>0</v>
      </c>
      <c r="AA335" s="15">
        <v>271504.70301252371</v>
      </c>
      <c r="AB335" s="15">
        <v>0</v>
      </c>
      <c r="AC335" s="15">
        <v>1780.17</v>
      </c>
      <c r="AD335" s="15">
        <v>722.79</v>
      </c>
      <c r="AE335" s="15">
        <v>2502.96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47848.19</v>
      </c>
      <c r="AO335" s="15">
        <v>47848.19</v>
      </c>
      <c r="AP335" s="28">
        <v>321855.85301252373</v>
      </c>
      <c r="AQ335" s="15">
        <v>-5000</v>
      </c>
      <c r="AR335" s="50">
        <v>0</v>
      </c>
      <c r="AS335" s="15">
        <v>316855.85301252373</v>
      </c>
      <c r="AT335" s="29">
        <v>0.24</v>
      </c>
      <c r="AU335" s="36">
        <v>76045.404723005689</v>
      </c>
      <c r="AV335" s="16">
        <v>19620</v>
      </c>
      <c r="AW335" s="28">
        <v>56425.404723005689</v>
      </c>
      <c r="AX335" s="37">
        <v>505.17940972800005</v>
      </c>
      <c r="AY335" s="37">
        <v>0</v>
      </c>
      <c r="AZ335" s="37">
        <v>0</v>
      </c>
      <c r="BA335" s="37">
        <v>1020.74</v>
      </c>
      <c r="BB335" s="37">
        <v>0</v>
      </c>
      <c r="BC335" s="51">
        <v>0</v>
      </c>
      <c r="BD335" s="49">
        <v>0</v>
      </c>
      <c r="BE335" s="34">
        <v>0</v>
      </c>
      <c r="BF335" s="35">
        <v>500.59200000000004</v>
      </c>
      <c r="BG335" s="16">
        <v>0</v>
      </c>
      <c r="BH335" s="16">
        <v>0</v>
      </c>
      <c r="BI335" s="16">
        <v>0</v>
      </c>
    </row>
    <row r="336" spans="1:61" s="16" customFormat="1" x14ac:dyDescent="0.25">
      <c r="A336" s="43">
        <v>60686</v>
      </c>
      <c r="B336" s="16">
        <v>1423</v>
      </c>
      <c r="C336" s="16" t="s">
        <v>279</v>
      </c>
      <c r="D336" s="16" t="s">
        <v>458</v>
      </c>
      <c r="E336" s="16" t="s">
        <v>489</v>
      </c>
      <c r="F336" s="16" t="s">
        <v>516</v>
      </c>
      <c r="G336" s="17">
        <v>27592315.957683999</v>
      </c>
      <c r="H336" s="18">
        <v>3000000</v>
      </c>
      <c r="I336" s="16">
        <v>-3085915.3500001132</v>
      </c>
      <c r="J336" s="33">
        <v>-1.0286384500000378</v>
      </c>
      <c r="K336" s="49">
        <v>0</v>
      </c>
      <c r="L336" s="30">
        <v>2</v>
      </c>
      <c r="M336" s="39">
        <v>-1</v>
      </c>
      <c r="N336" s="33">
        <v>-0.5</v>
      </c>
      <c r="O336" s="49">
        <v>0</v>
      </c>
      <c r="P336" s="20">
        <v>0</v>
      </c>
      <c r="Q336" s="28">
        <v>278276.48710283072</v>
      </c>
      <c r="R336" s="46">
        <v>0</v>
      </c>
      <c r="S336" s="41">
        <v>0</v>
      </c>
      <c r="T336" s="15">
        <v>0</v>
      </c>
      <c r="U336" s="15">
        <v>256477.21</v>
      </c>
      <c r="V336" s="15">
        <v>104.997102830721</v>
      </c>
      <c r="W336" s="15">
        <v>1217.03</v>
      </c>
      <c r="X336" s="15">
        <v>0</v>
      </c>
      <c r="Y336" s="15">
        <v>0</v>
      </c>
      <c r="Z336" s="15">
        <v>0</v>
      </c>
      <c r="AA336" s="15">
        <v>257799.23710283072</v>
      </c>
      <c r="AB336" s="15">
        <v>0</v>
      </c>
      <c r="AC336" s="15">
        <v>6093.51</v>
      </c>
      <c r="AD336" s="15">
        <v>4076.42</v>
      </c>
      <c r="AE336" s="15">
        <v>10169.93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10307.32</v>
      </c>
      <c r="AO336" s="15">
        <v>10307.32</v>
      </c>
      <c r="AP336" s="28">
        <v>278276.48710283072</v>
      </c>
      <c r="AQ336" s="15">
        <v>-15000</v>
      </c>
      <c r="AR336" s="50">
        <v>-13163.824355141536</v>
      </c>
      <c r="AS336" s="15">
        <v>250112.66274768917</v>
      </c>
      <c r="AT336" s="29">
        <v>0.24</v>
      </c>
      <c r="AU336" s="36">
        <v>60027.0390594454</v>
      </c>
      <c r="AV336" s="16">
        <v>15120</v>
      </c>
      <c r="AW336" s="28">
        <v>44907.0390594454</v>
      </c>
      <c r="AX336" s="37">
        <v>0</v>
      </c>
      <c r="AY336" s="37">
        <v>0</v>
      </c>
      <c r="AZ336" s="37">
        <v>0</v>
      </c>
      <c r="BA336" s="37">
        <v>10.760000000000002</v>
      </c>
      <c r="BB336" s="37">
        <v>0</v>
      </c>
      <c r="BC336" s="51">
        <v>0</v>
      </c>
      <c r="BD336" s="49">
        <v>0</v>
      </c>
      <c r="BE336" s="34">
        <v>0</v>
      </c>
      <c r="BF336" s="35">
        <v>2033.9860000000001</v>
      </c>
      <c r="BG336" s="16">
        <v>0</v>
      </c>
      <c r="BH336" s="16">
        <v>0</v>
      </c>
      <c r="BI336" s="16">
        <v>0</v>
      </c>
    </row>
    <row r="337" spans="1:61" s="16" customFormat="1" x14ac:dyDescent="0.25">
      <c r="A337" s="43">
        <v>97641</v>
      </c>
      <c r="B337" s="16">
        <v>97641</v>
      </c>
      <c r="C337" s="16" t="s">
        <v>280</v>
      </c>
      <c r="D337" s="16" t="s">
        <v>458</v>
      </c>
      <c r="E337" s="16" t="s">
        <v>489</v>
      </c>
      <c r="F337" s="16" t="s">
        <v>516</v>
      </c>
      <c r="G337" s="17">
        <v>13853439.199900001</v>
      </c>
      <c r="H337" s="18">
        <v>3000000</v>
      </c>
      <c r="I337" s="16">
        <v>4125850.0100002289</v>
      </c>
      <c r="J337" s="33">
        <v>1.375283336666743</v>
      </c>
      <c r="K337" s="46">
        <v>0.5</v>
      </c>
      <c r="L337" s="30">
        <v>2</v>
      </c>
      <c r="M337" s="39">
        <v>1</v>
      </c>
      <c r="N337" s="33">
        <v>0.5</v>
      </c>
      <c r="O337" s="46">
        <v>0.25</v>
      </c>
      <c r="P337" s="20">
        <v>0</v>
      </c>
      <c r="Q337" s="28">
        <v>604298.35386943701</v>
      </c>
      <c r="R337" s="46">
        <v>0</v>
      </c>
      <c r="S337" s="41">
        <v>0.75</v>
      </c>
      <c r="T337" s="15">
        <v>7677.18</v>
      </c>
      <c r="U337" s="15">
        <v>585947.79</v>
      </c>
      <c r="V337" s="15">
        <v>506.92386943692799</v>
      </c>
      <c r="W337" s="15">
        <v>5582.34</v>
      </c>
      <c r="X337" s="15">
        <v>0</v>
      </c>
      <c r="Y337" s="15">
        <v>0</v>
      </c>
      <c r="Z337" s="15">
        <v>0</v>
      </c>
      <c r="AA337" s="15">
        <v>599714.23386943701</v>
      </c>
      <c r="AB337" s="16">
        <v>0</v>
      </c>
      <c r="AC337" s="15">
        <v>788.97</v>
      </c>
      <c r="AD337" s="15">
        <v>3795.15</v>
      </c>
      <c r="AE337" s="15">
        <v>4584.12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28">
        <v>604298.35386943701</v>
      </c>
      <c r="AQ337" s="15">
        <v>-5000</v>
      </c>
      <c r="AR337" s="50">
        <v>-21240.971509418046</v>
      </c>
      <c r="AS337" s="15">
        <v>578057.38236001891</v>
      </c>
      <c r="AT337" s="29">
        <v>0.28000000000000003</v>
      </c>
      <c r="AU337" s="36">
        <v>161856.0670608053</v>
      </c>
      <c r="AV337" s="16">
        <v>19800</v>
      </c>
      <c r="AW337" s="28">
        <v>142056.0670608053</v>
      </c>
      <c r="AX337" s="37">
        <v>652.58401017599999</v>
      </c>
      <c r="AY337" s="37">
        <v>0</v>
      </c>
      <c r="AZ337" s="37">
        <v>0</v>
      </c>
      <c r="BA337" s="37">
        <v>6155.33</v>
      </c>
      <c r="BB337" s="37">
        <v>0</v>
      </c>
      <c r="BC337" s="51">
        <v>0</v>
      </c>
      <c r="BD337" s="46">
        <v>0</v>
      </c>
      <c r="BE337" s="34">
        <v>0.75</v>
      </c>
      <c r="BF337" s="35">
        <v>916.82400000000007</v>
      </c>
      <c r="BG337" s="16">
        <v>0</v>
      </c>
      <c r="BH337" s="16">
        <v>0</v>
      </c>
      <c r="BI337" s="16">
        <v>0</v>
      </c>
    </row>
    <row r="338" spans="1:61" s="16" customFormat="1" x14ac:dyDescent="0.25">
      <c r="A338" s="43">
        <v>97583</v>
      </c>
      <c r="B338" s="16">
        <v>97583</v>
      </c>
      <c r="C338" s="16" t="s">
        <v>281</v>
      </c>
      <c r="D338" s="16" t="s">
        <v>458</v>
      </c>
      <c r="E338" s="16" t="s">
        <v>489</v>
      </c>
      <c r="F338" s="16" t="s">
        <v>516</v>
      </c>
      <c r="G338" s="17">
        <v>51779637.450000003</v>
      </c>
      <c r="H338" s="18">
        <v>3000000</v>
      </c>
      <c r="I338" s="16">
        <v>-1743514.2400000691</v>
      </c>
      <c r="J338" s="33">
        <v>-0.58117141333335642</v>
      </c>
      <c r="K338" s="26">
        <v>0.5</v>
      </c>
      <c r="L338" s="30">
        <v>2</v>
      </c>
      <c r="M338" s="39">
        <v>2</v>
      </c>
      <c r="N338" s="33">
        <v>1</v>
      </c>
      <c r="O338" s="26">
        <v>0.5</v>
      </c>
      <c r="P338" s="19">
        <v>0</v>
      </c>
      <c r="Q338" s="28">
        <v>419978.07553015073</v>
      </c>
      <c r="R338" s="46">
        <v>0</v>
      </c>
      <c r="S338" s="41">
        <v>1</v>
      </c>
      <c r="T338" s="15">
        <v>1383.86</v>
      </c>
      <c r="U338" s="15">
        <v>414883.70999999897</v>
      </c>
      <c r="V338" s="15">
        <v>1055.78553015177</v>
      </c>
      <c r="W338" s="15">
        <v>1270.3800000000001</v>
      </c>
      <c r="X338" s="15">
        <v>0</v>
      </c>
      <c r="Y338" s="15">
        <v>0</v>
      </c>
      <c r="Z338" s="15">
        <v>0</v>
      </c>
      <c r="AA338" s="15">
        <v>418593.73553015071</v>
      </c>
      <c r="AB338" s="16">
        <v>0</v>
      </c>
      <c r="AC338" s="15">
        <v>-10</v>
      </c>
      <c r="AD338" s="15">
        <v>1394.34</v>
      </c>
      <c r="AE338" s="15">
        <v>1384.34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28">
        <v>419978.07553015073</v>
      </c>
      <c r="AQ338" s="15">
        <v>-5000</v>
      </c>
      <c r="AR338" s="50">
        <v>-11799.431269214236</v>
      </c>
      <c r="AS338" s="15">
        <v>403178.64426093647</v>
      </c>
      <c r="AT338" s="29">
        <v>0.3</v>
      </c>
      <c r="AU338" s="36">
        <v>120953.59327828094</v>
      </c>
      <c r="AV338" s="16">
        <v>20000</v>
      </c>
      <c r="AW338" s="28">
        <v>100953.59327828094</v>
      </c>
      <c r="AX338" s="37">
        <v>0</v>
      </c>
      <c r="AY338" s="37">
        <v>0</v>
      </c>
      <c r="AZ338" s="37">
        <v>0</v>
      </c>
      <c r="BA338" s="37">
        <v>1276.04</v>
      </c>
      <c r="BB338" s="37">
        <v>0</v>
      </c>
      <c r="BC338" s="51">
        <v>0</v>
      </c>
      <c r="BD338" s="46">
        <v>0</v>
      </c>
      <c r="BE338" s="34">
        <v>1</v>
      </c>
      <c r="BF338" s="35">
        <v>276.86799999999999</v>
      </c>
      <c r="BG338" s="16">
        <v>0</v>
      </c>
      <c r="BH338" s="16">
        <v>0</v>
      </c>
      <c r="BI338" s="16">
        <v>0</v>
      </c>
    </row>
    <row r="339" spans="1:61" s="16" customFormat="1" x14ac:dyDescent="0.25">
      <c r="A339" s="43">
        <v>50370</v>
      </c>
      <c r="B339" s="16">
        <v>1882</v>
      </c>
      <c r="C339" s="16" t="s">
        <v>282</v>
      </c>
      <c r="D339" s="16" t="s">
        <v>458</v>
      </c>
      <c r="E339" s="16" t="s">
        <v>489</v>
      </c>
      <c r="F339" s="16" t="s">
        <v>516</v>
      </c>
      <c r="G339" s="17">
        <v>63226336.112879999</v>
      </c>
      <c r="H339" s="18">
        <v>3000000</v>
      </c>
      <c r="I339" s="16">
        <v>-9237635.0299998522</v>
      </c>
      <c r="J339" s="33">
        <v>-3.0792116766666173</v>
      </c>
      <c r="K339" s="26">
        <v>0</v>
      </c>
      <c r="L339" s="30">
        <v>2</v>
      </c>
      <c r="M339" s="39">
        <v>2</v>
      </c>
      <c r="N339" s="33">
        <v>1</v>
      </c>
      <c r="O339" s="26">
        <v>0.5</v>
      </c>
      <c r="P339" s="20">
        <v>0</v>
      </c>
      <c r="Q339" s="28">
        <v>360596.52898036881</v>
      </c>
      <c r="R339" s="46">
        <v>0</v>
      </c>
      <c r="S339" s="41">
        <v>0.5</v>
      </c>
      <c r="T339" s="15">
        <v>1333.22</v>
      </c>
      <c r="U339" s="15">
        <v>334003.3</v>
      </c>
      <c r="V339" s="15">
        <v>322.17120259109902</v>
      </c>
      <c r="W339" s="15">
        <v>0</v>
      </c>
      <c r="X339" s="15">
        <v>5257.7777777777783</v>
      </c>
      <c r="Y339" s="15">
        <v>0</v>
      </c>
      <c r="Z339" s="15">
        <v>0</v>
      </c>
      <c r="AA339" s="15">
        <v>340916.46898036881</v>
      </c>
      <c r="AB339" s="16">
        <v>-138.02999999999986</v>
      </c>
      <c r="AC339" s="15">
        <v>1130.2</v>
      </c>
      <c r="AD339" s="15">
        <v>0</v>
      </c>
      <c r="AE339" s="15">
        <v>992.17000000000019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18687.89</v>
      </c>
      <c r="AO339" s="15">
        <v>18687.89</v>
      </c>
      <c r="AP339" s="28">
        <v>360596.52898036881</v>
      </c>
      <c r="AQ339" s="15">
        <v>-10000</v>
      </c>
      <c r="AR339" s="50">
        <v>-32722.342704834424</v>
      </c>
      <c r="AS339" s="15">
        <v>317874.18627553439</v>
      </c>
      <c r="AT339" s="29">
        <v>0.26</v>
      </c>
      <c r="AU339" s="36">
        <v>82647.288431638939</v>
      </c>
      <c r="AV339" s="16">
        <v>37450</v>
      </c>
      <c r="AW339" s="28">
        <v>45197.288431638939</v>
      </c>
      <c r="AX339" s="37">
        <v>1124.1020851200001</v>
      </c>
      <c r="AY339" s="37">
        <v>0</v>
      </c>
      <c r="AZ339" s="37">
        <v>0</v>
      </c>
      <c r="BA339" s="37">
        <v>10.37</v>
      </c>
      <c r="BB339" s="37">
        <v>0</v>
      </c>
      <c r="BC339" s="51">
        <v>0</v>
      </c>
      <c r="BD339" s="46">
        <v>0</v>
      </c>
      <c r="BE339" s="34">
        <v>0.5</v>
      </c>
      <c r="BF339" s="35">
        <v>198.43400000000005</v>
      </c>
      <c r="BG339" s="16">
        <v>0</v>
      </c>
      <c r="BH339" s="16">
        <v>0</v>
      </c>
      <c r="BI339" s="16">
        <v>0</v>
      </c>
    </row>
    <row r="340" spans="1:61" s="16" customFormat="1" x14ac:dyDescent="0.25">
      <c r="A340" s="43">
        <v>62304</v>
      </c>
      <c r="B340" s="16">
        <v>2005</v>
      </c>
      <c r="C340" s="16" t="s">
        <v>283</v>
      </c>
      <c r="D340" s="16" t="s">
        <v>458</v>
      </c>
      <c r="E340" s="16" t="s">
        <v>489</v>
      </c>
      <c r="F340" s="16" t="s">
        <v>516</v>
      </c>
      <c r="G340" s="17">
        <v>66032036.253420003</v>
      </c>
      <c r="H340" s="18">
        <v>3000000</v>
      </c>
      <c r="I340" s="16">
        <v>664476.72999981046</v>
      </c>
      <c r="J340" s="33">
        <v>0.22149224333327014</v>
      </c>
      <c r="K340" s="26">
        <v>0.5</v>
      </c>
      <c r="L340" s="30">
        <v>2</v>
      </c>
      <c r="M340" s="39">
        <v>0</v>
      </c>
      <c r="N340" s="33">
        <v>0</v>
      </c>
      <c r="O340" s="26">
        <v>0.25</v>
      </c>
      <c r="P340" s="20">
        <v>0</v>
      </c>
      <c r="Q340" s="28">
        <v>274153.01945767429</v>
      </c>
      <c r="R340" s="46">
        <v>0</v>
      </c>
      <c r="S340" s="41">
        <v>0.75</v>
      </c>
      <c r="T340" s="15">
        <v>3954.02</v>
      </c>
      <c r="U340" s="15">
        <v>213069.37</v>
      </c>
      <c r="V340" s="15">
        <v>398.53945767432998</v>
      </c>
      <c r="W340" s="15">
        <v>0</v>
      </c>
      <c r="X340" s="15">
        <v>0</v>
      </c>
      <c r="Y340" s="15">
        <v>0</v>
      </c>
      <c r="Z340" s="15">
        <v>293.58</v>
      </c>
      <c r="AA340" s="15">
        <v>217715.50945767431</v>
      </c>
      <c r="AB340" s="16">
        <v>480.7</v>
      </c>
      <c r="AC340" s="15">
        <v>2466.0700000000002</v>
      </c>
      <c r="AD340" s="15">
        <v>814.91999999999962</v>
      </c>
      <c r="AE340" s="15">
        <v>3761.6899999999996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52675.82</v>
      </c>
      <c r="AO340" s="15">
        <v>52675.82</v>
      </c>
      <c r="AP340" s="28">
        <v>274153.01945767429</v>
      </c>
      <c r="AQ340" s="15">
        <v>-5000</v>
      </c>
      <c r="AR340" s="50">
        <v>-8874.1473094519733</v>
      </c>
      <c r="AS340" s="15">
        <v>260278.87214822232</v>
      </c>
      <c r="AT340" s="29">
        <v>0.28000000000000003</v>
      </c>
      <c r="AU340" s="36">
        <v>72878.08420150225</v>
      </c>
      <c r="AV340" s="16">
        <v>16500</v>
      </c>
      <c r="AW340" s="28">
        <v>56378.08420150225</v>
      </c>
      <c r="AX340" s="37">
        <v>0</v>
      </c>
      <c r="AY340" s="37">
        <v>0</v>
      </c>
      <c r="AZ340" s="37">
        <v>0</v>
      </c>
      <c r="BA340" s="37">
        <v>2269.11</v>
      </c>
      <c r="BB340" s="37">
        <v>0</v>
      </c>
      <c r="BC340" s="51">
        <v>0</v>
      </c>
      <c r="BD340" s="46">
        <v>0</v>
      </c>
      <c r="BE340" s="34">
        <v>0.75</v>
      </c>
      <c r="BF340" s="35">
        <v>752.33799999999997</v>
      </c>
      <c r="BG340" s="16">
        <v>0</v>
      </c>
      <c r="BH340" s="16">
        <v>0</v>
      </c>
      <c r="BI340" s="16">
        <v>0</v>
      </c>
    </row>
    <row r="341" spans="1:61" s="16" customFormat="1" x14ac:dyDescent="0.25">
      <c r="A341" s="43">
        <v>62709</v>
      </c>
      <c r="B341" s="16">
        <v>2032</v>
      </c>
      <c r="C341" s="16" t="s">
        <v>284</v>
      </c>
      <c r="D341" s="16" t="s">
        <v>666</v>
      </c>
      <c r="E341" s="16" t="s">
        <v>489</v>
      </c>
      <c r="F341" s="16" t="s">
        <v>465</v>
      </c>
      <c r="G341" s="17">
        <v>43028783.186243996</v>
      </c>
      <c r="H341" s="18">
        <v>0</v>
      </c>
      <c r="I341" s="16">
        <v>92920.930000066757</v>
      </c>
      <c r="J341" s="33">
        <v>0</v>
      </c>
      <c r="K341" s="26">
        <v>2000</v>
      </c>
      <c r="L341" s="30">
        <v>0</v>
      </c>
      <c r="M341" s="39">
        <v>-3</v>
      </c>
      <c r="N341" s="33">
        <v>0</v>
      </c>
      <c r="O341" s="26">
        <v>0</v>
      </c>
      <c r="P341" s="20">
        <v>0</v>
      </c>
      <c r="Q341" s="28">
        <v>99281.324819726535</v>
      </c>
      <c r="R341" s="46">
        <v>0</v>
      </c>
      <c r="S341" s="41">
        <v>0</v>
      </c>
      <c r="T341" s="15">
        <v>87.73</v>
      </c>
      <c r="U341" s="15">
        <v>85615.98</v>
      </c>
      <c r="V341" s="15">
        <v>59.424819726555803</v>
      </c>
      <c r="W341" s="15">
        <v>0</v>
      </c>
      <c r="X341" s="15">
        <v>0</v>
      </c>
      <c r="Y341" s="15">
        <v>0</v>
      </c>
      <c r="Z341" s="15">
        <v>978.17</v>
      </c>
      <c r="AA341" s="15">
        <v>86741.304819726545</v>
      </c>
      <c r="AB341" s="15">
        <v>0</v>
      </c>
      <c r="AC341" s="15">
        <v>0</v>
      </c>
      <c r="AD341" s="15">
        <v>2177.5100000000002</v>
      </c>
      <c r="AE341" s="15">
        <v>2177.5100000000002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10362.51</v>
      </c>
      <c r="AO341" s="15">
        <v>10362.51</v>
      </c>
      <c r="AP341" s="28">
        <v>99281.324819726535</v>
      </c>
      <c r="AQ341" s="15">
        <v>0</v>
      </c>
      <c r="AR341" s="50">
        <v>0</v>
      </c>
      <c r="AS341" s="15">
        <v>2177.5100000000002</v>
      </c>
      <c r="AT341" s="29">
        <v>0</v>
      </c>
      <c r="AU341" s="36">
        <v>0</v>
      </c>
      <c r="AV341" s="16">
        <v>20000</v>
      </c>
      <c r="AW341" s="28">
        <v>2435.502</v>
      </c>
      <c r="AX341" s="37">
        <v>648.55364649600006</v>
      </c>
      <c r="AY341" s="37">
        <v>0</v>
      </c>
      <c r="AZ341" s="37">
        <v>0</v>
      </c>
      <c r="BA341" s="37">
        <v>1624.17</v>
      </c>
      <c r="BB341" s="37">
        <v>0</v>
      </c>
      <c r="BC341" s="51">
        <v>-68318.710000004619</v>
      </c>
      <c r="BD341" s="46">
        <v>0</v>
      </c>
      <c r="BE341" s="34">
        <v>2000</v>
      </c>
      <c r="BF341" s="35">
        <v>435.50200000000007</v>
      </c>
      <c r="BG341" s="16">
        <v>0</v>
      </c>
      <c r="BH341" s="16">
        <v>0</v>
      </c>
      <c r="BI341" s="16">
        <v>0</v>
      </c>
    </row>
    <row r="342" spans="1:61" s="16" customFormat="1" x14ac:dyDescent="0.25">
      <c r="A342" s="43">
        <v>62708</v>
      </c>
      <c r="B342" s="16">
        <v>2036</v>
      </c>
      <c r="C342" s="16" t="s">
        <v>285</v>
      </c>
      <c r="D342" s="16" t="s">
        <v>458</v>
      </c>
      <c r="E342" s="16" t="s">
        <v>489</v>
      </c>
      <c r="F342" s="16" t="s">
        <v>516</v>
      </c>
      <c r="G342" s="17">
        <v>63838581.418976001</v>
      </c>
      <c r="H342" s="18">
        <v>3000000</v>
      </c>
      <c r="I342" s="16">
        <v>992106.62999987602</v>
      </c>
      <c r="J342" s="33">
        <v>0.3307022099999587</v>
      </c>
      <c r="K342" s="26">
        <v>0</v>
      </c>
      <c r="L342" s="30">
        <v>2</v>
      </c>
      <c r="M342" s="39">
        <v>-3</v>
      </c>
      <c r="N342" s="33">
        <v>-1.5</v>
      </c>
      <c r="O342" s="26">
        <v>0</v>
      </c>
      <c r="P342" s="19">
        <v>0</v>
      </c>
      <c r="Q342" s="28">
        <v>297936.7967351852</v>
      </c>
      <c r="R342" s="46">
        <v>0</v>
      </c>
      <c r="S342" s="41">
        <v>0</v>
      </c>
      <c r="T342" s="15">
        <v>0</v>
      </c>
      <c r="U342" s="15">
        <v>249201.45</v>
      </c>
      <c r="V342" s="15">
        <v>136.346735185147</v>
      </c>
      <c r="W342" s="15">
        <v>0</v>
      </c>
      <c r="X342" s="15">
        <v>0</v>
      </c>
      <c r="Y342" s="15">
        <v>0</v>
      </c>
      <c r="Z342" s="15">
        <v>0</v>
      </c>
      <c r="AA342" s="15">
        <v>249337.79673518517</v>
      </c>
      <c r="AB342" s="15">
        <v>0</v>
      </c>
      <c r="AC342" s="15">
        <v>0</v>
      </c>
      <c r="AD342" s="15">
        <v>2650.58</v>
      </c>
      <c r="AE342" s="15">
        <v>2650.58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45948.42</v>
      </c>
      <c r="AO342" s="15">
        <v>45948.42</v>
      </c>
      <c r="AP342" s="28">
        <v>297936.7967351852</v>
      </c>
      <c r="AQ342" s="15">
        <v>-5000</v>
      </c>
      <c r="AR342" s="50">
        <v>-10719.319028211939</v>
      </c>
      <c r="AS342" s="15">
        <v>282217.47770697327</v>
      </c>
      <c r="AT342" s="29">
        <v>0.24</v>
      </c>
      <c r="AU342" s="36">
        <v>67732.194649673576</v>
      </c>
      <c r="AV342" s="16">
        <v>38150</v>
      </c>
      <c r="AW342" s="28">
        <v>29582.194649673576</v>
      </c>
      <c r="AX342" s="37">
        <v>0</v>
      </c>
      <c r="AY342" s="37">
        <v>0</v>
      </c>
      <c r="AZ342" s="37">
        <v>0</v>
      </c>
      <c r="BA342" s="37">
        <v>2622.29</v>
      </c>
      <c r="BB342" s="37">
        <v>44.19</v>
      </c>
      <c r="BC342" s="51">
        <v>0</v>
      </c>
      <c r="BD342" s="46">
        <v>0</v>
      </c>
      <c r="BE342" s="34">
        <v>0</v>
      </c>
      <c r="BF342" s="35">
        <v>530.11599999999999</v>
      </c>
      <c r="BG342" s="16">
        <v>0</v>
      </c>
      <c r="BH342" s="16">
        <v>0</v>
      </c>
      <c r="BI342" s="16">
        <v>0</v>
      </c>
    </row>
    <row r="343" spans="1:61" s="16" customFormat="1" x14ac:dyDescent="0.25">
      <c r="A343" s="43">
        <v>62774</v>
      </c>
      <c r="B343" s="16">
        <v>62774</v>
      </c>
      <c r="C343" s="16" t="s">
        <v>286</v>
      </c>
      <c r="D343" s="16" t="s">
        <v>458</v>
      </c>
      <c r="E343" s="16" t="s">
        <v>489</v>
      </c>
      <c r="F343" s="16" t="s">
        <v>516</v>
      </c>
      <c r="G343" s="17">
        <v>37431493.122712001</v>
      </c>
      <c r="H343" s="18">
        <v>3000000</v>
      </c>
      <c r="I343" s="16">
        <v>-649712.35000008345</v>
      </c>
      <c r="J343" s="33">
        <v>-0.21657078333336116</v>
      </c>
      <c r="K343" s="26">
        <v>0</v>
      </c>
      <c r="L343" s="30">
        <v>2</v>
      </c>
      <c r="M343" s="39">
        <v>2</v>
      </c>
      <c r="N343" s="33">
        <v>1</v>
      </c>
      <c r="O343" s="26">
        <v>0.5</v>
      </c>
      <c r="P343" s="20">
        <v>0</v>
      </c>
      <c r="Q343" s="28">
        <v>210795.33353043787</v>
      </c>
      <c r="R343" s="46">
        <v>0</v>
      </c>
      <c r="S343" s="41">
        <v>0.5</v>
      </c>
      <c r="T343" s="15">
        <v>0</v>
      </c>
      <c r="U343" s="15">
        <v>182551.19999999899</v>
      </c>
      <c r="V343" s="15">
        <v>129.61353043888201</v>
      </c>
      <c r="W343" s="15">
        <v>1488.89</v>
      </c>
      <c r="X343" s="15">
        <v>0</v>
      </c>
      <c r="Y343" s="15">
        <v>0</v>
      </c>
      <c r="Z343" s="15">
        <v>1690.05</v>
      </c>
      <c r="AA343" s="15">
        <v>185859.75353043788</v>
      </c>
      <c r="AB343" s="15">
        <v>0</v>
      </c>
      <c r="AC343" s="15">
        <v>398.89</v>
      </c>
      <c r="AD343" s="15">
        <v>1410.88</v>
      </c>
      <c r="AE343" s="15">
        <v>1809.77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23125.81</v>
      </c>
      <c r="AO343" s="15">
        <v>23125.81</v>
      </c>
      <c r="AP343" s="28">
        <v>210795.33353043787</v>
      </c>
      <c r="AQ343" s="15">
        <v>-5000</v>
      </c>
      <c r="AR343" s="50">
        <v>0</v>
      </c>
      <c r="AS343" s="15">
        <v>205795.33353043787</v>
      </c>
      <c r="AT343" s="29">
        <v>0.26</v>
      </c>
      <c r="AU343" s="36">
        <v>53506.786717913848</v>
      </c>
      <c r="AV343" s="16">
        <v>16350</v>
      </c>
      <c r="AW343" s="28">
        <v>37156.786717913848</v>
      </c>
      <c r="AX343" s="37">
        <v>0</v>
      </c>
      <c r="AY343" s="37">
        <v>0</v>
      </c>
      <c r="AZ343" s="37">
        <v>0</v>
      </c>
      <c r="BA343" s="37">
        <v>9.84</v>
      </c>
      <c r="BB343" s="37">
        <v>8.42</v>
      </c>
      <c r="BC343" s="51">
        <v>0</v>
      </c>
      <c r="BD343" s="46">
        <v>0</v>
      </c>
      <c r="BE343" s="34">
        <v>0.5</v>
      </c>
      <c r="BF343" s="35">
        <v>361.95400000000001</v>
      </c>
      <c r="BG343" s="16">
        <v>0</v>
      </c>
      <c r="BH343" s="16">
        <v>0</v>
      </c>
      <c r="BI343" s="16">
        <v>0</v>
      </c>
    </row>
    <row r="344" spans="1:61" s="16" customFormat="1" x14ac:dyDescent="0.25">
      <c r="A344" s="43">
        <v>64775</v>
      </c>
      <c r="B344" s="16">
        <v>64775</v>
      </c>
      <c r="C344" s="16" t="s">
        <v>628</v>
      </c>
      <c r="D344" s="16" t="s">
        <v>460</v>
      </c>
      <c r="E344" s="16" t="s">
        <v>490</v>
      </c>
      <c r="F344" s="16" t="s">
        <v>514</v>
      </c>
      <c r="G344" s="17">
        <v>0</v>
      </c>
      <c r="H344" s="18">
        <v>6000000</v>
      </c>
      <c r="I344" s="48">
        <v>0</v>
      </c>
      <c r="J344" s="33">
        <v>0</v>
      </c>
      <c r="K344" s="49">
        <v>0</v>
      </c>
      <c r="L344" s="30">
        <v>0</v>
      </c>
      <c r="M344" s="39">
        <v>0</v>
      </c>
      <c r="N344" s="33">
        <v>0</v>
      </c>
      <c r="O344" s="49">
        <v>0</v>
      </c>
      <c r="P344" s="20">
        <v>0</v>
      </c>
      <c r="Q344" s="28">
        <v>0</v>
      </c>
      <c r="R344" s="46">
        <v>0</v>
      </c>
      <c r="S344" s="41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28">
        <v>0</v>
      </c>
      <c r="AQ344" s="15">
        <v>0</v>
      </c>
      <c r="AR344" s="50">
        <v>0</v>
      </c>
      <c r="AS344" s="15">
        <v>0</v>
      </c>
      <c r="AT344" s="29">
        <v>0</v>
      </c>
      <c r="AU344" s="36">
        <v>0</v>
      </c>
      <c r="AV344" s="16">
        <v>78000</v>
      </c>
      <c r="AW344" s="28">
        <v>22221.840735584334</v>
      </c>
      <c r="AX344" s="37">
        <v>0</v>
      </c>
      <c r="AY344" s="37">
        <v>0</v>
      </c>
      <c r="AZ344" s="37">
        <v>0</v>
      </c>
      <c r="BA344" s="37">
        <v>0</v>
      </c>
      <c r="BB344" s="37">
        <v>0</v>
      </c>
      <c r="BC344" s="51">
        <v>0</v>
      </c>
      <c r="BD344" s="49">
        <v>0</v>
      </c>
      <c r="BE344" s="34">
        <v>0</v>
      </c>
      <c r="BF344" s="35">
        <v>0</v>
      </c>
      <c r="BG344" s="16">
        <v>0</v>
      </c>
      <c r="BH344" s="16">
        <v>0</v>
      </c>
      <c r="BI344" s="16">
        <v>0</v>
      </c>
    </row>
    <row r="345" spans="1:61" s="16" customFormat="1" x14ac:dyDescent="0.25">
      <c r="A345" s="43">
        <v>52287</v>
      </c>
      <c r="B345" s="16">
        <v>1579</v>
      </c>
      <c r="C345" s="16" t="s">
        <v>295</v>
      </c>
      <c r="D345" s="16" t="s">
        <v>458</v>
      </c>
      <c r="E345" s="16" t="s">
        <v>490</v>
      </c>
      <c r="F345" s="16" t="s">
        <v>516</v>
      </c>
      <c r="G345" s="17">
        <v>14122466.939752001</v>
      </c>
      <c r="H345" s="18">
        <v>3000000</v>
      </c>
      <c r="I345" s="16">
        <v>-6669764.7899999619</v>
      </c>
      <c r="J345" s="33">
        <v>-2.2232549299999871</v>
      </c>
      <c r="K345" s="46">
        <v>0</v>
      </c>
      <c r="L345" s="30">
        <v>2</v>
      </c>
      <c r="M345" s="39">
        <v>1</v>
      </c>
      <c r="N345" s="33">
        <v>0.5</v>
      </c>
      <c r="O345" s="46">
        <v>0.25</v>
      </c>
      <c r="P345" s="20">
        <v>0</v>
      </c>
      <c r="Q345" s="28">
        <v>218700.72521662631</v>
      </c>
      <c r="R345" s="46">
        <v>0</v>
      </c>
      <c r="S345" s="41">
        <v>0.25</v>
      </c>
      <c r="T345" s="15">
        <v>0</v>
      </c>
      <c r="U345" s="15">
        <v>212547.28</v>
      </c>
      <c r="V345" s="15">
        <v>312.12521662629001</v>
      </c>
      <c r="W345" s="15">
        <v>5841.32</v>
      </c>
      <c r="X345" s="15">
        <v>0</v>
      </c>
      <c r="Y345" s="15">
        <v>0</v>
      </c>
      <c r="Z345" s="15">
        <v>0</v>
      </c>
      <c r="AA345" s="15">
        <v>218700.72521662631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28">
        <v>218700.72521662631</v>
      </c>
      <c r="AQ345" s="15">
        <v>-5000</v>
      </c>
      <c r="AR345" s="50">
        <v>-7410.0470027994925</v>
      </c>
      <c r="AS345" s="15">
        <v>206290.67821382682</v>
      </c>
      <c r="AT345" s="29">
        <v>0.24</v>
      </c>
      <c r="AU345" s="36">
        <v>49509.762771318434</v>
      </c>
      <c r="AV345" s="16">
        <v>18345</v>
      </c>
      <c r="AW345" s="28">
        <v>31164.762771318434</v>
      </c>
      <c r="AX345" s="37">
        <v>404.03123577600007</v>
      </c>
      <c r="AY345" s="37">
        <v>0</v>
      </c>
      <c r="AZ345" s="37">
        <v>0</v>
      </c>
      <c r="BA345" s="37">
        <v>3230.29</v>
      </c>
      <c r="BB345" s="37">
        <v>0</v>
      </c>
      <c r="BC345" s="51">
        <v>0</v>
      </c>
      <c r="BD345" s="46">
        <v>0</v>
      </c>
      <c r="BE345" s="34">
        <v>0.25</v>
      </c>
      <c r="BF345" s="35">
        <v>0</v>
      </c>
      <c r="BG345" s="16">
        <v>0</v>
      </c>
      <c r="BH345" s="16">
        <v>0</v>
      </c>
      <c r="BI345" s="16">
        <v>0</v>
      </c>
    </row>
    <row r="346" spans="1:61" s="16" customFormat="1" x14ac:dyDescent="0.25">
      <c r="A346" s="43">
        <v>53039</v>
      </c>
      <c r="B346" s="16">
        <v>1981</v>
      </c>
      <c r="C346" s="16" t="s">
        <v>296</v>
      </c>
      <c r="D346" s="16" t="s">
        <v>458</v>
      </c>
      <c r="E346" s="16" t="s">
        <v>490</v>
      </c>
      <c r="F346" s="16" t="s">
        <v>516</v>
      </c>
      <c r="G346" s="17">
        <v>86734316.243227988</v>
      </c>
      <c r="H346" s="18">
        <v>3000000</v>
      </c>
      <c r="I346" s="16">
        <v>-992763.09999996424</v>
      </c>
      <c r="J346" s="33">
        <v>-0.3309210333333214</v>
      </c>
      <c r="K346" s="46">
        <v>0</v>
      </c>
      <c r="L346" s="30">
        <v>2</v>
      </c>
      <c r="M346" s="39">
        <v>4</v>
      </c>
      <c r="N346" s="33">
        <v>2</v>
      </c>
      <c r="O346" s="46">
        <v>0.5</v>
      </c>
      <c r="P346" s="20">
        <v>0</v>
      </c>
      <c r="Q346" s="28">
        <v>157768.61846465155</v>
      </c>
      <c r="R346" s="29">
        <v>0</v>
      </c>
      <c r="S346" s="41">
        <v>0.5</v>
      </c>
      <c r="T346" s="15">
        <v>1534.68</v>
      </c>
      <c r="U346" s="15">
        <v>107749.61</v>
      </c>
      <c r="V346" s="15">
        <v>291.93846465154598</v>
      </c>
      <c r="W346" s="15">
        <v>0</v>
      </c>
      <c r="X346" s="15">
        <v>0</v>
      </c>
      <c r="Y346" s="15">
        <v>0</v>
      </c>
      <c r="Z346" s="15">
        <v>0</v>
      </c>
      <c r="AA346" s="15">
        <v>109576.22846465153</v>
      </c>
      <c r="AB346" s="15">
        <v>1829</v>
      </c>
      <c r="AC346" s="15">
        <v>0</v>
      </c>
      <c r="AD346" s="15">
        <v>927.51</v>
      </c>
      <c r="AE346" s="15">
        <v>2756.51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45435.88</v>
      </c>
      <c r="AO346" s="15">
        <v>45435.88</v>
      </c>
      <c r="AP346" s="28">
        <v>157768.61846465155</v>
      </c>
      <c r="AQ346" s="15">
        <v>-5000</v>
      </c>
      <c r="AR346" s="50">
        <v>-3633.3082744342851</v>
      </c>
      <c r="AS346" s="15">
        <v>149135.31019021725</v>
      </c>
      <c r="AT346" s="29">
        <v>0.26</v>
      </c>
      <c r="AU346" s="36">
        <v>38775.180649456488</v>
      </c>
      <c r="AV346" s="16">
        <v>21800</v>
      </c>
      <c r="AW346" s="28">
        <v>16975.180649456488</v>
      </c>
      <c r="AX346" s="37">
        <v>0</v>
      </c>
      <c r="AY346" s="37">
        <v>0</v>
      </c>
      <c r="AZ346" s="37">
        <v>0</v>
      </c>
      <c r="BA346" s="37">
        <v>6476.68</v>
      </c>
      <c r="BB346" s="37">
        <v>0</v>
      </c>
      <c r="BC346" s="51">
        <v>0</v>
      </c>
      <c r="BD346" s="46">
        <v>0</v>
      </c>
      <c r="BE346" s="34">
        <v>0.5</v>
      </c>
      <c r="BF346" s="35">
        <v>551.30200000000002</v>
      </c>
      <c r="BG346" s="16">
        <v>0</v>
      </c>
      <c r="BH346" s="16">
        <v>0</v>
      </c>
      <c r="BI346" s="16">
        <v>0</v>
      </c>
    </row>
    <row r="347" spans="1:61" s="16" customFormat="1" x14ac:dyDescent="0.25">
      <c r="A347" s="43">
        <v>64031</v>
      </c>
      <c r="B347" s="16">
        <v>64031</v>
      </c>
      <c r="C347" s="16" t="s">
        <v>297</v>
      </c>
      <c r="D347" s="16" t="s">
        <v>458</v>
      </c>
      <c r="E347" s="16" t="s">
        <v>490</v>
      </c>
      <c r="F347" s="16" t="s">
        <v>516</v>
      </c>
      <c r="G347" s="17">
        <v>195700506.68486801</v>
      </c>
      <c r="H347" s="18">
        <v>3000000</v>
      </c>
      <c r="I347" s="16">
        <v>5352355.5700000823</v>
      </c>
      <c r="J347" s="33">
        <v>1.7841185233333607</v>
      </c>
      <c r="K347" s="26">
        <v>0.5</v>
      </c>
      <c r="L347" s="30">
        <v>2</v>
      </c>
      <c r="M347" s="39">
        <v>2</v>
      </c>
      <c r="N347" s="33">
        <v>1</v>
      </c>
      <c r="O347" s="26">
        <v>0.5</v>
      </c>
      <c r="P347" s="20">
        <v>0</v>
      </c>
      <c r="Q347" s="28">
        <v>169182.55753926031</v>
      </c>
      <c r="R347" s="46">
        <v>0</v>
      </c>
      <c r="S347" s="41">
        <v>1</v>
      </c>
      <c r="T347" s="15">
        <v>0</v>
      </c>
      <c r="U347" s="15">
        <v>26712.36</v>
      </c>
      <c r="V347" s="15">
        <v>103.707539260301</v>
      </c>
      <c r="W347" s="15">
        <v>0</v>
      </c>
      <c r="X347" s="15">
        <v>0</v>
      </c>
      <c r="Y347" s="15">
        <v>0</v>
      </c>
      <c r="Z347" s="15">
        <v>0</v>
      </c>
      <c r="AA347" s="15">
        <v>26816.067539260301</v>
      </c>
      <c r="AB347" s="16">
        <v>0</v>
      </c>
      <c r="AC347" s="15">
        <v>0</v>
      </c>
      <c r="AD347" s="15">
        <v>1048.55</v>
      </c>
      <c r="AE347" s="15">
        <v>1048.55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141317.94</v>
      </c>
      <c r="AO347" s="15">
        <v>141317.94</v>
      </c>
      <c r="AP347" s="28">
        <v>169182.55753926031</v>
      </c>
      <c r="AQ347" s="15">
        <v>-5000</v>
      </c>
      <c r="AR347" s="50">
        <v>-16418.255753926031</v>
      </c>
      <c r="AS347" s="15">
        <v>147764.30178533428</v>
      </c>
      <c r="AT347" s="29">
        <v>0.3</v>
      </c>
      <c r="AU347" s="36">
        <v>44329.290535600281</v>
      </c>
      <c r="AV347" s="16">
        <v>53750</v>
      </c>
      <c r="AW347" s="28">
        <v>0</v>
      </c>
      <c r="AX347" s="37">
        <v>4841.4969439200004</v>
      </c>
      <c r="AY347" s="37">
        <v>0</v>
      </c>
      <c r="AZ347" s="37">
        <v>0</v>
      </c>
      <c r="BA347" s="37">
        <v>45.400000000000006</v>
      </c>
      <c r="BB347" s="37">
        <v>0</v>
      </c>
      <c r="BC347" s="51">
        <v>0</v>
      </c>
      <c r="BD347" s="46">
        <v>0</v>
      </c>
      <c r="BE347" s="34">
        <v>1</v>
      </c>
      <c r="BF347" s="35">
        <v>209.71</v>
      </c>
      <c r="BG347" s="16">
        <v>0</v>
      </c>
      <c r="BH347" s="16">
        <v>0</v>
      </c>
      <c r="BI347" s="16">
        <v>0</v>
      </c>
    </row>
    <row r="348" spans="1:61" s="16" customFormat="1" x14ac:dyDescent="0.25">
      <c r="A348" s="43">
        <v>62674</v>
      </c>
      <c r="B348" s="16">
        <v>2100</v>
      </c>
      <c r="C348" s="16" t="s">
        <v>298</v>
      </c>
      <c r="D348" s="16" t="s">
        <v>458</v>
      </c>
      <c r="E348" s="16" t="s">
        <v>490</v>
      </c>
      <c r="F348" s="16" t="s">
        <v>516</v>
      </c>
      <c r="G348" s="17">
        <v>172844816.06674001</v>
      </c>
      <c r="H348" s="18">
        <v>3000000</v>
      </c>
      <c r="I348" s="16">
        <v>-4680929.4700002372</v>
      </c>
      <c r="J348" s="33">
        <v>-1.5603098233334125</v>
      </c>
      <c r="K348" s="46">
        <v>0</v>
      </c>
      <c r="L348" s="30">
        <v>2</v>
      </c>
      <c r="M348" s="39">
        <v>-1</v>
      </c>
      <c r="N348" s="33">
        <v>-0.5</v>
      </c>
      <c r="O348" s="46">
        <v>0</v>
      </c>
      <c r="P348" s="20">
        <v>0</v>
      </c>
      <c r="Q348" s="28">
        <v>181938.39675534569</v>
      </c>
      <c r="R348" s="46">
        <v>0</v>
      </c>
      <c r="S348" s="41">
        <v>0</v>
      </c>
      <c r="T348" s="15">
        <v>0</v>
      </c>
      <c r="U348" s="15">
        <v>80980.88</v>
      </c>
      <c r="V348" s="15">
        <v>430.27675534565998</v>
      </c>
      <c r="W348" s="15">
        <v>0</v>
      </c>
      <c r="X348" s="15">
        <v>0</v>
      </c>
      <c r="Y348" s="15">
        <v>0</v>
      </c>
      <c r="Z348" s="15">
        <v>878.87</v>
      </c>
      <c r="AA348" s="15">
        <v>82290.026755345665</v>
      </c>
      <c r="AB348" s="16">
        <v>0</v>
      </c>
      <c r="AC348" s="15">
        <v>951.41</v>
      </c>
      <c r="AD348" s="15">
        <v>125.6</v>
      </c>
      <c r="AE348" s="15">
        <v>1077.01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98571.36</v>
      </c>
      <c r="AO348" s="15">
        <v>98571.36</v>
      </c>
      <c r="AP348" s="28">
        <v>181938.39675534569</v>
      </c>
      <c r="AQ348" s="15">
        <v>-5000</v>
      </c>
      <c r="AR348" s="50">
        <v>0</v>
      </c>
      <c r="AS348" s="15">
        <v>176938.39675534569</v>
      </c>
      <c r="AT348" s="29">
        <v>0.24</v>
      </c>
      <c r="AU348" s="36">
        <v>42465.215221282961</v>
      </c>
      <c r="AV348" s="16">
        <v>21800</v>
      </c>
      <c r="AW348" s="28">
        <v>20665.215221282961</v>
      </c>
      <c r="AX348" s="37">
        <v>0</v>
      </c>
      <c r="AY348" s="37">
        <v>0</v>
      </c>
      <c r="AZ348" s="37">
        <v>0</v>
      </c>
      <c r="BA348" s="37">
        <v>632.53</v>
      </c>
      <c r="BB348" s="37">
        <v>3.61</v>
      </c>
      <c r="BC348" s="51">
        <v>0</v>
      </c>
      <c r="BD348" s="46">
        <v>0</v>
      </c>
      <c r="BE348" s="34">
        <v>0</v>
      </c>
      <c r="BF348" s="35">
        <v>215.40200000000002</v>
      </c>
      <c r="BG348" s="16">
        <v>0</v>
      </c>
      <c r="BH348" s="16">
        <v>0</v>
      </c>
      <c r="BI348" s="16">
        <v>0</v>
      </c>
    </row>
    <row r="349" spans="1:61" s="16" customFormat="1" x14ac:dyDescent="0.25">
      <c r="A349" s="43">
        <v>62300</v>
      </c>
      <c r="B349" s="16">
        <v>2104</v>
      </c>
      <c r="C349" s="16" t="s">
        <v>299</v>
      </c>
      <c r="D349" s="16" t="s">
        <v>458</v>
      </c>
      <c r="E349" s="16" t="s">
        <v>490</v>
      </c>
      <c r="F349" s="16" t="s">
        <v>516</v>
      </c>
      <c r="G349" s="17">
        <v>59341734.524527997</v>
      </c>
      <c r="H349" s="18">
        <v>3000000</v>
      </c>
      <c r="I349" s="16">
        <v>5947657.7800000012</v>
      </c>
      <c r="J349" s="33">
        <v>1.9825525933333337</v>
      </c>
      <c r="K349" s="46">
        <v>0.5</v>
      </c>
      <c r="L349" s="30">
        <v>2</v>
      </c>
      <c r="M349" s="39">
        <v>-1</v>
      </c>
      <c r="N349" s="33">
        <v>-0.5</v>
      </c>
      <c r="O349" s="46">
        <v>0</v>
      </c>
      <c r="P349" s="20">
        <v>0</v>
      </c>
      <c r="Q349" s="28">
        <v>155349.65012205797</v>
      </c>
      <c r="R349" s="46">
        <v>0</v>
      </c>
      <c r="S349" s="41">
        <v>0.5</v>
      </c>
      <c r="T349" s="15">
        <v>1850.52</v>
      </c>
      <c r="U349" s="15">
        <v>116929.609999999</v>
      </c>
      <c r="V349" s="15">
        <v>802.36012205898805</v>
      </c>
      <c r="W349" s="15">
        <v>0</v>
      </c>
      <c r="X349" s="15">
        <v>0</v>
      </c>
      <c r="Y349" s="15">
        <v>0</v>
      </c>
      <c r="Z349" s="15">
        <v>2693.12</v>
      </c>
      <c r="AA349" s="15">
        <v>122275.61012205799</v>
      </c>
      <c r="AB349" s="16">
        <v>4929.12</v>
      </c>
      <c r="AC349" s="15">
        <v>-3044.5</v>
      </c>
      <c r="AD349" s="15">
        <v>2809.65</v>
      </c>
      <c r="AE349" s="15">
        <v>4694.2700000000004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28379.77</v>
      </c>
      <c r="AO349" s="15">
        <v>28379.77</v>
      </c>
      <c r="AP349" s="28">
        <v>155349.65012205797</v>
      </c>
      <c r="AQ349" s="15">
        <v>-5000</v>
      </c>
      <c r="AR349" s="50">
        <v>-13230.191868084634</v>
      </c>
      <c r="AS349" s="15">
        <v>137119.45825397334</v>
      </c>
      <c r="AT349" s="29">
        <v>0.26</v>
      </c>
      <c r="AU349" s="36">
        <v>35651.059146033069</v>
      </c>
      <c r="AV349" s="16">
        <v>17280</v>
      </c>
      <c r="AW349" s="28">
        <v>18371.059146033069</v>
      </c>
      <c r="AX349" s="37">
        <v>0</v>
      </c>
      <c r="AY349" s="37">
        <v>0</v>
      </c>
      <c r="AZ349" s="37">
        <v>0</v>
      </c>
      <c r="BA349" s="37">
        <v>0</v>
      </c>
      <c r="BB349" s="37">
        <v>0</v>
      </c>
      <c r="BC349" s="51">
        <v>0</v>
      </c>
      <c r="BD349" s="46">
        <v>0</v>
      </c>
      <c r="BE349" s="34">
        <v>0.5</v>
      </c>
      <c r="BF349" s="35">
        <v>938.85400000000016</v>
      </c>
      <c r="BG349" s="16">
        <v>0</v>
      </c>
      <c r="BH349" s="16">
        <v>0</v>
      </c>
      <c r="BI349" s="16">
        <v>0</v>
      </c>
    </row>
    <row r="350" spans="1:61" s="16" customFormat="1" x14ac:dyDescent="0.25">
      <c r="A350" s="43">
        <v>63174</v>
      </c>
      <c r="B350" s="16">
        <v>2267</v>
      </c>
      <c r="C350" s="16" t="s">
        <v>540</v>
      </c>
      <c r="D350" s="16" t="s">
        <v>458</v>
      </c>
      <c r="E350" s="16" t="s">
        <v>490</v>
      </c>
      <c r="F350" s="16" t="s">
        <v>515</v>
      </c>
      <c r="G350" s="17">
        <v>95914587.682411999</v>
      </c>
      <c r="H350" s="18">
        <v>3000000</v>
      </c>
      <c r="I350" s="16">
        <v>-1613048.7400001287</v>
      </c>
      <c r="J350" s="33">
        <v>-0.53768291333337626</v>
      </c>
      <c r="K350" s="26">
        <v>0</v>
      </c>
      <c r="L350" s="30">
        <v>2</v>
      </c>
      <c r="M350" s="39">
        <v>-2</v>
      </c>
      <c r="N350" s="33">
        <v>-1</v>
      </c>
      <c r="O350" s="26">
        <v>0</v>
      </c>
      <c r="P350" s="20">
        <v>0</v>
      </c>
      <c r="Q350" s="28">
        <v>351611.28135994275</v>
      </c>
      <c r="R350" s="46">
        <v>0</v>
      </c>
      <c r="S350" s="41">
        <v>0</v>
      </c>
      <c r="T350" s="15">
        <v>0</v>
      </c>
      <c r="U350" s="15">
        <v>287057.73</v>
      </c>
      <c r="V350" s="15">
        <v>392.27135994280599</v>
      </c>
      <c r="W350" s="15">
        <v>1966.18</v>
      </c>
      <c r="X350" s="15">
        <v>0</v>
      </c>
      <c r="Y350" s="15">
        <v>0</v>
      </c>
      <c r="Z350" s="15">
        <v>0</v>
      </c>
      <c r="AA350" s="15">
        <v>289416.18135994277</v>
      </c>
      <c r="AB350" s="16">
        <v>0</v>
      </c>
      <c r="AC350" s="15">
        <v>399.71</v>
      </c>
      <c r="AD350" s="15">
        <v>1282.78</v>
      </c>
      <c r="AE350" s="15">
        <v>1682.49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60512.61</v>
      </c>
      <c r="AO350" s="15">
        <v>60512.61</v>
      </c>
      <c r="AP350" s="28">
        <v>351611.28135994275</v>
      </c>
      <c r="AQ350" s="15">
        <v>-5000</v>
      </c>
      <c r="AR350" s="50">
        <v>-15019.822192264186</v>
      </c>
      <c r="AS350" s="15">
        <v>331591.45916767855</v>
      </c>
      <c r="AT350" s="29">
        <v>0.2</v>
      </c>
      <c r="AU350" s="36">
        <v>66318.29183353571</v>
      </c>
      <c r="AV350" s="16">
        <v>40500</v>
      </c>
      <c r="AW350" s="28">
        <v>25818.29183353571</v>
      </c>
      <c r="AX350" s="37">
        <v>696.56217304800009</v>
      </c>
      <c r="AY350" s="37">
        <v>0</v>
      </c>
      <c r="AZ350" s="37">
        <v>0</v>
      </c>
      <c r="BA350" s="37">
        <v>549.4</v>
      </c>
      <c r="BB350" s="37">
        <v>0</v>
      </c>
      <c r="BC350" s="51">
        <v>0</v>
      </c>
      <c r="BD350" s="46">
        <v>0</v>
      </c>
      <c r="BE350" s="34">
        <v>0</v>
      </c>
      <c r="BF350" s="35">
        <v>336.49800000000005</v>
      </c>
      <c r="BG350" s="16">
        <v>0</v>
      </c>
      <c r="BH350" s="16">
        <v>0</v>
      </c>
      <c r="BI350" s="16">
        <v>0</v>
      </c>
    </row>
    <row r="351" spans="1:61" s="16" customFormat="1" x14ac:dyDescent="0.25">
      <c r="A351" s="43">
        <v>97013</v>
      </c>
      <c r="B351" s="16">
        <v>1588</v>
      </c>
      <c r="C351" s="16" t="s">
        <v>300</v>
      </c>
      <c r="D351" s="16" t="s">
        <v>460</v>
      </c>
      <c r="E351" s="16" t="s">
        <v>491</v>
      </c>
      <c r="F351" s="16" t="s">
        <v>514</v>
      </c>
      <c r="G351" s="17">
        <v>43321584.984264001</v>
      </c>
      <c r="H351" s="18">
        <v>6000000</v>
      </c>
      <c r="I351" s="16">
        <v>-8333746.8000002503</v>
      </c>
      <c r="J351" s="33">
        <v>-1.3889578000000418</v>
      </c>
      <c r="K351" s="49">
        <v>0</v>
      </c>
      <c r="L351" s="30">
        <v>2</v>
      </c>
      <c r="M351" s="39">
        <v>-4</v>
      </c>
      <c r="N351" s="33">
        <v>-2</v>
      </c>
      <c r="O351" s="49">
        <v>0</v>
      </c>
      <c r="P351" s="20">
        <v>0</v>
      </c>
      <c r="Q351" s="28">
        <v>376858.42284139205</v>
      </c>
      <c r="R351" s="46">
        <v>0</v>
      </c>
      <c r="S351" s="41">
        <v>0</v>
      </c>
      <c r="T351" s="15">
        <v>444.83</v>
      </c>
      <c r="U351" s="15">
        <v>348171.46999999898</v>
      </c>
      <c r="V351" s="15">
        <v>465.52284139303401</v>
      </c>
      <c r="W351" s="15">
        <v>8889.06</v>
      </c>
      <c r="X351" s="15">
        <v>0</v>
      </c>
      <c r="Y351" s="15">
        <v>0</v>
      </c>
      <c r="Z351" s="15">
        <v>0</v>
      </c>
      <c r="AA351" s="15">
        <v>357970.88284139201</v>
      </c>
      <c r="AB351" s="16">
        <v>0</v>
      </c>
      <c r="AC351" s="15">
        <v>13483.210000000001</v>
      </c>
      <c r="AD351" s="15">
        <v>848.05</v>
      </c>
      <c r="AE351" s="15">
        <v>14331.26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4556.28</v>
      </c>
      <c r="AO351" s="15">
        <v>4556.28</v>
      </c>
      <c r="AP351" s="28">
        <v>376858.42284139205</v>
      </c>
      <c r="AQ351" s="15">
        <v>0</v>
      </c>
      <c r="AR351" s="50">
        <v>0</v>
      </c>
      <c r="AS351" s="15">
        <v>0</v>
      </c>
      <c r="AT351" s="29">
        <v>0</v>
      </c>
      <c r="AU351" s="36">
        <v>0</v>
      </c>
      <c r="AV351" s="16">
        <v>111300</v>
      </c>
      <c r="AW351" s="28">
        <v>183408.93010180109</v>
      </c>
      <c r="AX351" s="37">
        <v>0</v>
      </c>
      <c r="AY351" s="37">
        <v>0</v>
      </c>
      <c r="AZ351" s="37">
        <v>0</v>
      </c>
      <c r="BA351" s="37">
        <v>0</v>
      </c>
      <c r="BB351" s="37">
        <v>0</v>
      </c>
      <c r="BC351" s="51">
        <v>0</v>
      </c>
      <c r="BD351" s="49">
        <v>0</v>
      </c>
      <c r="BE351" s="34">
        <v>0</v>
      </c>
      <c r="BF351" s="35">
        <v>2866.2520000000004</v>
      </c>
      <c r="BG351" s="16">
        <v>0</v>
      </c>
      <c r="BH351" s="16">
        <v>0</v>
      </c>
      <c r="BI351" s="16">
        <v>0</v>
      </c>
    </row>
    <row r="352" spans="1:61" s="16" customFormat="1" x14ac:dyDescent="0.25">
      <c r="A352" s="43">
        <v>50922</v>
      </c>
      <c r="B352" s="16">
        <v>2021</v>
      </c>
      <c r="C352" s="16" t="s">
        <v>301</v>
      </c>
      <c r="D352" s="16" t="s">
        <v>458</v>
      </c>
      <c r="E352" s="16" t="s">
        <v>491</v>
      </c>
      <c r="F352" s="16" t="s">
        <v>516</v>
      </c>
      <c r="G352" s="17">
        <v>51177835.490000002</v>
      </c>
      <c r="H352" s="18">
        <v>3000000</v>
      </c>
      <c r="I352" s="16">
        <v>2050256.7700000107</v>
      </c>
      <c r="J352" s="33">
        <v>0.68341892333333687</v>
      </c>
      <c r="K352" s="26">
        <v>0.25</v>
      </c>
      <c r="L352" s="30">
        <v>2</v>
      </c>
      <c r="M352" s="39">
        <v>0</v>
      </c>
      <c r="N352" s="33">
        <v>0</v>
      </c>
      <c r="O352" s="26">
        <v>0</v>
      </c>
      <c r="P352" s="20">
        <v>0</v>
      </c>
      <c r="Q352" s="28">
        <v>240048.96887327114</v>
      </c>
      <c r="R352" s="46">
        <v>0</v>
      </c>
      <c r="S352" s="41">
        <v>0.25</v>
      </c>
      <c r="T352" s="15">
        <v>8067.25</v>
      </c>
      <c r="U352" s="15">
        <v>223805.85</v>
      </c>
      <c r="V352" s="15">
        <v>578.67887327114101</v>
      </c>
      <c r="W352" s="15">
        <v>1392.17</v>
      </c>
      <c r="X352" s="15">
        <v>0</v>
      </c>
      <c r="Y352" s="15">
        <v>0</v>
      </c>
      <c r="Z352" s="15">
        <v>0</v>
      </c>
      <c r="AA352" s="15">
        <v>233843.94887327115</v>
      </c>
      <c r="AB352" s="16">
        <v>0</v>
      </c>
      <c r="AC352" s="15">
        <v>1200.3399999999999</v>
      </c>
      <c r="AD352" s="15">
        <v>0</v>
      </c>
      <c r="AE352" s="15">
        <v>1200.3399999999999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5004.68</v>
      </c>
      <c r="AO352" s="15">
        <v>5004.68</v>
      </c>
      <c r="AP352" s="28">
        <v>240048.96887327114</v>
      </c>
      <c r="AQ352" s="15">
        <v>-40000</v>
      </c>
      <c r="AR352" s="50">
        <v>-11426.154278021268</v>
      </c>
      <c r="AS352" s="15">
        <v>188622.81459524986</v>
      </c>
      <c r="AT352" s="29">
        <v>0.24</v>
      </c>
      <c r="AU352" s="36">
        <v>45269.475502859961</v>
      </c>
      <c r="AV352" s="16">
        <v>16350</v>
      </c>
      <c r="AW352" s="28">
        <v>28919.475502859961</v>
      </c>
      <c r="AX352" s="37">
        <v>0</v>
      </c>
      <c r="AY352" s="37">
        <v>0</v>
      </c>
      <c r="AZ352" s="37">
        <v>0</v>
      </c>
      <c r="BA352" s="37">
        <v>54.019999999999996</v>
      </c>
      <c r="BB352" s="37">
        <v>0</v>
      </c>
      <c r="BC352" s="51">
        <v>0</v>
      </c>
      <c r="BD352" s="46">
        <v>0</v>
      </c>
      <c r="BE352" s="34">
        <v>0.25</v>
      </c>
      <c r="BF352" s="35">
        <v>240.06799999999998</v>
      </c>
      <c r="BG352" s="16">
        <v>0</v>
      </c>
      <c r="BH352" s="16">
        <v>0</v>
      </c>
      <c r="BI352" s="16">
        <v>0</v>
      </c>
    </row>
    <row r="353" spans="1:61" s="16" customFormat="1" x14ac:dyDescent="0.25">
      <c r="A353" s="43">
        <v>52294</v>
      </c>
      <c r="B353" s="16">
        <v>2121</v>
      </c>
      <c r="C353" s="16" t="s">
        <v>302</v>
      </c>
      <c r="D353" s="16" t="s">
        <v>458</v>
      </c>
      <c r="E353" s="16" t="s">
        <v>491</v>
      </c>
      <c r="F353" s="16" t="s">
        <v>516</v>
      </c>
      <c r="G353" s="17">
        <v>2971678.3600000003</v>
      </c>
      <c r="H353" s="18">
        <v>3000000</v>
      </c>
      <c r="I353" s="16">
        <v>5316144.560000062</v>
      </c>
      <c r="J353" s="33">
        <v>1.7720481866666873</v>
      </c>
      <c r="K353" s="26">
        <v>0.5</v>
      </c>
      <c r="L353" s="30">
        <v>2</v>
      </c>
      <c r="M353" s="39">
        <v>3</v>
      </c>
      <c r="N353" s="33">
        <v>1.5</v>
      </c>
      <c r="O353" s="26">
        <v>0.5</v>
      </c>
      <c r="P353" s="20">
        <v>0</v>
      </c>
      <c r="Q353" s="28">
        <v>298037.78351775842</v>
      </c>
      <c r="R353" s="46">
        <v>0</v>
      </c>
      <c r="S353" s="41">
        <v>1.01</v>
      </c>
      <c r="T353" s="15">
        <v>1866.23</v>
      </c>
      <c r="U353" s="15">
        <v>288051.609999999</v>
      </c>
      <c r="V353" s="15">
        <v>331.193517759457</v>
      </c>
      <c r="W353" s="15">
        <v>4455.88</v>
      </c>
      <c r="X353" s="15">
        <v>0</v>
      </c>
      <c r="Y353" s="15">
        <v>0</v>
      </c>
      <c r="Z353" s="15">
        <v>0</v>
      </c>
      <c r="AA353" s="15">
        <v>294704.91351775842</v>
      </c>
      <c r="AB353" s="15">
        <v>0</v>
      </c>
      <c r="AC353" s="15">
        <v>4679.79</v>
      </c>
      <c r="AD353" s="15">
        <v>-1927.3200000000002</v>
      </c>
      <c r="AE353" s="15">
        <v>2752.47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580.4</v>
      </c>
      <c r="AO353" s="15">
        <v>580.4</v>
      </c>
      <c r="AP353" s="28">
        <v>298037.78351775842</v>
      </c>
      <c r="AQ353" s="15">
        <v>-5000</v>
      </c>
      <c r="AR353" s="50">
        <v>-25305.852149731727</v>
      </c>
      <c r="AS353" s="15">
        <v>267731.93136802671</v>
      </c>
      <c r="AT353" s="29">
        <v>0.33</v>
      </c>
      <c r="AU353" s="36">
        <v>88351.537351448816</v>
      </c>
      <c r="AV353" s="16">
        <v>20711</v>
      </c>
      <c r="AW353" s="28">
        <v>67640.537351448816</v>
      </c>
      <c r="AX353" s="37">
        <v>0</v>
      </c>
      <c r="AY353" s="37">
        <v>0</v>
      </c>
      <c r="AZ353" s="37">
        <v>0</v>
      </c>
      <c r="BA353" s="37">
        <v>110.61</v>
      </c>
      <c r="BB353" s="37">
        <v>0</v>
      </c>
      <c r="BC353" s="51">
        <v>0</v>
      </c>
      <c r="BD353" s="46">
        <v>0</v>
      </c>
      <c r="BE353" s="34">
        <v>1</v>
      </c>
      <c r="BF353" s="35">
        <v>550.49400000000003</v>
      </c>
      <c r="BG353" s="16">
        <v>0</v>
      </c>
      <c r="BH353" s="16">
        <v>0</v>
      </c>
      <c r="BI353" s="16">
        <v>0</v>
      </c>
    </row>
    <row r="354" spans="1:61" s="16" customFormat="1" x14ac:dyDescent="0.25">
      <c r="A354" s="43">
        <v>90034</v>
      </c>
      <c r="B354" s="16">
        <v>1976</v>
      </c>
      <c r="C354" s="16" t="s">
        <v>303</v>
      </c>
      <c r="D354" s="16" t="s">
        <v>458</v>
      </c>
      <c r="E354" s="16" t="s">
        <v>491</v>
      </c>
      <c r="F354" s="16" t="s">
        <v>516</v>
      </c>
      <c r="G354" s="17">
        <v>197620017.49316201</v>
      </c>
      <c r="H354" s="18">
        <v>3000000</v>
      </c>
      <c r="I354" s="16">
        <v>798571.62999951839</v>
      </c>
      <c r="J354" s="33">
        <v>0.26619054333317282</v>
      </c>
      <c r="K354" s="26">
        <v>0</v>
      </c>
      <c r="L354" s="30">
        <v>2</v>
      </c>
      <c r="M354" s="39">
        <v>-2</v>
      </c>
      <c r="N354" s="33">
        <v>-1</v>
      </c>
      <c r="O354" s="26">
        <v>0</v>
      </c>
      <c r="P354" s="20">
        <v>0</v>
      </c>
      <c r="Q354" s="28">
        <v>417344.70476274815</v>
      </c>
      <c r="R354" s="46">
        <v>0</v>
      </c>
      <c r="S354" s="41">
        <v>0</v>
      </c>
      <c r="T354" s="15">
        <v>2075.84</v>
      </c>
      <c r="U354" s="15">
        <v>226048.13</v>
      </c>
      <c r="V354" s="15">
        <v>254.204762748158</v>
      </c>
      <c r="W354" s="15">
        <v>0</v>
      </c>
      <c r="X354" s="15">
        <v>0</v>
      </c>
      <c r="Y354" s="15">
        <v>0</v>
      </c>
      <c r="Z354" s="15">
        <v>0</v>
      </c>
      <c r="AA354" s="15">
        <v>228378.17476274815</v>
      </c>
      <c r="AB354" s="15">
        <v>92.81</v>
      </c>
      <c r="AC354" s="15">
        <v>2213.1999999999998</v>
      </c>
      <c r="AD354" s="15">
        <v>3161.4</v>
      </c>
      <c r="AE354" s="15">
        <v>5467.41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183499.12</v>
      </c>
      <c r="AO354" s="15">
        <v>183499.12</v>
      </c>
      <c r="AP354" s="28">
        <v>417344.70476274815</v>
      </c>
      <c r="AQ354" s="15">
        <v>-110000</v>
      </c>
      <c r="AR354" s="50">
        <v>-25887.185514073833</v>
      </c>
      <c r="AS354" s="15">
        <v>281457.51924867433</v>
      </c>
      <c r="AT354" s="29">
        <v>0.24</v>
      </c>
      <c r="AU354" s="36">
        <v>67549.804619681832</v>
      </c>
      <c r="AV354" s="16">
        <v>40330</v>
      </c>
      <c r="AW354" s="28">
        <v>27219.804619681832</v>
      </c>
      <c r="AX354" s="37">
        <v>0</v>
      </c>
      <c r="AY354" s="37">
        <v>0</v>
      </c>
      <c r="AZ354" s="37">
        <v>0</v>
      </c>
      <c r="BA354" s="37">
        <v>0</v>
      </c>
      <c r="BB354" s="37">
        <v>4157.8999999999996</v>
      </c>
      <c r="BC354" s="51">
        <v>0</v>
      </c>
      <c r="BD354" s="46">
        <v>0</v>
      </c>
      <c r="BE354" s="34">
        <v>0</v>
      </c>
      <c r="BF354" s="35">
        <v>1093.482</v>
      </c>
      <c r="BG354" s="16">
        <v>0</v>
      </c>
      <c r="BH354" s="16">
        <v>0</v>
      </c>
      <c r="BI354" s="16">
        <v>0</v>
      </c>
    </row>
    <row r="355" spans="1:61" s="16" customFormat="1" x14ac:dyDescent="0.25">
      <c r="A355" s="43">
        <v>90638</v>
      </c>
      <c r="B355" s="16">
        <v>1641</v>
      </c>
      <c r="C355" s="16" t="s">
        <v>304</v>
      </c>
      <c r="D355" s="16" t="s">
        <v>458</v>
      </c>
      <c r="E355" s="16" t="s">
        <v>491</v>
      </c>
      <c r="F355" s="16" t="s">
        <v>516</v>
      </c>
      <c r="G355" s="17">
        <v>52319703.694591999</v>
      </c>
      <c r="H355" s="18">
        <v>3000000</v>
      </c>
      <c r="I355" s="16">
        <v>-3350144.8000001311</v>
      </c>
      <c r="J355" s="33">
        <v>-1.116714933333377</v>
      </c>
      <c r="K355" s="26">
        <v>0</v>
      </c>
      <c r="L355" s="30">
        <v>2</v>
      </c>
      <c r="M355" s="39">
        <v>-5</v>
      </c>
      <c r="N355" s="33">
        <v>-2.5</v>
      </c>
      <c r="O355" s="26">
        <v>0</v>
      </c>
      <c r="P355" s="20">
        <v>0</v>
      </c>
      <c r="Q355" s="28">
        <v>305543.23594179307</v>
      </c>
      <c r="R355" s="46">
        <v>0</v>
      </c>
      <c r="S355" s="41">
        <v>0</v>
      </c>
      <c r="T355" s="15">
        <v>738.46</v>
      </c>
      <c r="U355" s="15">
        <v>292698.09999999899</v>
      </c>
      <c r="V355" s="15">
        <v>606.225941794037</v>
      </c>
      <c r="W355" s="15">
        <v>0</v>
      </c>
      <c r="X355" s="15">
        <v>0</v>
      </c>
      <c r="Y355" s="15">
        <v>0</v>
      </c>
      <c r="Z355" s="15">
        <v>0</v>
      </c>
      <c r="AA355" s="15">
        <v>294042.78594179306</v>
      </c>
      <c r="AB355" s="16">
        <v>0</v>
      </c>
      <c r="AC355" s="15">
        <v>127.31</v>
      </c>
      <c r="AD355" s="15">
        <v>0</v>
      </c>
      <c r="AE355" s="15">
        <v>127.31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11373.14</v>
      </c>
      <c r="AO355" s="15">
        <v>11373.14</v>
      </c>
      <c r="AP355" s="28">
        <v>305543.23594179307</v>
      </c>
      <c r="AQ355" s="15">
        <v>-5000</v>
      </c>
      <c r="AR355" s="50">
        <v>-801.98559975966236</v>
      </c>
      <c r="AS355" s="15">
        <v>299741.2503420334</v>
      </c>
      <c r="AT355" s="29">
        <v>0.24</v>
      </c>
      <c r="AU355" s="36">
        <v>71937.900082088017</v>
      </c>
      <c r="AV355" s="16">
        <v>21800</v>
      </c>
      <c r="AW355" s="28">
        <v>50137.900082088017</v>
      </c>
      <c r="AX355" s="37">
        <v>380.66826000000003</v>
      </c>
      <c r="AY355" s="37">
        <v>0</v>
      </c>
      <c r="AZ355" s="37">
        <v>0</v>
      </c>
      <c r="BA355" s="37">
        <v>500</v>
      </c>
      <c r="BB355" s="37">
        <v>0</v>
      </c>
      <c r="BC355" s="51">
        <v>0</v>
      </c>
      <c r="BD355" s="46">
        <v>0</v>
      </c>
      <c r="BE355" s="34">
        <v>0</v>
      </c>
      <c r="BF355" s="35">
        <v>25.462000000000003</v>
      </c>
      <c r="BG355" s="16">
        <v>0</v>
      </c>
      <c r="BH355" s="16">
        <v>0</v>
      </c>
      <c r="BI355" s="16">
        <v>0</v>
      </c>
    </row>
    <row r="356" spans="1:61" s="16" customFormat="1" x14ac:dyDescent="0.25">
      <c r="A356" s="43">
        <v>97039</v>
      </c>
      <c r="B356" s="16">
        <v>1577</v>
      </c>
      <c r="C356" s="16" t="s">
        <v>305</v>
      </c>
      <c r="D356" s="16" t="s">
        <v>458</v>
      </c>
      <c r="E356" s="16" t="s">
        <v>491</v>
      </c>
      <c r="F356" s="16" t="s">
        <v>516</v>
      </c>
      <c r="G356" s="17">
        <v>23649970.080952</v>
      </c>
      <c r="H356" s="18">
        <v>3000000</v>
      </c>
      <c r="I356" s="16">
        <v>9712445.6499998569</v>
      </c>
      <c r="J356" s="33">
        <v>3.2374818833332855</v>
      </c>
      <c r="K356" s="46">
        <v>0.5</v>
      </c>
      <c r="L356" s="30">
        <v>2</v>
      </c>
      <c r="M356" s="39">
        <v>-1</v>
      </c>
      <c r="N356" s="33">
        <v>-0.5</v>
      </c>
      <c r="O356" s="46">
        <v>0</v>
      </c>
      <c r="P356" s="20">
        <v>0</v>
      </c>
      <c r="Q356" s="28">
        <v>471804.73577581102</v>
      </c>
      <c r="R356" s="46">
        <v>0</v>
      </c>
      <c r="S356" s="41">
        <v>0.5</v>
      </c>
      <c r="T356" s="15">
        <v>6209.52</v>
      </c>
      <c r="U356" s="15">
        <v>451080.14</v>
      </c>
      <c r="V356" s="15">
        <v>734.065775810996</v>
      </c>
      <c r="W356" s="15">
        <v>5864.02</v>
      </c>
      <c r="X356" s="15">
        <v>0</v>
      </c>
      <c r="Y356" s="15">
        <v>0</v>
      </c>
      <c r="Z356" s="15">
        <v>0</v>
      </c>
      <c r="AA356" s="15">
        <v>463887.74577581102</v>
      </c>
      <c r="AB356" s="16">
        <v>0</v>
      </c>
      <c r="AC356" s="15">
        <v>1943.2</v>
      </c>
      <c r="AD356" s="15">
        <v>137.80000000000001</v>
      </c>
      <c r="AE356" s="15">
        <v>2081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5835.99</v>
      </c>
      <c r="AO356" s="15">
        <v>5835.99</v>
      </c>
      <c r="AP356" s="28">
        <v>471804.73577581102</v>
      </c>
      <c r="AQ356" s="15">
        <v>-5000</v>
      </c>
      <c r="AR356" s="50">
        <v>-5795.6733256244461</v>
      </c>
      <c r="AS356" s="15">
        <v>461009.06245018658</v>
      </c>
      <c r="AT356" s="29">
        <v>0.26</v>
      </c>
      <c r="AU356" s="36">
        <v>119862.35623704852</v>
      </c>
      <c r="AV356" s="16">
        <v>19800</v>
      </c>
      <c r="AW356" s="28">
        <v>100062.35623704852</v>
      </c>
      <c r="AX356" s="37">
        <v>0</v>
      </c>
      <c r="AY356" s="37">
        <v>0</v>
      </c>
      <c r="AZ356" s="37">
        <v>0</v>
      </c>
      <c r="BA356" s="37">
        <v>804.66</v>
      </c>
      <c r="BB356" s="37">
        <v>0</v>
      </c>
      <c r="BC356" s="51">
        <v>0</v>
      </c>
      <c r="BD356" s="46">
        <v>0</v>
      </c>
      <c r="BE356" s="34">
        <v>0.5</v>
      </c>
      <c r="BF356" s="35">
        <v>416.20000000000005</v>
      </c>
      <c r="BG356" s="16">
        <v>0</v>
      </c>
      <c r="BH356" s="16">
        <v>0</v>
      </c>
      <c r="BI356" s="16">
        <v>0</v>
      </c>
    </row>
    <row r="357" spans="1:61" s="16" customFormat="1" x14ac:dyDescent="0.25">
      <c r="A357" s="43">
        <v>97195</v>
      </c>
      <c r="B357" s="16">
        <v>2018</v>
      </c>
      <c r="C357" s="16" t="s">
        <v>306</v>
      </c>
      <c r="D357" s="16" t="s">
        <v>458</v>
      </c>
      <c r="E357" s="16" t="s">
        <v>491</v>
      </c>
      <c r="F357" s="16" t="s">
        <v>516</v>
      </c>
      <c r="G357" s="17">
        <v>36901706.974300005</v>
      </c>
      <c r="H357" s="18">
        <v>3000000</v>
      </c>
      <c r="I357" s="16">
        <v>6270503.2800002098</v>
      </c>
      <c r="J357" s="33">
        <v>2.0901677600000701</v>
      </c>
      <c r="K357" s="26">
        <v>0.5</v>
      </c>
      <c r="L357" s="30">
        <v>2</v>
      </c>
      <c r="M357" s="39">
        <v>-1</v>
      </c>
      <c r="N357" s="33">
        <v>-0.5</v>
      </c>
      <c r="O357" s="26">
        <v>0</v>
      </c>
      <c r="P357" s="20">
        <v>0</v>
      </c>
      <c r="Q357" s="28">
        <v>325677.15999999904</v>
      </c>
      <c r="R357" s="46">
        <v>0</v>
      </c>
      <c r="S357" s="41">
        <v>0.5</v>
      </c>
      <c r="T357" s="15">
        <v>840.07999999999902</v>
      </c>
      <c r="U357" s="15">
        <v>324054.94999999902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324895.02999999904</v>
      </c>
      <c r="AB357" s="16">
        <v>0</v>
      </c>
      <c r="AC357" s="15">
        <v>0</v>
      </c>
      <c r="AD357" s="15">
        <v>782.12999999999988</v>
      </c>
      <c r="AE357" s="15">
        <v>782.12999999999988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0</v>
      </c>
      <c r="AP357" s="28">
        <v>325677.15999999904</v>
      </c>
      <c r="AQ357" s="15">
        <v>-5000</v>
      </c>
      <c r="AR357" s="50">
        <v>-10245.374444576504</v>
      </c>
      <c r="AS357" s="15">
        <v>310431.78555542254</v>
      </c>
      <c r="AT357" s="29">
        <v>0.26</v>
      </c>
      <c r="AU357" s="36">
        <v>80712.26424440986</v>
      </c>
      <c r="AV357" s="16">
        <v>15400</v>
      </c>
      <c r="AW357" s="28">
        <v>65312.26424440986</v>
      </c>
      <c r="AX357" s="37">
        <v>900.09923270399997</v>
      </c>
      <c r="AY357" s="37">
        <v>0</v>
      </c>
      <c r="AZ357" s="37">
        <v>0</v>
      </c>
      <c r="BA357" s="37">
        <v>3200</v>
      </c>
      <c r="BB357" s="37">
        <v>0</v>
      </c>
      <c r="BC357" s="51">
        <v>0</v>
      </c>
      <c r="BD357" s="46">
        <v>0</v>
      </c>
      <c r="BE357" s="34">
        <v>0.5</v>
      </c>
      <c r="BF357" s="35">
        <v>156.42599999999999</v>
      </c>
      <c r="BG357" s="16">
        <v>0</v>
      </c>
      <c r="BH357" s="16">
        <v>0</v>
      </c>
      <c r="BI357" s="16">
        <v>0</v>
      </c>
    </row>
    <row r="358" spans="1:61" s="16" customFormat="1" x14ac:dyDescent="0.25">
      <c r="A358" s="43">
        <v>97229</v>
      </c>
      <c r="B358" s="16">
        <v>2019</v>
      </c>
      <c r="C358" s="16" t="s">
        <v>307</v>
      </c>
      <c r="D358" s="16" t="s">
        <v>458</v>
      </c>
      <c r="E358" s="16" t="s">
        <v>491</v>
      </c>
      <c r="F358" s="16" t="s">
        <v>516</v>
      </c>
      <c r="G358" s="17">
        <v>70194264.670563996</v>
      </c>
      <c r="H358" s="18">
        <v>3000000</v>
      </c>
      <c r="I358" s="16">
        <v>1966233.539999783</v>
      </c>
      <c r="J358" s="33">
        <v>0.65541117999992771</v>
      </c>
      <c r="K358" s="26">
        <v>0.25</v>
      </c>
      <c r="L358" s="30">
        <v>2</v>
      </c>
      <c r="M358" s="39">
        <v>3</v>
      </c>
      <c r="N358" s="33">
        <v>1.5</v>
      </c>
      <c r="O358" s="26">
        <v>0.5</v>
      </c>
      <c r="P358" s="20">
        <v>0</v>
      </c>
      <c r="Q358" s="28">
        <v>276536.24133293785</v>
      </c>
      <c r="R358" s="46">
        <v>0</v>
      </c>
      <c r="S358" s="41">
        <v>0.75</v>
      </c>
      <c r="T358" s="15">
        <v>420.01</v>
      </c>
      <c r="U358" s="15">
        <v>269536.05</v>
      </c>
      <c r="V358" s="15">
        <v>655.38133293788906</v>
      </c>
      <c r="W358" s="15">
        <v>0</v>
      </c>
      <c r="X358" s="15">
        <v>0</v>
      </c>
      <c r="Y358" s="15">
        <v>0</v>
      </c>
      <c r="Z358" s="15">
        <v>65.790000000000006</v>
      </c>
      <c r="AA358" s="15">
        <v>270677.23133293784</v>
      </c>
      <c r="AB358" s="16">
        <v>0</v>
      </c>
      <c r="AC358" s="15">
        <v>1933.94</v>
      </c>
      <c r="AD358" s="15">
        <v>2525.6499999999996</v>
      </c>
      <c r="AE358" s="15">
        <v>4459.59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1399.42</v>
      </c>
      <c r="AO358" s="15">
        <v>1399.42</v>
      </c>
      <c r="AP358" s="28">
        <v>276536.24133293785</v>
      </c>
      <c r="AQ358" s="15">
        <v>-5000</v>
      </c>
      <c r="AR358" s="50">
        <v>-12753.698827569533</v>
      </c>
      <c r="AS358" s="15">
        <v>258782.5425053683</v>
      </c>
      <c r="AT358" s="29">
        <v>0.28000000000000003</v>
      </c>
      <c r="AU358" s="36">
        <v>72459.111901503129</v>
      </c>
      <c r="AV358" s="16">
        <v>15120</v>
      </c>
      <c r="AW358" s="28">
        <v>57339.111901503129</v>
      </c>
      <c r="AX358" s="37">
        <v>0</v>
      </c>
      <c r="AY358" s="37">
        <v>0</v>
      </c>
      <c r="AZ358" s="37">
        <v>0</v>
      </c>
      <c r="BA358" s="37">
        <v>2263.36</v>
      </c>
      <c r="BB358" s="37">
        <v>0</v>
      </c>
      <c r="BC358" s="51">
        <v>0</v>
      </c>
      <c r="BD358" s="46">
        <v>0</v>
      </c>
      <c r="BE358" s="34">
        <v>0.75</v>
      </c>
      <c r="BF358" s="35">
        <v>891.91800000000012</v>
      </c>
      <c r="BG358" s="16">
        <v>0</v>
      </c>
      <c r="BH358" s="16">
        <v>0</v>
      </c>
      <c r="BI358" s="16">
        <v>0</v>
      </c>
    </row>
    <row r="359" spans="1:61" s="16" customFormat="1" x14ac:dyDescent="0.25">
      <c r="A359" s="43">
        <v>97344</v>
      </c>
      <c r="B359" s="16">
        <v>1642</v>
      </c>
      <c r="C359" s="16" t="s">
        <v>308</v>
      </c>
      <c r="D359" s="16" t="s">
        <v>458</v>
      </c>
      <c r="E359" s="16" t="s">
        <v>491</v>
      </c>
      <c r="F359" s="16" t="s">
        <v>516</v>
      </c>
      <c r="G359" s="17">
        <v>67566105.795047998</v>
      </c>
      <c r="H359" s="18">
        <v>3000000</v>
      </c>
      <c r="I359" s="16">
        <v>5058285.6100003123</v>
      </c>
      <c r="J359" s="33">
        <v>1.6860952033334375</v>
      </c>
      <c r="K359" s="46">
        <v>0.5</v>
      </c>
      <c r="L359" s="30">
        <v>2</v>
      </c>
      <c r="M359" s="39">
        <v>6</v>
      </c>
      <c r="N359" s="33">
        <v>3</v>
      </c>
      <c r="O359" s="46">
        <v>0.5</v>
      </c>
      <c r="P359" s="20">
        <v>0</v>
      </c>
      <c r="Q359" s="28">
        <v>386174.36</v>
      </c>
      <c r="R359" s="46">
        <v>0</v>
      </c>
      <c r="S359" s="41">
        <v>1.01</v>
      </c>
      <c r="T359" s="15">
        <v>0</v>
      </c>
      <c r="U359" s="15">
        <v>345123.33</v>
      </c>
      <c r="V359" s="15">
        <v>0</v>
      </c>
      <c r="W359" s="15">
        <v>87.48</v>
      </c>
      <c r="X359" s="15">
        <v>0</v>
      </c>
      <c r="Y359" s="15">
        <v>0</v>
      </c>
      <c r="Z359" s="15">
        <v>0</v>
      </c>
      <c r="AA359" s="15">
        <v>345210.81</v>
      </c>
      <c r="AB359" s="16">
        <v>0</v>
      </c>
      <c r="AC359" s="15">
        <v>10455.799999999999</v>
      </c>
      <c r="AD359" s="15">
        <v>4490.0199999999995</v>
      </c>
      <c r="AE359" s="15">
        <v>14945.82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26017.73</v>
      </c>
      <c r="AO359" s="15">
        <v>26017.73</v>
      </c>
      <c r="AP359" s="28">
        <v>386174.36</v>
      </c>
      <c r="AQ359" s="15">
        <v>-5000</v>
      </c>
      <c r="AR359" s="50">
        <v>0</v>
      </c>
      <c r="AS359" s="15">
        <v>381174.36</v>
      </c>
      <c r="AT359" s="29">
        <v>0.33</v>
      </c>
      <c r="AU359" s="36">
        <v>125787.53879999999</v>
      </c>
      <c r="AV359" s="16">
        <v>13200</v>
      </c>
      <c r="AW359" s="28">
        <v>112587.53879999999</v>
      </c>
      <c r="AX359" s="37">
        <v>395.75380454400005</v>
      </c>
      <c r="AY359" s="37">
        <v>0</v>
      </c>
      <c r="AZ359" s="37">
        <v>0</v>
      </c>
      <c r="BA359" s="37">
        <v>1145.67</v>
      </c>
      <c r="BB359" s="37">
        <v>603.9</v>
      </c>
      <c r="BC359" s="51">
        <v>0</v>
      </c>
      <c r="BD359" s="46">
        <v>0</v>
      </c>
      <c r="BE359" s="34">
        <v>1</v>
      </c>
      <c r="BF359" s="35">
        <v>2989.1640000000002</v>
      </c>
      <c r="BG359" s="16">
        <v>0</v>
      </c>
      <c r="BH359" s="16">
        <v>0</v>
      </c>
      <c r="BI359" s="16">
        <v>0</v>
      </c>
    </row>
    <row r="360" spans="1:61" s="16" customFormat="1" x14ac:dyDescent="0.25">
      <c r="A360" s="43">
        <v>62302</v>
      </c>
      <c r="B360" s="16">
        <v>2116</v>
      </c>
      <c r="C360" s="16" t="s">
        <v>309</v>
      </c>
      <c r="D360" s="16" t="s">
        <v>458</v>
      </c>
      <c r="E360" s="16" t="s">
        <v>491</v>
      </c>
      <c r="F360" s="16" t="s">
        <v>516</v>
      </c>
      <c r="G360" s="17">
        <v>17350812.895999998</v>
      </c>
      <c r="H360" s="18">
        <v>3000000</v>
      </c>
      <c r="I360" s="16">
        <v>1833714.7200000286</v>
      </c>
      <c r="J360" s="33">
        <v>0.61123824000000959</v>
      </c>
      <c r="K360" s="26">
        <v>0.5</v>
      </c>
      <c r="L360" s="30">
        <v>2</v>
      </c>
      <c r="M360" s="39">
        <v>0</v>
      </c>
      <c r="N360" s="33">
        <v>0</v>
      </c>
      <c r="O360" s="26">
        <v>0.5</v>
      </c>
      <c r="P360" s="20">
        <v>0</v>
      </c>
      <c r="Q360" s="28">
        <v>187206.67777490278</v>
      </c>
      <c r="R360" s="46">
        <v>0</v>
      </c>
      <c r="S360" s="41">
        <v>1.01</v>
      </c>
      <c r="T360" s="15">
        <v>0</v>
      </c>
      <c r="U360" s="15">
        <v>175528.359999999</v>
      </c>
      <c r="V360" s="15">
        <v>221.58777490377901</v>
      </c>
      <c r="W360" s="15">
        <v>2219.48</v>
      </c>
      <c r="X360" s="15">
        <v>0</v>
      </c>
      <c r="Y360" s="15">
        <v>0</v>
      </c>
      <c r="Z360" s="15">
        <v>193.81</v>
      </c>
      <c r="AA360" s="15">
        <v>178163.23777490278</v>
      </c>
      <c r="AB360" s="16">
        <v>0</v>
      </c>
      <c r="AC360" s="15">
        <v>928.32</v>
      </c>
      <c r="AD360" s="15">
        <v>0</v>
      </c>
      <c r="AE360" s="15">
        <v>928.32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8115.12</v>
      </c>
      <c r="AO360" s="15">
        <v>8115.12</v>
      </c>
      <c r="AP360" s="28">
        <v>187206.67777490278</v>
      </c>
      <c r="AQ360" s="15">
        <v>-5000</v>
      </c>
      <c r="AR360" s="50">
        <v>0</v>
      </c>
      <c r="AS360" s="15">
        <v>182206.67777490278</v>
      </c>
      <c r="AT360" s="29">
        <v>0.33</v>
      </c>
      <c r="AU360" s="36">
        <v>60128.20366571792</v>
      </c>
      <c r="AV360" s="16">
        <v>15260</v>
      </c>
      <c r="AW360" s="28">
        <v>44868.20366571792</v>
      </c>
      <c r="AX360" s="37">
        <v>0</v>
      </c>
      <c r="AY360" s="37">
        <v>0</v>
      </c>
      <c r="AZ360" s="37">
        <v>0</v>
      </c>
      <c r="BA360" s="37">
        <v>550.67999999999995</v>
      </c>
      <c r="BB360" s="37">
        <v>0</v>
      </c>
      <c r="BC360" s="51">
        <v>0</v>
      </c>
      <c r="BD360" s="46">
        <v>0</v>
      </c>
      <c r="BE360" s="34">
        <v>1</v>
      </c>
      <c r="BF360" s="35">
        <v>185.66400000000002</v>
      </c>
      <c r="BG360" s="16">
        <v>0</v>
      </c>
      <c r="BH360" s="16">
        <v>0</v>
      </c>
      <c r="BI360" s="16">
        <v>0</v>
      </c>
    </row>
    <row r="361" spans="1:61" s="16" customFormat="1" x14ac:dyDescent="0.25">
      <c r="A361" s="43">
        <v>62806</v>
      </c>
      <c r="B361" s="16">
        <v>2091</v>
      </c>
      <c r="C361" s="16" t="s">
        <v>310</v>
      </c>
      <c r="D361" s="16" t="s">
        <v>458</v>
      </c>
      <c r="E361" s="16" t="s">
        <v>491</v>
      </c>
      <c r="F361" s="16" t="s">
        <v>516</v>
      </c>
      <c r="G361" s="17">
        <v>54141028.449999996</v>
      </c>
      <c r="H361" s="18">
        <v>3000000</v>
      </c>
      <c r="I361" s="16">
        <v>7793107.5000002384</v>
      </c>
      <c r="J361" s="33">
        <v>2.5977025000000795</v>
      </c>
      <c r="K361" s="26">
        <v>0.5</v>
      </c>
      <c r="L361" s="30">
        <v>2</v>
      </c>
      <c r="M361" s="39">
        <v>3</v>
      </c>
      <c r="N361" s="33">
        <v>1.5</v>
      </c>
      <c r="O361" s="26">
        <v>0.5</v>
      </c>
      <c r="P361" s="20">
        <v>0</v>
      </c>
      <c r="Q361" s="28">
        <v>226238.60950126662</v>
      </c>
      <c r="R361" s="46">
        <v>0</v>
      </c>
      <c r="S361" s="41">
        <v>1.01</v>
      </c>
      <c r="T361" s="15">
        <v>0</v>
      </c>
      <c r="U361" s="15">
        <v>212896.28</v>
      </c>
      <c r="V361" s="15">
        <v>396.899501266615</v>
      </c>
      <c r="W361" s="15">
        <v>0</v>
      </c>
      <c r="X361" s="15">
        <v>0</v>
      </c>
      <c r="Y361" s="15">
        <v>0</v>
      </c>
      <c r="Z361" s="15">
        <v>0</v>
      </c>
      <c r="AA361" s="15">
        <v>213293.17950126663</v>
      </c>
      <c r="AB361" s="16">
        <v>0</v>
      </c>
      <c r="AC361" s="15">
        <v>2613.4899999999998</v>
      </c>
      <c r="AD361" s="15">
        <v>1322.5800000000002</v>
      </c>
      <c r="AE361" s="15">
        <v>3936.0699999999997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9009.36</v>
      </c>
      <c r="AO361" s="15">
        <v>9009.36</v>
      </c>
      <c r="AP361" s="28">
        <v>226238.60950126662</v>
      </c>
      <c r="AQ361" s="15">
        <v>-5000</v>
      </c>
      <c r="AR361" s="50">
        <v>-5151.7180131245932</v>
      </c>
      <c r="AS361" s="15">
        <v>216086.89148814202</v>
      </c>
      <c r="AT361" s="29">
        <v>0.33</v>
      </c>
      <c r="AU361" s="36">
        <v>71308.674191086873</v>
      </c>
      <c r="AV361" s="16">
        <v>37800</v>
      </c>
      <c r="AW361" s="28">
        <v>33508.674191086873</v>
      </c>
      <c r="AX361" s="37">
        <v>0</v>
      </c>
      <c r="AY361" s="37">
        <v>0</v>
      </c>
      <c r="AZ361" s="37">
        <v>0</v>
      </c>
      <c r="BA361" s="37">
        <v>1659.4</v>
      </c>
      <c r="BB361" s="37">
        <v>0</v>
      </c>
      <c r="BC361" s="51">
        <v>0</v>
      </c>
      <c r="BD361" s="46">
        <v>0</v>
      </c>
      <c r="BE361" s="34">
        <v>1</v>
      </c>
      <c r="BF361" s="35">
        <v>787.21399999999994</v>
      </c>
      <c r="BG361" s="16">
        <v>0</v>
      </c>
      <c r="BH361" s="16">
        <v>0</v>
      </c>
      <c r="BI361" s="16">
        <v>0</v>
      </c>
    </row>
    <row r="362" spans="1:61" s="16" customFormat="1" x14ac:dyDescent="0.25">
      <c r="A362" s="43">
        <v>61884</v>
      </c>
      <c r="B362" s="16">
        <v>2129</v>
      </c>
      <c r="C362" s="16" t="s">
        <v>311</v>
      </c>
      <c r="D362" s="16" t="s">
        <v>458</v>
      </c>
      <c r="E362" s="16" t="s">
        <v>491</v>
      </c>
      <c r="F362" s="16" t="s">
        <v>516</v>
      </c>
      <c r="G362" s="17">
        <v>20809426.41</v>
      </c>
      <c r="H362" s="18">
        <v>3000000</v>
      </c>
      <c r="I362" s="16">
        <v>2133168.9599999487</v>
      </c>
      <c r="J362" s="33">
        <v>0.71105631999998287</v>
      </c>
      <c r="K362" s="26">
        <v>0.25</v>
      </c>
      <c r="L362" s="30">
        <v>2</v>
      </c>
      <c r="M362" s="39">
        <v>5</v>
      </c>
      <c r="N362" s="33">
        <v>2.5</v>
      </c>
      <c r="O362" s="26">
        <v>0.5</v>
      </c>
      <c r="P362" s="19">
        <v>0</v>
      </c>
      <c r="Q362" s="28">
        <v>195235.06139927704</v>
      </c>
      <c r="R362" s="46">
        <v>0</v>
      </c>
      <c r="S362" s="41">
        <v>0.75</v>
      </c>
      <c r="T362" s="15">
        <v>9297</v>
      </c>
      <c r="U362" s="15">
        <v>154626.40999999901</v>
      </c>
      <c r="V362" s="15">
        <v>273.261399278022</v>
      </c>
      <c r="W362" s="15">
        <v>0</v>
      </c>
      <c r="X362" s="15">
        <v>0</v>
      </c>
      <c r="Y362" s="15">
        <v>0</v>
      </c>
      <c r="Z362" s="15">
        <v>0</v>
      </c>
      <c r="AA362" s="15">
        <v>164196.67139927702</v>
      </c>
      <c r="AB362" s="16">
        <v>0</v>
      </c>
      <c r="AC362" s="15">
        <v>1705.61</v>
      </c>
      <c r="AD362" s="15">
        <v>16401.300000000003</v>
      </c>
      <c r="AE362" s="15">
        <v>18106.910000000003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12931.48</v>
      </c>
      <c r="AO362" s="15">
        <v>12931.48</v>
      </c>
      <c r="AP362" s="28">
        <v>195235.06139927704</v>
      </c>
      <c r="AQ362" s="15">
        <v>-5000</v>
      </c>
      <c r="AR362" s="50">
        <v>-2665.2794500983723</v>
      </c>
      <c r="AS362" s="15">
        <v>187569.78194917866</v>
      </c>
      <c r="AT362" s="29">
        <v>0.28000000000000003</v>
      </c>
      <c r="AU362" s="36">
        <v>52519.538945770029</v>
      </c>
      <c r="AV362" s="16">
        <v>12960</v>
      </c>
      <c r="AW362" s="28">
        <v>39559.538945770029</v>
      </c>
      <c r="AX362" s="37">
        <v>0</v>
      </c>
      <c r="AY362" s="37">
        <v>0</v>
      </c>
      <c r="AZ362" s="37">
        <v>0</v>
      </c>
      <c r="BA362" s="37">
        <v>1964.33</v>
      </c>
      <c r="BB362" s="37">
        <v>0</v>
      </c>
      <c r="BC362" s="51">
        <v>0</v>
      </c>
      <c r="BD362" s="46">
        <v>0</v>
      </c>
      <c r="BE362" s="34">
        <v>0.75</v>
      </c>
      <c r="BF362" s="35">
        <v>3621.382000000001</v>
      </c>
      <c r="BG362" s="16">
        <v>0</v>
      </c>
      <c r="BH362" s="16">
        <v>0</v>
      </c>
      <c r="BI362" s="16">
        <v>0</v>
      </c>
    </row>
    <row r="363" spans="1:61" s="16" customFormat="1" x14ac:dyDescent="0.25">
      <c r="A363" s="43">
        <v>62181</v>
      </c>
      <c r="B363" s="16">
        <v>1877</v>
      </c>
      <c r="C363" s="16" t="s">
        <v>312</v>
      </c>
      <c r="D363" s="16" t="s">
        <v>458</v>
      </c>
      <c r="E363" s="16" t="s">
        <v>491</v>
      </c>
      <c r="F363" s="16" t="s">
        <v>516</v>
      </c>
      <c r="G363" s="17">
        <v>16146475.358708</v>
      </c>
      <c r="H363" s="18">
        <v>3000000</v>
      </c>
      <c r="I363" s="16">
        <v>12709797.269999504</v>
      </c>
      <c r="J363" s="33">
        <v>4.2365990899998343</v>
      </c>
      <c r="K363" s="26">
        <v>0.5</v>
      </c>
      <c r="L363" s="30">
        <v>2</v>
      </c>
      <c r="M363" s="39">
        <v>3</v>
      </c>
      <c r="N363" s="33">
        <v>1.5</v>
      </c>
      <c r="O363" s="26">
        <v>0.5</v>
      </c>
      <c r="P363" s="20">
        <v>0</v>
      </c>
      <c r="Q363" s="28">
        <v>505928.45169648033</v>
      </c>
      <c r="R363" s="46">
        <v>0</v>
      </c>
      <c r="S363" s="41">
        <v>1.01</v>
      </c>
      <c r="T363" s="15">
        <v>13239.01</v>
      </c>
      <c r="U363" s="15">
        <v>474504.98</v>
      </c>
      <c r="V363" s="15">
        <v>485.68169648031397</v>
      </c>
      <c r="W363" s="15">
        <v>14837.78</v>
      </c>
      <c r="X363" s="15">
        <v>0</v>
      </c>
      <c r="Y363" s="15">
        <v>0</v>
      </c>
      <c r="Z363" s="15">
        <v>0</v>
      </c>
      <c r="AA363" s="15">
        <v>503067.45169648033</v>
      </c>
      <c r="AB363" s="16">
        <v>0</v>
      </c>
      <c r="AC363" s="15">
        <v>798.43</v>
      </c>
      <c r="AD363" s="15">
        <v>0</v>
      </c>
      <c r="AE363" s="15">
        <v>798.43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2062.5700000000002</v>
      </c>
      <c r="AO363" s="15">
        <v>2062.5700000000002</v>
      </c>
      <c r="AP363" s="28">
        <v>505928.45169648033</v>
      </c>
      <c r="AQ363" s="15">
        <v>-5000</v>
      </c>
      <c r="AR363" s="50">
        <v>-13571.480886616153</v>
      </c>
      <c r="AS363" s="15">
        <v>487356.97080986417</v>
      </c>
      <c r="AT363" s="29">
        <v>0.33</v>
      </c>
      <c r="AU363" s="36">
        <v>160827.80036725517</v>
      </c>
      <c r="AV363" s="16">
        <v>38150</v>
      </c>
      <c r="AW363" s="28">
        <v>122677.80036725517</v>
      </c>
      <c r="AX363" s="37">
        <v>0</v>
      </c>
      <c r="AY363" s="37">
        <v>0</v>
      </c>
      <c r="AZ363" s="37">
        <v>0</v>
      </c>
      <c r="BA363" s="37">
        <v>12562.61</v>
      </c>
      <c r="BB363" s="37">
        <v>0</v>
      </c>
      <c r="BC363" s="51">
        <v>0</v>
      </c>
      <c r="BD363" s="46">
        <v>0</v>
      </c>
      <c r="BE363" s="34">
        <v>1</v>
      </c>
      <c r="BF363" s="35">
        <v>159.68600000000001</v>
      </c>
      <c r="BG363" s="16">
        <v>0</v>
      </c>
      <c r="BH363" s="16">
        <v>0</v>
      </c>
      <c r="BI363" s="16">
        <v>0</v>
      </c>
    </row>
    <row r="364" spans="1:61" s="16" customFormat="1" x14ac:dyDescent="0.25">
      <c r="A364" s="43">
        <v>52885</v>
      </c>
      <c r="B364" s="16">
        <v>52885</v>
      </c>
      <c r="C364" s="16" t="s">
        <v>335</v>
      </c>
      <c r="D364" s="16" t="s">
        <v>620</v>
      </c>
      <c r="E364" s="16" t="s">
        <v>495</v>
      </c>
      <c r="F364" s="16" t="s">
        <v>514</v>
      </c>
      <c r="G364" s="17">
        <v>26138688.586371999</v>
      </c>
      <c r="H364" s="18">
        <v>6000000</v>
      </c>
      <c r="I364" s="16">
        <v>4840579.4899999946</v>
      </c>
      <c r="J364" s="33">
        <v>0.80676324833333246</v>
      </c>
      <c r="K364" s="46">
        <v>0</v>
      </c>
      <c r="L364" s="30">
        <v>2</v>
      </c>
      <c r="M364" s="39">
        <v>-1</v>
      </c>
      <c r="N364" s="33">
        <v>-0.5</v>
      </c>
      <c r="O364" s="46">
        <v>0</v>
      </c>
      <c r="P364" s="20">
        <v>0</v>
      </c>
      <c r="Q364" s="28">
        <v>43387.174074644929</v>
      </c>
      <c r="R364" s="46">
        <v>0</v>
      </c>
      <c r="S364" s="41">
        <v>0</v>
      </c>
      <c r="T364" s="15">
        <v>0</v>
      </c>
      <c r="U364" s="15">
        <v>2171.7399999999998</v>
      </c>
      <c r="V364" s="15">
        <v>6.8840746449227099</v>
      </c>
      <c r="W364" s="15">
        <v>0</v>
      </c>
      <c r="X364" s="15">
        <v>0</v>
      </c>
      <c r="Y364" s="15">
        <v>0</v>
      </c>
      <c r="Z364" s="15">
        <v>0</v>
      </c>
      <c r="AA364" s="15">
        <v>2178.6240746449225</v>
      </c>
      <c r="AB364" s="16">
        <v>289.55</v>
      </c>
      <c r="AC364" s="15">
        <v>0</v>
      </c>
      <c r="AD364" s="15">
        <v>0</v>
      </c>
      <c r="AE364" s="15">
        <v>289.55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40919</v>
      </c>
      <c r="AO364" s="15">
        <v>40919</v>
      </c>
      <c r="AP364" s="28">
        <v>43387.174074644929</v>
      </c>
      <c r="AQ364" s="15">
        <v>0</v>
      </c>
      <c r="AR364" s="50">
        <v>0</v>
      </c>
      <c r="AS364" s="15">
        <v>0</v>
      </c>
      <c r="AT364" s="29">
        <v>0</v>
      </c>
      <c r="AU364" s="36">
        <v>0</v>
      </c>
      <c r="AV364" s="16">
        <v>140000</v>
      </c>
      <c r="AW364" s="28">
        <v>88521.682228116042</v>
      </c>
      <c r="AX364" s="37">
        <v>0</v>
      </c>
      <c r="AY364" s="37">
        <v>0</v>
      </c>
      <c r="AZ364" s="37">
        <v>0</v>
      </c>
      <c r="BA364" s="37">
        <v>0</v>
      </c>
      <c r="BB364" s="37">
        <v>0</v>
      </c>
      <c r="BC364" s="51">
        <v>0</v>
      </c>
      <c r="BD364" s="46">
        <v>0</v>
      </c>
      <c r="BE364" s="34">
        <v>0</v>
      </c>
      <c r="BF364" s="35">
        <v>57.910000000000004</v>
      </c>
      <c r="BG364" s="16">
        <v>0</v>
      </c>
      <c r="BH364" s="16">
        <v>0</v>
      </c>
      <c r="BI364" s="16">
        <v>0</v>
      </c>
    </row>
    <row r="365" spans="1:61" s="16" customFormat="1" x14ac:dyDescent="0.25">
      <c r="A365" s="43">
        <v>61115</v>
      </c>
      <c r="B365" s="16">
        <v>1560</v>
      </c>
      <c r="C365" s="16" t="s">
        <v>336</v>
      </c>
      <c r="D365" s="16" t="s">
        <v>458</v>
      </c>
      <c r="E365" s="16" t="s">
        <v>495</v>
      </c>
      <c r="F365" s="16" t="s">
        <v>516</v>
      </c>
      <c r="G365" s="17">
        <v>266930786.72890002</v>
      </c>
      <c r="H365" s="18">
        <v>3000000</v>
      </c>
      <c r="I365" s="16">
        <v>-21074658.44999975</v>
      </c>
      <c r="J365" s="33">
        <v>-7.0248861499999169</v>
      </c>
      <c r="K365" s="26">
        <v>0</v>
      </c>
      <c r="L365" s="30">
        <v>2</v>
      </c>
      <c r="M365" s="39">
        <v>0</v>
      </c>
      <c r="N365" s="33">
        <v>0</v>
      </c>
      <c r="O365" s="26">
        <v>0</v>
      </c>
      <c r="P365" s="20">
        <v>0</v>
      </c>
      <c r="Q365" s="28">
        <v>408121.04800404765</v>
      </c>
      <c r="R365" s="46">
        <v>0</v>
      </c>
      <c r="S365" s="41">
        <v>0</v>
      </c>
      <c r="T365" s="15">
        <v>563.4</v>
      </c>
      <c r="U365" s="15">
        <v>168796.15999999901</v>
      </c>
      <c r="V365" s="15">
        <v>934.88800404867095</v>
      </c>
      <c r="W365" s="15">
        <v>14828.75</v>
      </c>
      <c r="X365" s="15">
        <v>0</v>
      </c>
      <c r="Y365" s="15">
        <v>0</v>
      </c>
      <c r="Z365" s="15">
        <v>0</v>
      </c>
      <c r="AA365" s="15">
        <v>185123.19800404768</v>
      </c>
      <c r="AB365" s="16">
        <v>32199.670000000002</v>
      </c>
      <c r="AC365" s="15">
        <v>19027.87</v>
      </c>
      <c r="AD365" s="15">
        <v>5110.8200000000006</v>
      </c>
      <c r="AE365" s="15">
        <v>56338.36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166659.49</v>
      </c>
      <c r="AO365" s="15">
        <v>166659.49</v>
      </c>
      <c r="AP365" s="28">
        <v>408121.04800404765</v>
      </c>
      <c r="AQ365" s="15">
        <v>-5000</v>
      </c>
      <c r="AR365" s="50">
        <v>-20156.052400202385</v>
      </c>
      <c r="AS365" s="15">
        <v>382964.99560384528</v>
      </c>
      <c r="AT365" s="29">
        <v>0.24</v>
      </c>
      <c r="AU365" s="36">
        <v>91911.598944922865</v>
      </c>
      <c r="AV365" s="16">
        <v>35000</v>
      </c>
      <c r="AW365" s="28">
        <v>56911.598944922865</v>
      </c>
      <c r="AX365" s="37">
        <v>626.62715472000002</v>
      </c>
      <c r="AY365" s="37">
        <v>0</v>
      </c>
      <c r="AZ365" s="37">
        <v>0</v>
      </c>
      <c r="BA365" s="37">
        <v>0</v>
      </c>
      <c r="BB365" s="37">
        <v>3176.06</v>
      </c>
      <c r="BC365" s="51">
        <v>0</v>
      </c>
      <c r="BD365" s="46">
        <v>0</v>
      </c>
      <c r="BE365" s="34">
        <v>0</v>
      </c>
      <c r="BF365" s="35">
        <v>11267.672</v>
      </c>
      <c r="BG365" s="16">
        <v>0</v>
      </c>
      <c r="BH365" s="16">
        <v>0</v>
      </c>
      <c r="BI365" s="16">
        <v>0</v>
      </c>
    </row>
    <row r="366" spans="1:61" s="16" customFormat="1" x14ac:dyDescent="0.25">
      <c r="A366" s="43">
        <v>64902</v>
      </c>
      <c r="B366" s="16">
        <v>64902</v>
      </c>
      <c r="C366" s="16" t="s">
        <v>643</v>
      </c>
      <c r="D366" s="16" t="s">
        <v>666</v>
      </c>
      <c r="E366" s="16" t="s">
        <v>495</v>
      </c>
      <c r="F366" s="16" t="s">
        <v>465</v>
      </c>
      <c r="G366" s="17">
        <v>3132325.611664</v>
      </c>
      <c r="H366" s="18">
        <v>0</v>
      </c>
      <c r="I366" s="16">
        <v>-25560.209999999963</v>
      </c>
      <c r="J366" s="33">
        <v>0</v>
      </c>
      <c r="K366" s="49">
        <v>0</v>
      </c>
      <c r="L366" s="30">
        <v>0</v>
      </c>
      <c r="M366" s="39">
        <v>0</v>
      </c>
      <c r="N366" s="33">
        <v>0</v>
      </c>
      <c r="O366" s="49">
        <v>1000</v>
      </c>
      <c r="P366" s="20">
        <v>0</v>
      </c>
      <c r="Q366" s="28">
        <v>4274.2829744197197</v>
      </c>
      <c r="R366" s="29">
        <v>0</v>
      </c>
      <c r="S366" s="41">
        <v>0</v>
      </c>
      <c r="T366" s="15">
        <v>0</v>
      </c>
      <c r="U366" s="15">
        <v>0</v>
      </c>
      <c r="V366" s="15">
        <v>12.112974419719899</v>
      </c>
      <c r="W366" s="15">
        <v>0</v>
      </c>
      <c r="X366" s="15">
        <v>0</v>
      </c>
      <c r="Y366" s="15">
        <v>0</v>
      </c>
      <c r="Z366" s="15">
        <v>0</v>
      </c>
      <c r="AA366" s="15">
        <v>12.112974419719899</v>
      </c>
      <c r="AB366" s="16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4262.17</v>
      </c>
      <c r="AO366" s="15">
        <v>4262.17</v>
      </c>
      <c r="AP366" s="28">
        <v>4274.2829744197197</v>
      </c>
      <c r="AQ366" s="15">
        <v>0</v>
      </c>
      <c r="AR366" s="50">
        <v>0</v>
      </c>
      <c r="AS366" s="15">
        <v>0</v>
      </c>
      <c r="AT366" s="29">
        <v>0</v>
      </c>
      <c r="AU366" s="36">
        <v>0</v>
      </c>
      <c r="AV366" s="16">
        <v>48000</v>
      </c>
      <c r="AW366" s="28">
        <v>1000</v>
      </c>
      <c r="AX366" s="37">
        <v>0</v>
      </c>
      <c r="AY366" s="37">
        <v>0</v>
      </c>
      <c r="AZ366" s="37">
        <v>0</v>
      </c>
      <c r="BA366" s="37">
        <v>0</v>
      </c>
      <c r="BB366" s="37">
        <v>0</v>
      </c>
      <c r="BC366" s="51">
        <v>0</v>
      </c>
      <c r="BD366" s="49">
        <v>0</v>
      </c>
      <c r="BE366" s="34">
        <v>1000</v>
      </c>
      <c r="BF366" s="35">
        <v>0</v>
      </c>
      <c r="BG366" s="16">
        <v>0</v>
      </c>
      <c r="BH366" s="16">
        <v>0</v>
      </c>
      <c r="BI366" s="16">
        <v>0</v>
      </c>
    </row>
    <row r="367" spans="1:61" s="16" customFormat="1" x14ac:dyDescent="0.25">
      <c r="A367" s="43">
        <v>61119</v>
      </c>
      <c r="B367" s="16">
        <v>2092</v>
      </c>
      <c r="C367" s="16" t="s">
        <v>330</v>
      </c>
      <c r="D367" s="16" t="s">
        <v>460</v>
      </c>
      <c r="E367" s="16" t="s">
        <v>494</v>
      </c>
      <c r="F367" s="16" t="s">
        <v>514</v>
      </c>
      <c r="G367" s="17">
        <v>10657067.1361</v>
      </c>
      <c r="H367" s="18">
        <v>6000000</v>
      </c>
      <c r="I367" s="16">
        <v>43926.459999999977</v>
      </c>
      <c r="J367" s="33">
        <v>7.321076666666663E-3</v>
      </c>
      <c r="K367" s="26">
        <v>0</v>
      </c>
      <c r="L367" s="30">
        <v>2</v>
      </c>
      <c r="M367" s="39">
        <v>0</v>
      </c>
      <c r="N367" s="33">
        <v>0</v>
      </c>
      <c r="O367" s="26">
        <v>0</v>
      </c>
      <c r="P367" s="20">
        <v>0</v>
      </c>
      <c r="Q367" s="28">
        <v>9217.4703456650932</v>
      </c>
      <c r="R367" s="29">
        <v>0</v>
      </c>
      <c r="S367" s="41">
        <v>0</v>
      </c>
      <c r="T367" s="15">
        <v>0</v>
      </c>
      <c r="U367" s="15">
        <v>0</v>
      </c>
      <c r="V367" s="15">
        <v>4.6103456650928702</v>
      </c>
      <c r="W367" s="15">
        <v>0</v>
      </c>
      <c r="X367" s="15">
        <v>0</v>
      </c>
      <c r="Y367" s="15">
        <v>0</v>
      </c>
      <c r="Z367" s="15">
        <v>0</v>
      </c>
      <c r="AA367" s="15">
        <v>4.6103456650928702</v>
      </c>
      <c r="AB367" s="16">
        <v>9159.82</v>
      </c>
      <c r="AC367" s="15">
        <v>0</v>
      </c>
      <c r="AD367" s="15">
        <v>0</v>
      </c>
      <c r="AE367" s="15">
        <v>9159.82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53.04</v>
      </c>
      <c r="AO367" s="15">
        <v>53.04</v>
      </c>
      <c r="AP367" s="28">
        <v>9217.4703456650932</v>
      </c>
      <c r="AQ367" s="15">
        <v>0</v>
      </c>
      <c r="AR367" s="50">
        <v>0</v>
      </c>
      <c r="AS367" s="15">
        <v>0</v>
      </c>
      <c r="AT367" s="29">
        <v>0</v>
      </c>
      <c r="AU367" s="36">
        <v>0</v>
      </c>
      <c r="AV367" s="16">
        <v>65000</v>
      </c>
      <c r="AW367" s="28">
        <v>35417.024650427018</v>
      </c>
      <c r="AX367" s="37">
        <v>1659.3257629200002</v>
      </c>
      <c r="AY367" s="37">
        <v>0</v>
      </c>
      <c r="AZ367" s="37">
        <v>0</v>
      </c>
      <c r="BA367" s="37">
        <v>0</v>
      </c>
      <c r="BB367" s="37">
        <v>0</v>
      </c>
      <c r="BC367" s="51">
        <v>0</v>
      </c>
      <c r="BD367" s="46">
        <v>0</v>
      </c>
      <c r="BE367" s="34">
        <v>0</v>
      </c>
      <c r="BF367" s="35">
        <v>1831.9639999999999</v>
      </c>
      <c r="BG367" s="16">
        <v>0</v>
      </c>
      <c r="BH367" s="16">
        <v>0</v>
      </c>
      <c r="BI367" s="16">
        <v>0</v>
      </c>
    </row>
    <row r="368" spans="1:61" s="16" customFormat="1" x14ac:dyDescent="0.25">
      <c r="A368" s="43">
        <v>62398</v>
      </c>
      <c r="B368" s="16">
        <v>1960</v>
      </c>
      <c r="C368" s="16" t="s">
        <v>331</v>
      </c>
      <c r="D368" s="16" t="s">
        <v>458</v>
      </c>
      <c r="E368" s="16" t="s">
        <v>494</v>
      </c>
      <c r="F368" s="16" t="s">
        <v>516</v>
      </c>
      <c r="G368" s="17">
        <v>237677608.584984</v>
      </c>
      <c r="H368" s="18">
        <v>3000000</v>
      </c>
      <c r="I368" s="16">
        <v>4645314.8899999559</v>
      </c>
      <c r="J368" s="33">
        <v>1.5484382966666519</v>
      </c>
      <c r="K368" s="46">
        <v>0.5</v>
      </c>
      <c r="L368" s="30">
        <v>2</v>
      </c>
      <c r="M368" s="39">
        <v>-1</v>
      </c>
      <c r="N368" s="33">
        <v>-0.5</v>
      </c>
      <c r="O368" s="46">
        <v>0</v>
      </c>
      <c r="P368" s="20">
        <v>0</v>
      </c>
      <c r="Q368" s="28">
        <v>102702.29655995608</v>
      </c>
      <c r="R368" s="46">
        <v>0</v>
      </c>
      <c r="S368" s="41">
        <v>0.5</v>
      </c>
      <c r="T368" s="15">
        <v>0</v>
      </c>
      <c r="U368" s="15">
        <v>7998.16</v>
      </c>
      <c r="V368" s="15">
        <v>610.15655995609404</v>
      </c>
      <c r="W368" s="15">
        <v>0</v>
      </c>
      <c r="X368" s="15">
        <v>0</v>
      </c>
      <c r="Y368" s="15">
        <v>0</v>
      </c>
      <c r="Z368" s="15">
        <v>0</v>
      </c>
      <c r="AA368" s="15">
        <v>8608.3165599560944</v>
      </c>
      <c r="AB368" s="16">
        <v>2144.12</v>
      </c>
      <c r="AC368" s="15">
        <v>398.43</v>
      </c>
      <c r="AD368" s="15">
        <v>0</v>
      </c>
      <c r="AE368" s="15">
        <v>2542.5499999999997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91551.43</v>
      </c>
      <c r="AO368" s="15">
        <v>91551.43</v>
      </c>
      <c r="AP368" s="28">
        <v>102702.29655995608</v>
      </c>
      <c r="AQ368" s="15">
        <v>-5000</v>
      </c>
      <c r="AR368" s="50">
        <v>-4885.1148279978042</v>
      </c>
      <c r="AS368" s="15">
        <v>92817.181731958277</v>
      </c>
      <c r="AT368" s="29">
        <v>0.26</v>
      </c>
      <c r="AU368" s="36">
        <v>24132.467250309153</v>
      </c>
      <c r="AV368" s="16">
        <v>45000</v>
      </c>
      <c r="AW368" s="28">
        <v>0</v>
      </c>
      <c r="AX368" s="37">
        <v>301.13958067200002</v>
      </c>
      <c r="AY368" s="37">
        <v>0</v>
      </c>
      <c r="AZ368" s="37">
        <v>0</v>
      </c>
      <c r="BA368" s="37">
        <v>2500</v>
      </c>
      <c r="BB368" s="37">
        <v>17.86</v>
      </c>
      <c r="BC368" s="51">
        <v>0</v>
      </c>
      <c r="BD368" s="46">
        <v>0</v>
      </c>
      <c r="BE368" s="34">
        <v>0.5</v>
      </c>
      <c r="BF368" s="35">
        <v>508.51</v>
      </c>
      <c r="BG368" s="16">
        <v>0</v>
      </c>
      <c r="BH368" s="16">
        <v>0</v>
      </c>
      <c r="BI368" s="16">
        <v>0</v>
      </c>
    </row>
    <row r="369" spans="1:61" s="16" customFormat="1" x14ac:dyDescent="0.25">
      <c r="A369" s="43">
        <v>63859</v>
      </c>
      <c r="B369" s="16">
        <v>63859</v>
      </c>
      <c r="C369" s="16" t="s">
        <v>332</v>
      </c>
      <c r="D369" s="16" t="s">
        <v>458</v>
      </c>
      <c r="E369" s="16" t="s">
        <v>494</v>
      </c>
      <c r="F369" s="16" t="s">
        <v>516</v>
      </c>
      <c r="G369" s="17">
        <v>167140064.175349</v>
      </c>
      <c r="H369" s="18">
        <v>3000000</v>
      </c>
      <c r="I369" s="16">
        <v>-7480060.4200001061</v>
      </c>
      <c r="J369" s="33">
        <v>-2.4933534733333689</v>
      </c>
      <c r="K369" s="46">
        <v>0</v>
      </c>
      <c r="L369" s="30">
        <v>2</v>
      </c>
      <c r="M369" s="39">
        <v>1</v>
      </c>
      <c r="N369" s="33">
        <v>0.5</v>
      </c>
      <c r="O369" s="46">
        <v>0.5</v>
      </c>
      <c r="P369" s="20">
        <v>0</v>
      </c>
      <c r="Q369" s="28">
        <v>230978.84994200189</v>
      </c>
      <c r="R369" s="46">
        <v>0</v>
      </c>
      <c r="S369" s="41">
        <v>0.5</v>
      </c>
      <c r="T369" s="15">
        <v>0</v>
      </c>
      <c r="U369" s="15">
        <v>108872.859999999</v>
      </c>
      <c r="V369" s="15">
        <v>617.38994200290495</v>
      </c>
      <c r="W369" s="15">
        <v>0</v>
      </c>
      <c r="X369" s="15">
        <v>0</v>
      </c>
      <c r="Y369" s="15">
        <v>0</v>
      </c>
      <c r="Z369" s="15">
        <v>0</v>
      </c>
      <c r="AA369" s="15">
        <v>109490.2499420019</v>
      </c>
      <c r="AB369" s="16">
        <v>3259.1900000000005</v>
      </c>
      <c r="AC369" s="15">
        <v>478.16</v>
      </c>
      <c r="AD369" s="15">
        <v>25478.199999999997</v>
      </c>
      <c r="AE369" s="15">
        <v>29215.549999999996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92273.05</v>
      </c>
      <c r="AO369" s="15">
        <v>92273.05</v>
      </c>
      <c r="AP369" s="28">
        <v>230978.84994200189</v>
      </c>
      <c r="AQ369" s="15">
        <v>-5000</v>
      </c>
      <c r="AR369" s="50">
        <v>-17325.045162220147</v>
      </c>
      <c r="AS369" s="15">
        <v>208653.80477978176</v>
      </c>
      <c r="AT369" s="29">
        <v>0.26</v>
      </c>
      <c r="AU369" s="36">
        <v>54249.989242743257</v>
      </c>
      <c r="AV369" s="16">
        <v>35000</v>
      </c>
      <c r="AW369" s="28">
        <v>19249.989242743257</v>
      </c>
      <c r="AX369" s="37">
        <v>829.6479009840001</v>
      </c>
      <c r="AY369" s="37">
        <v>0</v>
      </c>
      <c r="AZ369" s="37">
        <v>0</v>
      </c>
      <c r="BA369" s="37">
        <v>0</v>
      </c>
      <c r="BB369" s="37">
        <v>2.57</v>
      </c>
      <c r="BC369" s="51">
        <v>0</v>
      </c>
      <c r="BD369" s="46">
        <v>0</v>
      </c>
      <c r="BE369" s="34">
        <v>0.5</v>
      </c>
      <c r="BF369" s="35">
        <v>5843.11</v>
      </c>
      <c r="BG369" s="16">
        <v>0</v>
      </c>
      <c r="BH369" s="16">
        <v>0</v>
      </c>
      <c r="BI369" s="16">
        <v>0</v>
      </c>
    </row>
    <row r="370" spans="1:61" s="16" customFormat="1" x14ac:dyDescent="0.25">
      <c r="A370" s="43">
        <v>63302</v>
      </c>
      <c r="B370" s="16">
        <v>63302</v>
      </c>
      <c r="C370" s="16" t="s">
        <v>333</v>
      </c>
      <c r="D370" s="16" t="s">
        <v>666</v>
      </c>
      <c r="E370" s="16" t="s">
        <v>494</v>
      </c>
      <c r="F370" s="16" t="s">
        <v>465</v>
      </c>
      <c r="G370" s="17">
        <v>187108296.66497999</v>
      </c>
      <c r="H370" s="18">
        <v>0</v>
      </c>
      <c r="I370" s="16">
        <v>3205400.6499999911</v>
      </c>
      <c r="J370" s="33">
        <v>0</v>
      </c>
      <c r="K370" s="49">
        <v>8000</v>
      </c>
      <c r="L370" s="30">
        <v>0</v>
      </c>
      <c r="M370" s="39">
        <v>0</v>
      </c>
      <c r="N370" s="33">
        <v>0</v>
      </c>
      <c r="O370" s="49">
        <v>1000</v>
      </c>
      <c r="P370" s="20">
        <v>0</v>
      </c>
      <c r="Q370" s="28">
        <v>192936.82188008865</v>
      </c>
      <c r="R370" s="46">
        <v>0</v>
      </c>
      <c r="S370" s="41">
        <v>0</v>
      </c>
      <c r="T370" s="15">
        <v>0</v>
      </c>
      <c r="U370" s="15">
        <v>19766.150000000001</v>
      </c>
      <c r="V370" s="15">
        <v>242.28188008864501</v>
      </c>
      <c r="W370" s="15">
        <v>863.08</v>
      </c>
      <c r="X370" s="15">
        <v>0</v>
      </c>
      <c r="Y370" s="15">
        <v>0</v>
      </c>
      <c r="Z370" s="15">
        <v>0</v>
      </c>
      <c r="AA370" s="15">
        <v>20871.511880088648</v>
      </c>
      <c r="AB370" s="16">
        <v>56411.920000000006</v>
      </c>
      <c r="AC370" s="15">
        <v>0</v>
      </c>
      <c r="AD370" s="15">
        <v>0</v>
      </c>
      <c r="AE370" s="15">
        <v>56411.920000000006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115653.39</v>
      </c>
      <c r="AO370" s="15">
        <v>115653.39</v>
      </c>
      <c r="AP370" s="28">
        <v>192936.82188008865</v>
      </c>
      <c r="AQ370" s="15">
        <v>0</v>
      </c>
      <c r="AR370" s="50">
        <v>0</v>
      </c>
      <c r="AS370" s="15">
        <v>56411.920000000006</v>
      </c>
      <c r="AT370" s="29">
        <v>0</v>
      </c>
      <c r="AU370" s="36">
        <v>0</v>
      </c>
      <c r="AV370" s="16">
        <v>60000</v>
      </c>
      <c r="AW370" s="28">
        <v>20282.384000000002</v>
      </c>
      <c r="AX370" s="37">
        <v>0</v>
      </c>
      <c r="AY370" s="37">
        <v>0</v>
      </c>
      <c r="AZ370" s="37">
        <v>0</v>
      </c>
      <c r="BA370" s="37">
        <v>0</v>
      </c>
      <c r="BB370" s="37">
        <v>25.06</v>
      </c>
      <c r="BC370" s="51">
        <v>-130191.06000000052</v>
      </c>
      <c r="BD370" s="49">
        <v>0</v>
      </c>
      <c r="BE370" s="34">
        <v>9000</v>
      </c>
      <c r="BF370" s="35">
        <v>11282.384000000002</v>
      </c>
      <c r="BG370" s="16">
        <v>0</v>
      </c>
      <c r="BH370" s="16">
        <v>0</v>
      </c>
      <c r="BI370" s="16">
        <v>0</v>
      </c>
    </row>
    <row r="371" spans="1:61" s="16" customFormat="1" x14ac:dyDescent="0.25">
      <c r="A371" s="43">
        <v>5094</v>
      </c>
      <c r="B371" s="16">
        <v>991</v>
      </c>
      <c r="C371" s="16" t="s">
        <v>334</v>
      </c>
      <c r="D371" s="16" t="s">
        <v>658</v>
      </c>
      <c r="E371" s="16" t="s">
        <v>494</v>
      </c>
      <c r="F371" s="16" t="s">
        <v>517</v>
      </c>
      <c r="G371" s="17">
        <v>655926251.84103107</v>
      </c>
      <c r="H371" s="18">
        <v>6000000</v>
      </c>
      <c r="I371" s="16">
        <v>-23980541.320000291</v>
      </c>
      <c r="J371" s="33">
        <v>-3.9967568866667151</v>
      </c>
      <c r="K371" s="49">
        <v>0</v>
      </c>
      <c r="L371" s="30">
        <v>2</v>
      </c>
      <c r="M371" s="39">
        <v>1</v>
      </c>
      <c r="N371" s="33">
        <v>0.5</v>
      </c>
      <c r="O371" s="49">
        <v>0.5</v>
      </c>
      <c r="P371" s="20">
        <v>0</v>
      </c>
      <c r="Q371" s="28">
        <v>450634.11166657903</v>
      </c>
      <c r="R371" s="46">
        <v>0</v>
      </c>
      <c r="S371" s="41">
        <v>0.5</v>
      </c>
      <c r="T371" s="15">
        <v>0</v>
      </c>
      <c r="U371" s="15">
        <v>36150.300000000003</v>
      </c>
      <c r="V371" s="15">
        <v>753.40277769014006</v>
      </c>
      <c r="W371" s="15">
        <v>0</v>
      </c>
      <c r="X371" s="15">
        <v>0</v>
      </c>
      <c r="Y371" s="15">
        <v>0</v>
      </c>
      <c r="Z371" s="15">
        <v>0</v>
      </c>
      <c r="AA371" s="15">
        <v>36903.702777690145</v>
      </c>
      <c r="AB371" s="15">
        <v>27524.84</v>
      </c>
      <c r="AC371" s="15">
        <v>0</v>
      </c>
      <c r="AD371" s="15">
        <v>0</v>
      </c>
      <c r="AE371" s="15">
        <v>27524.84</v>
      </c>
      <c r="AF371" s="15">
        <v>0</v>
      </c>
      <c r="AG371" s="15">
        <v>0</v>
      </c>
      <c r="AH371" s="15">
        <v>0</v>
      </c>
      <c r="AI371" s="15">
        <v>8351.5188888888879</v>
      </c>
      <c r="AJ371" s="15">
        <v>0</v>
      </c>
      <c r="AK371" s="15">
        <v>0</v>
      </c>
      <c r="AL371" s="15">
        <v>0</v>
      </c>
      <c r="AM371" s="15">
        <v>0</v>
      </c>
      <c r="AN371" s="15">
        <v>377854.05</v>
      </c>
      <c r="AO371" s="15">
        <v>386205.56888888887</v>
      </c>
      <c r="AP371" s="28">
        <v>450634.11166657903</v>
      </c>
      <c r="AQ371" s="15">
        <v>-5000</v>
      </c>
      <c r="AR371" s="50">
        <v>-16436.299173445812</v>
      </c>
      <c r="AS371" s="15">
        <v>429197.81249313324</v>
      </c>
      <c r="AT371" s="29">
        <v>0.28999999999999998</v>
      </c>
      <c r="AU371" s="36">
        <v>124467.36562300863</v>
      </c>
      <c r="AV371" s="16">
        <v>45000</v>
      </c>
      <c r="AW371" s="28">
        <v>79467.365623008634</v>
      </c>
      <c r="AX371" s="37">
        <v>7578.3396158400001</v>
      </c>
      <c r="AY371" s="37">
        <v>0</v>
      </c>
      <c r="AZ371" s="37">
        <v>0</v>
      </c>
      <c r="BA371" s="37">
        <v>16.399999999999999</v>
      </c>
      <c r="BB371" s="37">
        <v>0</v>
      </c>
      <c r="BC371" s="51">
        <v>0</v>
      </c>
      <c r="BD371" s="49">
        <v>0</v>
      </c>
      <c r="BE371" s="34">
        <v>0.5</v>
      </c>
      <c r="BF371" s="35">
        <v>5504.9680000000008</v>
      </c>
      <c r="BG371" s="16">
        <v>0</v>
      </c>
      <c r="BH371" s="16">
        <v>0</v>
      </c>
      <c r="BI371" s="16">
        <v>0</v>
      </c>
    </row>
    <row r="372" spans="1:61" s="16" customFormat="1" x14ac:dyDescent="0.25">
      <c r="A372" s="43">
        <v>61368</v>
      </c>
      <c r="B372" s="16">
        <v>1566</v>
      </c>
      <c r="C372" s="16" t="s">
        <v>337</v>
      </c>
      <c r="D372" s="16" t="s">
        <v>460</v>
      </c>
      <c r="E372" s="16" t="s">
        <v>496</v>
      </c>
      <c r="F372" s="16" t="s">
        <v>514</v>
      </c>
      <c r="G372" s="17">
        <v>135609864.51742601</v>
      </c>
      <c r="H372" s="18">
        <v>6000000</v>
      </c>
      <c r="I372" s="16">
        <v>5738610.7999999225</v>
      </c>
      <c r="J372" s="33">
        <v>0.95643513333332042</v>
      </c>
      <c r="K372" s="46">
        <v>0</v>
      </c>
      <c r="L372" s="30">
        <v>2</v>
      </c>
      <c r="M372" s="39">
        <v>-2</v>
      </c>
      <c r="N372" s="33">
        <v>-1</v>
      </c>
      <c r="O372" s="46">
        <v>0</v>
      </c>
      <c r="P372" s="20">
        <v>0</v>
      </c>
      <c r="Q372" s="28">
        <v>231375.925076418</v>
      </c>
      <c r="R372" s="46">
        <v>0</v>
      </c>
      <c r="S372" s="41">
        <v>0</v>
      </c>
      <c r="T372" s="15">
        <v>0</v>
      </c>
      <c r="U372" s="15">
        <v>148369.12</v>
      </c>
      <c r="V372" s="15">
        <v>215.905076418004</v>
      </c>
      <c r="W372" s="15">
        <v>1561.59</v>
      </c>
      <c r="X372" s="15">
        <v>0</v>
      </c>
      <c r="Y372" s="15">
        <v>0</v>
      </c>
      <c r="Z372" s="15">
        <v>0</v>
      </c>
      <c r="AA372" s="15">
        <v>150146.61507641801</v>
      </c>
      <c r="AB372" s="15">
        <v>20525</v>
      </c>
      <c r="AC372" s="15">
        <v>517.63</v>
      </c>
      <c r="AD372" s="15">
        <v>0</v>
      </c>
      <c r="AE372" s="15">
        <v>21042.63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60186.68</v>
      </c>
      <c r="AO372" s="15">
        <v>60186.68</v>
      </c>
      <c r="AP372" s="28">
        <v>231375.925076418</v>
      </c>
      <c r="AQ372" s="15">
        <v>0</v>
      </c>
      <c r="AR372" s="50">
        <v>0</v>
      </c>
      <c r="AS372" s="15">
        <v>0</v>
      </c>
      <c r="AT372" s="29">
        <v>0</v>
      </c>
      <c r="AU372" s="36">
        <v>0</v>
      </c>
      <c r="AV372" s="16">
        <v>60000</v>
      </c>
      <c r="AW372" s="28">
        <v>73262.410061726201</v>
      </c>
      <c r="AX372" s="37">
        <v>0</v>
      </c>
      <c r="AY372" s="37">
        <v>0</v>
      </c>
      <c r="AZ372" s="37">
        <v>0</v>
      </c>
      <c r="BA372" s="37">
        <v>0</v>
      </c>
      <c r="BB372" s="37">
        <v>0</v>
      </c>
      <c r="BC372" s="51">
        <v>0</v>
      </c>
      <c r="BD372" s="46">
        <v>0</v>
      </c>
      <c r="BE372" s="34">
        <v>0</v>
      </c>
      <c r="BF372" s="35">
        <v>4208.5260000000007</v>
      </c>
      <c r="BG372" s="16">
        <v>0</v>
      </c>
      <c r="BH372" s="16">
        <v>0</v>
      </c>
      <c r="BI372" s="16">
        <v>0</v>
      </c>
    </row>
    <row r="373" spans="1:61" s="16" customFormat="1" x14ac:dyDescent="0.25">
      <c r="A373" s="43">
        <v>53740</v>
      </c>
      <c r="B373" s="16">
        <v>769</v>
      </c>
      <c r="C373" s="16" t="s">
        <v>338</v>
      </c>
      <c r="D373" s="16" t="s">
        <v>458</v>
      </c>
      <c r="E373" s="16" t="s">
        <v>496</v>
      </c>
      <c r="F373" s="16" t="s">
        <v>516</v>
      </c>
      <c r="G373" s="17">
        <v>88158312.898284003</v>
      </c>
      <c r="H373" s="18">
        <v>3000000</v>
      </c>
      <c r="I373" s="16">
        <v>3985261.3199999928</v>
      </c>
      <c r="J373" s="33">
        <v>1.3284204399999977</v>
      </c>
      <c r="K373" s="26">
        <v>0.5</v>
      </c>
      <c r="L373" s="30">
        <v>2</v>
      </c>
      <c r="M373" s="39">
        <v>0</v>
      </c>
      <c r="N373" s="33">
        <v>0</v>
      </c>
      <c r="O373" s="26">
        <v>0</v>
      </c>
      <c r="P373" s="20">
        <v>0</v>
      </c>
      <c r="Q373" s="28">
        <v>182879.28528951557</v>
      </c>
      <c r="R373" s="46">
        <v>0</v>
      </c>
      <c r="S373" s="41">
        <v>0.5</v>
      </c>
      <c r="T373" s="15">
        <v>375.77</v>
      </c>
      <c r="U373" s="15">
        <v>110592.48</v>
      </c>
      <c r="V373" s="15">
        <v>318.29528951554698</v>
      </c>
      <c r="W373" s="15">
        <v>0</v>
      </c>
      <c r="X373" s="15">
        <v>0</v>
      </c>
      <c r="Y373" s="15">
        <v>0</v>
      </c>
      <c r="Z373" s="15">
        <v>2074.52</v>
      </c>
      <c r="AA373" s="15">
        <v>113361.06528951555</v>
      </c>
      <c r="AB373" s="15">
        <v>1443.95</v>
      </c>
      <c r="AC373" s="15">
        <v>834.03</v>
      </c>
      <c r="AD373" s="15">
        <v>0</v>
      </c>
      <c r="AE373" s="15">
        <v>2277.98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67240.240000000005</v>
      </c>
      <c r="AO373" s="15">
        <v>67240.240000000005</v>
      </c>
      <c r="AP373" s="28">
        <v>182879.28528951557</v>
      </c>
      <c r="AQ373" s="15">
        <v>-5000</v>
      </c>
      <c r="AR373" s="50">
        <v>-8893.9642644757787</v>
      </c>
      <c r="AS373" s="15">
        <v>168985.3210250398</v>
      </c>
      <c r="AT373" s="29">
        <v>0.26</v>
      </c>
      <c r="AU373" s="36">
        <v>43936.183466510345</v>
      </c>
      <c r="AV373" s="16">
        <v>25000</v>
      </c>
      <c r="AW373" s="28">
        <v>18936.183466510345</v>
      </c>
      <c r="AX373" s="37">
        <v>0</v>
      </c>
      <c r="AY373" s="37">
        <v>0</v>
      </c>
      <c r="AZ373" s="37">
        <v>0</v>
      </c>
      <c r="BA373" s="37">
        <v>486.94000000000005</v>
      </c>
      <c r="BB373" s="37">
        <v>0</v>
      </c>
      <c r="BC373" s="51">
        <v>0</v>
      </c>
      <c r="BD373" s="46">
        <v>0</v>
      </c>
      <c r="BE373" s="34">
        <v>0.5</v>
      </c>
      <c r="BF373" s="35">
        <v>455.596</v>
      </c>
      <c r="BG373" s="16">
        <v>0</v>
      </c>
      <c r="BH373" s="16">
        <v>0</v>
      </c>
      <c r="BI373" s="16">
        <v>0</v>
      </c>
    </row>
    <row r="374" spans="1:61" s="16" customFormat="1" x14ac:dyDescent="0.25">
      <c r="A374" s="43">
        <v>61779</v>
      </c>
      <c r="B374" s="16">
        <v>1762</v>
      </c>
      <c r="C374" s="16" t="s">
        <v>340</v>
      </c>
      <c r="D374" s="16" t="s">
        <v>666</v>
      </c>
      <c r="E374" s="16" t="s">
        <v>496</v>
      </c>
      <c r="F374" s="16" t="s">
        <v>465</v>
      </c>
      <c r="G374" s="17">
        <v>100557683.078012</v>
      </c>
      <c r="H374" s="18">
        <v>0</v>
      </c>
      <c r="I374" s="16">
        <v>4169988.1000000387</v>
      </c>
      <c r="J374" s="33">
        <v>0</v>
      </c>
      <c r="K374" s="26">
        <v>12000</v>
      </c>
      <c r="L374" s="30">
        <v>0</v>
      </c>
      <c r="M374" s="39">
        <v>-1</v>
      </c>
      <c r="N374" s="33">
        <v>0</v>
      </c>
      <c r="O374" s="26">
        <v>0</v>
      </c>
      <c r="P374" s="20">
        <v>0</v>
      </c>
      <c r="Q374" s="28">
        <v>126450.16616387984</v>
      </c>
      <c r="R374" s="46">
        <v>0</v>
      </c>
      <c r="S374" s="41">
        <v>0</v>
      </c>
      <c r="T374" s="15">
        <v>0</v>
      </c>
      <c r="U374" s="15">
        <v>19541.97</v>
      </c>
      <c r="V374" s="15">
        <v>25.906163879829101</v>
      </c>
      <c r="W374" s="15">
        <v>0</v>
      </c>
      <c r="X374" s="15">
        <v>0</v>
      </c>
      <c r="Y374" s="15">
        <v>0</v>
      </c>
      <c r="Z374" s="15">
        <v>0</v>
      </c>
      <c r="AA374" s="15">
        <v>19567.876163879831</v>
      </c>
      <c r="AB374" s="15">
        <v>25565.630000000005</v>
      </c>
      <c r="AC374" s="15">
        <v>0</v>
      </c>
      <c r="AD374" s="15">
        <v>-3908.0600000000004</v>
      </c>
      <c r="AE374" s="15">
        <v>21657.570000000003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85224.72</v>
      </c>
      <c r="AO374" s="15">
        <v>85224.72</v>
      </c>
      <c r="AP374" s="28">
        <v>126450.16616387984</v>
      </c>
      <c r="AQ374" s="15">
        <v>0</v>
      </c>
      <c r="AR374" s="50">
        <v>0</v>
      </c>
      <c r="AS374" s="15">
        <v>21657.570000000003</v>
      </c>
      <c r="AT374" s="29">
        <v>0</v>
      </c>
      <c r="AU374" s="36">
        <v>0</v>
      </c>
      <c r="AV374" s="16">
        <v>30000</v>
      </c>
      <c r="AW374" s="28">
        <v>16331.514000000001</v>
      </c>
      <c r="AX374" s="37">
        <v>0</v>
      </c>
      <c r="AY374" s="37">
        <v>0</v>
      </c>
      <c r="AZ374" s="37">
        <v>0</v>
      </c>
      <c r="BA374" s="37">
        <v>96.74</v>
      </c>
      <c r="BB374" s="37">
        <v>10.87</v>
      </c>
      <c r="BC374" s="51">
        <v>-30115.219999999739</v>
      </c>
      <c r="BD374" s="46">
        <v>0</v>
      </c>
      <c r="BE374" s="34">
        <v>12000</v>
      </c>
      <c r="BF374" s="35">
        <v>4331.514000000001</v>
      </c>
      <c r="BG374" s="16">
        <v>0</v>
      </c>
      <c r="BH374" s="16">
        <v>0</v>
      </c>
      <c r="BI374" s="16">
        <v>0</v>
      </c>
    </row>
    <row r="375" spans="1:61" s="16" customFormat="1" x14ac:dyDescent="0.25">
      <c r="A375" s="43">
        <v>64369</v>
      </c>
      <c r="B375" s="16">
        <v>64369</v>
      </c>
      <c r="C375" s="16" t="s">
        <v>341</v>
      </c>
      <c r="D375" s="16" t="s">
        <v>458</v>
      </c>
      <c r="E375" s="16" t="s">
        <v>496</v>
      </c>
      <c r="F375" s="16" t="s">
        <v>516</v>
      </c>
      <c r="G375" s="17">
        <v>262544100.77896798</v>
      </c>
      <c r="H375" s="18">
        <v>3000000</v>
      </c>
      <c r="I375" s="16">
        <v>-21861643.320000082</v>
      </c>
      <c r="J375" s="33">
        <v>-7.2872144400000272</v>
      </c>
      <c r="K375" s="26">
        <v>0</v>
      </c>
      <c r="L375" s="30">
        <v>2</v>
      </c>
      <c r="M375" s="39">
        <v>-2</v>
      </c>
      <c r="N375" s="33">
        <v>-1</v>
      </c>
      <c r="O375" s="26">
        <v>0</v>
      </c>
      <c r="P375" s="20">
        <v>0</v>
      </c>
      <c r="Q375" s="28">
        <v>233305.91085848209</v>
      </c>
      <c r="R375" s="46">
        <v>0</v>
      </c>
      <c r="S375" s="41">
        <v>0</v>
      </c>
      <c r="T375" s="15">
        <v>0</v>
      </c>
      <c r="U375" s="15">
        <v>0</v>
      </c>
      <c r="V375" s="15">
        <v>4.5408584821052802</v>
      </c>
      <c r="W375" s="15">
        <v>0</v>
      </c>
      <c r="X375" s="15">
        <v>0</v>
      </c>
      <c r="Y375" s="15">
        <v>0</v>
      </c>
      <c r="Z375" s="15">
        <v>0</v>
      </c>
      <c r="AA375" s="15">
        <v>4.5408584821052802</v>
      </c>
      <c r="AB375" s="16">
        <v>480.86</v>
      </c>
      <c r="AC375" s="15">
        <v>0</v>
      </c>
      <c r="AD375" s="15">
        <v>0</v>
      </c>
      <c r="AE375" s="15">
        <v>480.86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232820.51</v>
      </c>
      <c r="AO375" s="15">
        <v>232820.51</v>
      </c>
      <c r="AP375" s="28">
        <v>233305.91085848209</v>
      </c>
      <c r="AQ375" s="15">
        <v>-5000</v>
      </c>
      <c r="AR375" s="50">
        <v>0</v>
      </c>
      <c r="AS375" s="15">
        <v>228305.91085848209</v>
      </c>
      <c r="AT375" s="29">
        <v>0.24</v>
      </c>
      <c r="AU375" s="36">
        <v>54793.418606035702</v>
      </c>
      <c r="AV375" s="16">
        <v>55000</v>
      </c>
      <c r="AW375" s="28">
        <v>0</v>
      </c>
      <c r="AX375" s="37">
        <v>658.85857228800012</v>
      </c>
      <c r="AY375" s="37">
        <v>0</v>
      </c>
      <c r="AZ375" s="37">
        <v>0</v>
      </c>
      <c r="BA375" s="37">
        <v>0</v>
      </c>
      <c r="BB375" s="37">
        <v>67.650000000000006</v>
      </c>
      <c r="BC375" s="51">
        <v>0</v>
      </c>
      <c r="BD375" s="46">
        <v>0</v>
      </c>
      <c r="BE375" s="34">
        <v>0</v>
      </c>
      <c r="BF375" s="35">
        <v>96.172000000000011</v>
      </c>
      <c r="BG375" s="16">
        <v>0</v>
      </c>
      <c r="BH375" s="16">
        <v>0</v>
      </c>
      <c r="BI375" s="16">
        <v>0</v>
      </c>
    </row>
    <row r="376" spans="1:61" s="16" customFormat="1" x14ac:dyDescent="0.25">
      <c r="A376" s="43">
        <v>327</v>
      </c>
      <c r="B376" s="16">
        <v>909</v>
      </c>
      <c r="C376" s="16" t="s">
        <v>342</v>
      </c>
      <c r="D376" s="16" t="s">
        <v>464</v>
      </c>
      <c r="E376" s="16" t="s">
        <v>496</v>
      </c>
      <c r="F376" s="16" t="s">
        <v>513</v>
      </c>
      <c r="G376" s="17">
        <v>1509363678.23997</v>
      </c>
      <c r="H376" s="18">
        <v>0</v>
      </c>
      <c r="I376" s="16">
        <v>-9133751.4799997807</v>
      </c>
      <c r="J376" s="33">
        <v>0</v>
      </c>
      <c r="K376" s="26">
        <v>0</v>
      </c>
      <c r="L376" s="30">
        <v>2</v>
      </c>
      <c r="M376" s="39">
        <v>0</v>
      </c>
      <c r="N376" s="33">
        <v>0</v>
      </c>
      <c r="O376" s="26">
        <v>0</v>
      </c>
      <c r="P376" s="20">
        <v>973482.49469442957</v>
      </c>
      <c r="Q376" s="28">
        <v>908534.8747664392</v>
      </c>
      <c r="R376" s="46">
        <v>0</v>
      </c>
      <c r="S376" s="41">
        <v>0.44402681197007476</v>
      </c>
      <c r="T376" s="15">
        <v>0</v>
      </c>
      <c r="U376" s="15">
        <v>1304.1300000000001</v>
      </c>
      <c r="V376" s="15">
        <v>360.334766439183</v>
      </c>
      <c r="W376" s="15">
        <v>0</v>
      </c>
      <c r="X376" s="15">
        <v>0</v>
      </c>
      <c r="Y376" s="15">
        <v>0</v>
      </c>
      <c r="Z376" s="15">
        <v>0</v>
      </c>
      <c r="AA376" s="15">
        <v>1664.4647664391832</v>
      </c>
      <c r="AB376" s="16">
        <v>127148.62</v>
      </c>
      <c r="AC376" s="15">
        <v>0</v>
      </c>
      <c r="AD376" s="15">
        <v>0</v>
      </c>
      <c r="AE376" s="15">
        <v>127148.62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779721.79</v>
      </c>
      <c r="AO376" s="15">
        <v>779721.79</v>
      </c>
      <c r="AP376" s="28">
        <v>908534.8747664392</v>
      </c>
      <c r="AQ376" s="15">
        <v>-5000</v>
      </c>
      <c r="AR376" s="50">
        <v>0</v>
      </c>
      <c r="AS376" s="15">
        <v>903534.8747664392</v>
      </c>
      <c r="AT376" s="29">
        <v>0.3</v>
      </c>
      <c r="AU376" s="36">
        <v>271060.46242993174</v>
      </c>
      <c r="AV376" s="16">
        <v>102000</v>
      </c>
      <c r="AW376" s="28">
        <v>169060.46242993174</v>
      </c>
      <c r="AX376" s="37">
        <v>31702.83660264</v>
      </c>
      <c r="AY376" s="37">
        <v>0</v>
      </c>
      <c r="AZ376" s="37">
        <v>0</v>
      </c>
      <c r="BA376" s="37">
        <v>0</v>
      </c>
      <c r="BB376" s="37">
        <v>0</v>
      </c>
      <c r="BC376" s="51">
        <v>0</v>
      </c>
      <c r="BD376" s="46">
        <v>0</v>
      </c>
      <c r="BE376" s="34">
        <v>0</v>
      </c>
      <c r="BF376" s="35">
        <v>25429.724000000002</v>
      </c>
      <c r="BG376" s="16">
        <v>0</v>
      </c>
      <c r="BH376" s="16">
        <v>0</v>
      </c>
      <c r="BI376" s="16">
        <v>0</v>
      </c>
    </row>
    <row r="377" spans="1:61" s="16" customFormat="1" x14ac:dyDescent="0.25">
      <c r="A377" s="43">
        <v>60899</v>
      </c>
      <c r="B377" s="16">
        <v>1278</v>
      </c>
      <c r="C377" s="16" t="s">
        <v>339</v>
      </c>
      <c r="D377" s="16" t="s">
        <v>464</v>
      </c>
      <c r="E377" s="16" t="s">
        <v>496</v>
      </c>
      <c r="F377" s="16" t="s">
        <v>513</v>
      </c>
      <c r="G377" s="17">
        <v>778943711.86508393</v>
      </c>
      <c r="H377" s="18">
        <v>0</v>
      </c>
      <c r="I377" s="16">
        <v>172485754.08000022</v>
      </c>
      <c r="J377" s="33">
        <v>0</v>
      </c>
      <c r="K377" s="46">
        <v>0</v>
      </c>
      <c r="L377" s="30">
        <v>2</v>
      </c>
      <c r="M377" s="39">
        <v>1</v>
      </c>
      <c r="N377" s="33">
        <v>0.5</v>
      </c>
      <c r="O377" s="46">
        <v>0</v>
      </c>
      <c r="P377" s="20">
        <v>362587.1755580671</v>
      </c>
      <c r="Q377" s="28">
        <v>324437.33138215396</v>
      </c>
      <c r="R377" s="46">
        <v>0</v>
      </c>
      <c r="S377" s="41">
        <v>0.12320294383468455</v>
      </c>
      <c r="T377" s="15">
        <v>0</v>
      </c>
      <c r="U377" s="15">
        <v>120162.28</v>
      </c>
      <c r="V377" s="15">
        <v>179.63138215399599</v>
      </c>
      <c r="W377" s="15">
        <v>0</v>
      </c>
      <c r="X377" s="15">
        <v>0</v>
      </c>
      <c r="Y377" s="15">
        <v>0</v>
      </c>
      <c r="Z377" s="15">
        <v>0</v>
      </c>
      <c r="AA377" s="15">
        <v>120341.91138215399</v>
      </c>
      <c r="AB377" s="16">
        <v>478.13</v>
      </c>
      <c r="AC377" s="15">
        <v>5.78</v>
      </c>
      <c r="AD377" s="15">
        <v>0</v>
      </c>
      <c r="AE377" s="15">
        <v>483.90999999999997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203611.51</v>
      </c>
      <c r="AO377" s="15">
        <v>203611.51</v>
      </c>
      <c r="AP377" s="28">
        <v>324437.33138215396</v>
      </c>
      <c r="AQ377" s="15">
        <v>-5000</v>
      </c>
      <c r="AR377" s="50">
        <v>0</v>
      </c>
      <c r="AS377" s="15">
        <v>319437.33138215396</v>
      </c>
      <c r="AT377" s="29">
        <v>0.27</v>
      </c>
      <c r="AU377" s="36">
        <v>86248.079473181569</v>
      </c>
      <c r="AV377" s="16">
        <v>95000</v>
      </c>
      <c r="AW377" s="28">
        <v>0</v>
      </c>
      <c r="AX377" s="37">
        <v>2815.9059304320003</v>
      </c>
      <c r="AY377" s="37">
        <v>0</v>
      </c>
      <c r="AZ377" s="37">
        <v>0</v>
      </c>
      <c r="BA377" s="37">
        <v>0</v>
      </c>
      <c r="BB377" s="37">
        <v>0</v>
      </c>
      <c r="BC377" s="51">
        <v>0</v>
      </c>
      <c r="BD377" s="46">
        <v>0</v>
      </c>
      <c r="BE377" s="34">
        <v>0</v>
      </c>
      <c r="BF377" s="35">
        <v>96.781999999999996</v>
      </c>
      <c r="BG377" s="16">
        <v>0</v>
      </c>
      <c r="BH377" s="16">
        <v>0</v>
      </c>
      <c r="BI377" s="16">
        <v>0</v>
      </c>
    </row>
    <row r="378" spans="1:61" s="16" customFormat="1" x14ac:dyDescent="0.25">
      <c r="A378" s="43">
        <v>64874</v>
      </c>
      <c r="B378" s="16">
        <v>64874</v>
      </c>
      <c r="C378" s="16" t="s">
        <v>644</v>
      </c>
      <c r="D378" s="16" t="s">
        <v>666</v>
      </c>
      <c r="E378" s="16" t="s">
        <v>496</v>
      </c>
      <c r="F378" s="16" t="s">
        <v>465</v>
      </c>
      <c r="G378" s="17">
        <v>13429804.899999999</v>
      </c>
      <c r="H378" s="18">
        <v>0</v>
      </c>
      <c r="I378" s="16">
        <v>3800614.9900000058</v>
      </c>
      <c r="J378" s="33">
        <v>0</v>
      </c>
      <c r="K378" s="46">
        <v>8000</v>
      </c>
      <c r="L378" s="30">
        <v>0</v>
      </c>
      <c r="M378" s="39">
        <v>0</v>
      </c>
      <c r="N378" s="33">
        <v>0</v>
      </c>
      <c r="O378" s="46">
        <v>1000</v>
      </c>
      <c r="P378" s="20">
        <v>0</v>
      </c>
      <c r="Q378" s="28">
        <v>8792.0162833401228</v>
      </c>
      <c r="R378" s="46">
        <v>0</v>
      </c>
      <c r="S378" s="41">
        <v>0</v>
      </c>
      <c r="T378" s="15">
        <v>0</v>
      </c>
      <c r="U378" s="15">
        <v>577.96</v>
      </c>
      <c r="V378" s="15">
        <v>4.4462833401213802</v>
      </c>
      <c r="W378" s="15">
        <v>0</v>
      </c>
      <c r="X378" s="15">
        <v>0</v>
      </c>
      <c r="Y378" s="15">
        <v>0</v>
      </c>
      <c r="Z378" s="15">
        <v>0</v>
      </c>
      <c r="AA378" s="15">
        <v>582.40628334012138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8209.61</v>
      </c>
      <c r="AO378" s="15">
        <v>8209.61</v>
      </c>
      <c r="AP378" s="28">
        <v>8792.0162833401228</v>
      </c>
      <c r="AQ378" s="15">
        <v>0</v>
      </c>
      <c r="AR378" s="50">
        <v>0</v>
      </c>
      <c r="AS378" s="15">
        <v>0</v>
      </c>
      <c r="AT378" s="29">
        <v>0</v>
      </c>
      <c r="AU378" s="36">
        <v>0</v>
      </c>
      <c r="AV378" s="16">
        <v>40000</v>
      </c>
      <c r="AW378" s="28">
        <v>9000</v>
      </c>
      <c r="AX378" s="37">
        <v>0</v>
      </c>
      <c r="AY378" s="37">
        <v>0</v>
      </c>
      <c r="AZ378" s="37">
        <v>0</v>
      </c>
      <c r="BA378" s="37">
        <v>0</v>
      </c>
      <c r="BB378" s="37">
        <v>0</v>
      </c>
      <c r="BC378" s="51">
        <v>0</v>
      </c>
      <c r="BD378" s="46">
        <v>0</v>
      </c>
      <c r="BE378" s="34">
        <v>9000</v>
      </c>
      <c r="BF378" s="35">
        <v>0</v>
      </c>
      <c r="BG378" s="16">
        <v>0</v>
      </c>
      <c r="BH378" s="16">
        <v>0</v>
      </c>
      <c r="BI378" s="16">
        <v>0</v>
      </c>
    </row>
    <row r="379" spans="1:61" s="16" customFormat="1" x14ac:dyDescent="0.25">
      <c r="A379" s="43">
        <v>64786</v>
      </c>
      <c r="B379" s="16">
        <v>64786</v>
      </c>
      <c r="C379" s="16" t="s">
        <v>682</v>
      </c>
      <c r="D379" s="16" t="s">
        <v>657</v>
      </c>
      <c r="E379" s="16" t="s">
        <v>496</v>
      </c>
      <c r="F379" s="16" t="s">
        <v>516</v>
      </c>
      <c r="G379" s="17">
        <v>0</v>
      </c>
      <c r="H379" s="18">
        <v>0</v>
      </c>
      <c r="I379" s="48">
        <v>0</v>
      </c>
      <c r="J379" s="33">
        <v>0</v>
      </c>
      <c r="K379" s="26">
        <v>0</v>
      </c>
      <c r="L379" s="30">
        <v>0</v>
      </c>
      <c r="M379" s="39">
        <v>0</v>
      </c>
      <c r="N379" s="33">
        <v>0</v>
      </c>
      <c r="O379" s="26">
        <v>0</v>
      </c>
      <c r="P379" s="20">
        <v>0</v>
      </c>
      <c r="Q379" s="28">
        <v>0</v>
      </c>
      <c r="R379" s="46">
        <v>0</v>
      </c>
      <c r="S379" s="41">
        <v>0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M379" s="15">
        <v>0</v>
      </c>
      <c r="AN379" s="15">
        <v>0</v>
      </c>
      <c r="AO379" s="15">
        <v>0</v>
      </c>
      <c r="AP379" s="28">
        <v>0</v>
      </c>
      <c r="AQ379" s="15">
        <v>0</v>
      </c>
      <c r="AR379" s="50">
        <v>0</v>
      </c>
      <c r="AS379" s="15">
        <v>0</v>
      </c>
      <c r="AT379" s="29">
        <v>0.24</v>
      </c>
      <c r="AU379" s="36">
        <v>0</v>
      </c>
      <c r="AV379" s="16">
        <v>20000</v>
      </c>
      <c r="AW379" s="28">
        <v>0</v>
      </c>
      <c r="AX379" s="37">
        <v>0</v>
      </c>
      <c r="AY379" s="37">
        <v>0</v>
      </c>
      <c r="AZ379" s="37">
        <v>0</v>
      </c>
      <c r="BA379" s="37">
        <v>0</v>
      </c>
      <c r="BB379" s="37">
        <v>0</v>
      </c>
      <c r="BC379" s="51">
        <v>0</v>
      </c>
      <c r="BD379" s="46">
        <v>0</v>
      </c>
      <c r="BE379" s="34">
        <v>0</v>
      </c>
      <c r="BF379" s="35">
        <v>0</v>
      </c>
      <c r="BG379" s="16">
        <v>0</v>
      </c>
      <c r="BH379" s="16">
        <v>0</v>
      </c>
      <c r="BI379" s="16">
        <v>0</v>
      </c>
    </row>
    <row r="380" spans="1:61" s="16" customFormat="1" x14ac:dyDescent="0.25">
      <c r="A380" s="43">
        <v>50723</v>
      </c>
      <c r="B380" s="16">
        <v>379</v>
      </c>
      <c r="C380" s="16" t="s">
        <v>343</v>
      </c>
      <c r="D380" s="16" t="s">
        <v>460</v>
      </c>
      <c r="E380" s="16" t="s">
        <v>497</v>
      </c>
      <c r="F380" s="16" t="s">
        <v>514</v>
      </c>
      <c r="G380" s="17">
        <v>279834757.78650397</v>
      </c>
      <c r="H380" s="18">
        <v>6000000</v>
      </c>
      <c r="I380" s="16">
        <v>11682629.999999985</v>
      </c>
      <c r="J380" s="33">
        <v>1.9471049999999974</v>
      </c>
      <c r="K380" s="26">
        <v>0</v>
      </c>
      <c r="L380" s="30">
        <v>2</v>
      </c>
      <c r="M380" s="39">
        <v>0</v>
      </c>
      <c r="N380" s="33">
        <v>0</v>
      </c>
      <c r="O380" s="26">
        <v>0</v>
      </c>
      <c r="P380" s="20">
        <v>0</v>
      </c>
      <c r="Q380" s="28">
        <v>68149.246668976441</v>
      </c>
      <c r="R380" s="46">
        <v>0</v>
      </c>
      <c r="S380" s="41">
        <v>0</v>
      </c>
      <c r="T380" s="15">
        <v>0</v>
      </c>
      <c r="U380" s="15">
        <v>0</v>
      </c>
      <c r="V380" s="15">
        <v>74.806668976443106</v>
      </c>
      <c r="W380" s="15">
        <v>5494.5599999999995</v>
      </c>
      <c r="X380" s="15">
        <v>0</v>
      </c>
      <c r="Y380" s="15">
        <v>0</v>
      </c>
      <c r="Z380" s="15">
        <v>0</v>
      </c>
      <c r="AA380" s="15">
        <v>5569.3666689764423</v>
      </c>
      <c r="AB380" s="16">
        <v>2292.83</v>
      </c>
      <c r="AC380" s="15">
        <v>406.75</v>
      </c>
      <c r="AD380" s="15">
        <v>0</v>
      </c>
      <c r="AE380" s="15">
        <v>2699.58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59880.3</v>
      </c>
      <c r="AO380" s="15">
        <v>59880.3</v>
      </c>
      <c r="AP380" s="28">
        <v>68149.246668976441</v>
      </c>
      <c r="AQ380" s="15">
        <v>0</v>
      </c>
      <c r="AR380" s="50">
        <v>0</v>
      </c>
      <c r="AS380" s="15">
        <v>0</v>
      </c>
      <c r="AT380" s="29">
        <v>0</v>
      </c>
      <c r="AU380" s="36">
        <v>0</v>
      </c>
      <c r="AV380" s="16">
        <v>75000</v>
      </c>
      <c r="AW380" s="28">
        <v>0</v>
      </c>
      <c r="AX380" s="37">
        <v>28767.775555680004</v>
      </c>
      <c r="AY380" s="37">
        <v>0</v>
      </c>
      <c r="AZ380" s="37">
        <v>0</v>
      </c>
      <c r="BA380" s="37">
        <v>0</v>
      </c>
      <c r="BB380" s="37">
        <v>0</v>
      </c>
      <c r="BC380" s="51">
        <v>0</v>
      </c>
      <c r="BD380" s="46">
        <v>0</v>
      </c>
      <c r="BE380" s="34">
        <v>0</v>
      </c>
      <c r="BF380" s="35">
        <v>539.91600000000005</v>
      </c>
      <c r="BG380" s="16">
        <v>0</v>
      </c>
      <c r="BH380" s="16">
        <v>0</v>
      </c>
      <c r="BI380" s="16">
        <v>0</v>
      </c>
    </row>
    <row r="381" spans="1:61" s="16" customFormat="1" x14ac:dyDescent="0.25">
      <c r="A381" s="43">
        <v>60441</v>
      </c>
      <c r="B381" s="16">
        <v>1838</v>
      </c>
      <c r="C381" s="16" t="s">
        <v>344</v>
      </c>
      <c r="D381" s="16" t="s">
        <v>458</v>
      </c>
      <c r="E381" s="16" t="s">
        <v>497</v>
      </c>
      <c r="F381" s="16" t="s">
        <v>516</v>
      </c>
      <c r="G381" s="17">
        <v>143599282.28592402</v>
      </c>
      <c r="H381" s="18">
        <v>3000000</v>
      </c>
      <c r="I381" s="16">
        <v>-2683672.5800000131</v>
      </c>
      <c r="J381" s="33">
        <v>-0.89455752666667099</v>
      </c>
      <c r="K381" s="26">
        <v>0</v>
      </c>
      <c r="L381" s="30">
        <v>2</v>
      </c>
      <c r="M381" s="39">
        <v>1</v>
      </c>
      <c r="N381" s="33">
        <v>0.5</v>
      </c>
      <c r="O381" s="26">
        <v>0.25</v>
      </c>
      <c r="P381" s="20">
        <v>0</v>
      </c>
      <c r="Q381" s="28">
        <v>146543.15555322732</v>
      </c>
      <c r="R381" s="46">
        <v>0</v>
      </c>
      <c r="S381" s="41">
        <v>0.25</v>
      </c>
      <c r="T381" s="15">
        <v>3932.35</v>
      </c>
      <c r="U381" s="15">
        <v>40620.849999999897</v>
      </c>
      <c r="V381" s="15">
        <v>159.81555322742599</v>
      </c>
      <c r="W381" s="15">
        <v>2337.59</v>
      </c>
      <c r="X381" s="15">
        <v>0</v>
      </c>
      <c r="Y381" s="15">
        <v>0</v>
      </c>
      <c r="Z381" s="15">
        <v>0</v>
      </c>
      <c r="AA381" s="15">
        <v>47050.605553227317</v>
      </c>
      <c r="AB381" s="16">
        <v>1805.4</v>
      </c>
      <c r="AC381" s="15">
        <v>0</v>
      </c>
      <c r="AD381" s="15">
        <v>0</v>
      </c>
      <c r="AE381" s="15">
        <v>1805.4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5">
        <v>0</v>
      </c>
      <c r="AM381" s="15">
        <v>0</v>
      </c>
      <c r="AN381" s="15">
        <v>97687.15</v>
      </c>
      <c r="AO381" s="15">
        <v>97687.15</v>
      </c>
      <c r="AP381" s="28">
        <v>146543.15555322732</v>
      </c>
      <c r="AQ381" s="15">
        <v>-5000</v>
      </c>
      <c r="AR381" s="50">
        <v>-5986.9942808324831</v>
      </c>
      <c r="AS381" s="15">
        <v>135556.16127239485</v>
      </c>
      <c r="AT381" s="29">
        <v>0.24</v>
      </c>
      <c r="AU381" s="36">
        <v>32533.478705374764</v>
      </c>
      <c r="AV381" s="16">
        <v>30000</v>
      </c>
      <c r="AW381" s="28">
        <v>2533.4787053747641</v>
      </c>
      <c r="AX381" s="37">
        <v>625.407374592</v>
      </c>
      <c r="AY381" s="37">
        <v>0</v>
      </c>
      <c r="AZ381" s="37">
        <v>0</v>
      </c>
      <c r="BA381" s="37">
        <v>2500</v>
      </c>
      <c r="BB381" s="37">
        <v>0</v>
      </c>
      <c r="BC381" s="51">
        <v>0</v>
      </c>
      <c r="BD381" s="46">
        <v>0</v>
      </c>
      <c r="BE381" s="34">
        <v>0.25</v>
      </c>
      <c r="BF381" s="35">
        <v>361.08000000000004</v>
      </c>
      <c r="BG381" s="16">
        <v>0</v>
      </c>
      <c r="BH381" s="16">
        <v>0</v>
      </c>
      <c r="BI381" s="16">
        <v>0</v>
      </c>
    </row>
    <row r="382" spans="1:61" s="16" customFormat="1" x14ac:dyDescent="0.25">
      <c r="A382" s="43">
        <v>61715</v>
      </c>
      <c r="B382" s="16">
        <v>1559</v>
      </c>
      <c r="C382" s="16" t="s">
        <v>346</v>
      </c>
      <c r="D382" s="16" t="s">
        <v>458</v>
      </c>
      <c r="E382" s="16" t="s">
        <v>497</v>
      </c>
      <c r="F382" s="16" t="s">
        <v>516</v>
      </c>
      <c r="G382" s="17">
        <v>263230169.45779601</v>
      </c>
      <c r="H382" s="18">
        <v>3000000</v>
      </c>
      <c r="I382" s="16">
        <v>-10045026.940000027</v>
      </c>
      <c r="J382" s="33">
        <v>-3.3483423133333425</v>
      </c>
      <c r="K382" s="26">
        <v>0</v>
      </c>
      <c r="L382" s="30">
        <v>2</v>
      </c>
      <c r="M382" s="39">
        <v>-2</v>
      </c>
      <c r="N382" s="33">
        <v>-1</v>
      </c>
      <c r="O382" s="26">
        <v>0</v>
      </c>
      <c r="P382" s="20">
        <v>0</v>
      </c>
      <c r="Q382" s="28">
        <v>243027.17483180325</v>
      </c>
      <c r="R382" s="46">
        <v>0</v>
      </c>
      <c r="S382" s="41">
        <v>0</v>
      </c>
      <c r="T382" s="15">
        <v>0</v>
      </c>
      <c r="U382" s="15">
        <v>0</v>
      </c>
      <c r="V382" s="15">
        <v>104.684831803227</v>
      </c>
      <c r="W382" s="15">
        <v>0</v>
      </c>
      <c r="X382" s="15">
        <v>0</v>
      </c>
      <c r="Y382" s="15">
        <v>0</v>
      </c>
      <c r="Z382" s="15">
        <v>0</v>
      </c>
      <c r="AA382" s="15">
        <v>104.684831803227</v>
      </c>
      <c r="AB382" s="16">
        <v>3772.3900000000003</v>
      </c>
      <c r="AC382" s="15">
        <v>0</v>
      </c>
      <c r="AD382" s="15">
        <v>0</v>
      </c>
      <c r="AE382" s="15">
        <v>3772.3900000000003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239150.1</v>
      </c>
      <c r="AO382" s="15">
        <v>239150.1</v>
      </c>
      <c r="AP382" s="28">
        <v>243027.17483180325</v>
      </c>
      <c r="AQ382" s="15">
        <v>-5000</v>
      </c>
      <c r="AR382" s="50">
        <v>-23802.717483180328</v>
      </c>
      <c r="AS382" s="15">
        <v>214224.45734862291</v>
      </c>
      <c r="AT382" s="29">
        <v>0.24</v>
      </c>
      <c r="AU382" s="36">
        <v>51413.869763669492</v>
      </c>
      <c r="AV382" s="16">
        <v>30000</v>
      </c>
      <c r="AW382" s="28">
        <v>21413.869763669492</v>
      </c>
      <c r="AX382" s="37">
        <v>0</v>
      </c>
      <c r="AY382" s="37">
        <v>0</v>
      </c>
      <c r="AZ382" s="37">
        <v>0</v>
      </c>
      <c r="BA382" s="37">
        <v>0</v>
      </c>
      <c r="BB382" s="37">
        <v>0</v>
      </c>
      <c r="BC382" s="51">
        <v>0</v>
      </c>
      <c r="BD382" s="46">
        <v>0</v>
      </c>
      <c r="BE382" s="34">
        <v>0</v>
      </c>
      <c r="BF382" s="35">
        <v>754.47800000000007</v>
      </c>
      <c r="BG382" s="16">
        <v>0</v>
      </c>
      <c r="BH382" s="16">
        <v>0</v>
      </c>
      <c r="BI382" s="16">
        <v>0</v>
      </c>
    </row>
    <row r="383" spans="1:61" s="16" customFormat="1" x14ac:dyDescent="0.25">
      <c r="A383" s="43">
        <v>60230</v>
      </c>
      <c r="B383" s="16">
        <v>1019</v>
      </c>
      <c r="C383" s="16" t="s">
        <v>345</v>
      </c>
      <c r="D383" s="16" t="s">
        <v>461</v>
      </c>
      <c r="E383" s="16" t="s">
        <v>497</v>
      </c>
      <c r="F383" s="16" t="s">
        <v>517</v>
      </c>
      <c r="G383" s="17">
        <v>979934412.22379994</v>
      </c>
      <c r="H383" s="18">
        <v>0</v>
      </c>
      <c r="I383" s="16">
        <v>-10331273.210000038</v>
      </c>
      <c r="J383" s="33">
        <v>0</v>
      </c>
      <c r="K383" s="26">
        <v>0</v>
      </c>
      <c r="L383" s="30">
        <v>0</v>
      </c>
      <c r="M383" s="39">
        <v>-2</v>
      </c>
      <c r="N383" s="33">
        <v>0</v>
      </c>
      <c r="O383" s="26">
        <v>0</v>
      </c>
      <c r="P383" s="20">
        <v>0</v>
      </c>
      <c r="Q383" s="28">
        <v>1302297.6774112214</v>
      </c>
      <c r="R383" s="46">
        <v>0</v>
      </c>
      <c r="S383" s="41">
        <v>0</v>
      </c>
      <c r="T383" s="15">
        <v>0</v>
      </c>
      <c r="U383" s="15">
        <v>0</v>
      </c>
      <c r="V383" s="15">
        <v>12.3574112213782</v>
      </c>
      <c r="W383" s="15">
        <v>0</v>
      </c>
      <c r="X383" s="15">
        <v>0</v>
      </c>
      <c r="Y383" s="15">
        <v>0</v>
      </c>
      <c r="Z383" s="15">
        <v>0</v>
      </c>
      <c r="AA383" s="15">
        <v>12.3574112213782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M383" s="15">
        <v>0</v>
      </c>
      <c r="AN383" s="15">
        <v>1302285.32</v>
      </c>
      <c r="AO383" s="15">
        <v>1302285.32</v>
      </c>
      <c r="AP383" s="28">
        <v>1302297.6774112214</v>
      </c>
      <c r="AQ383" s="15">
        <v>-5000</v>
      </c>
      <c r="AR383" s="50">
        <v>0</v>
      </c>
      <c r="AS383" s="15">
        <v>1297297.6774112214</v>
      </c>
      <c r="AT383" s="29">
        <v>0.3</v>
      </c>
      <c r="AU383" s="36">
        <v>389189.30322336644</v>
      </c>
      <c r="AV383" s="16">
        <v>50000</v>
      </c>
      <c r="AW383" s="28">
        <v>339189.30322336644</v>
      </c>
      <c r="AX383" s="37">
        <v>0</v>
      </c>
      <c r="AY383" s="37">
        <v>0</v>
      </c>
      <c r="AZ383" s="37">
        <v>0</v>
      </c>
      <c r="BA383" s="37">
        <v>0</v>
      </c>
      <c r="BB383" s="37">
        <v>0</v>
      </c>
      <c r="BC383" s="51">
        <v>0</v>
      </c>
      <c r="BD383" s="46">
        <v>0</v>
      </c>
      <c r="BE383" s="34">
        <v>0</v>
      </c>
      <c r="BF383" s="35">
        <v>0</v>
      </c>
      <c r="BG383" s="16">
        <v>0</v>
      </c>
      <c r="BH383" s="16">
        <v>0</v>
      </c>
      <c r="BI383" s="16">
        <v>0</v>
      </c>
    </row>
    <row r="384" spans="1:61" s="16" customFormat="1" x14ac:dyDescent="0.25">
      <c r="A384" s="43">
        <v>61495</v>
      </c>
      <c r="B384" s="16">
        <v>1810</v>
      </c>
      <c r="C384" s="16" t="s">
        <v>542</v>
      </c>
      <c r="D384" s="16" t="s">
        <v>458</v>
      </c>
      <c r="E384" s="16" t="s">
        <v>497</v>
      </c>
      <c r="F384" s="16" t="s">
        <v>516</v>
      </c>
      <c r="G384" s="17">
        <v>448436609.54627198</v>
      </c>
      <c r="H384" s="18">
        <v>0</v>
      </c>
      <c r="I384" s="16">
        <v>-2281172.5800001025</v>
      </c>
      <c r="J384" s="33">
        <v>0</v>
      </c>
      <c r="K384" s="26">
        <v>0</v>
      </c>
      <c r="L384" s="30">
        <v>0</v>
      </c>
      <c r="M384" s="39">
        <v>-7</v>
      </c>
      <c r="N384" s="33">
        <v>0</v>
      </c>
      <c r="O384" s="26">
        <v>0</v>
      </c>
      <c r="P384" s="19">
        <v>0</v>
      </c>
      <c r="Q384" s="28">
        <v>277557.96999999991</v>
      </c>
      <c r="R384" s="46">
        <v>0</v>
      </c>
      <c r="S384" s="41">
        <v>0</v>
      </c>
      <c r="T384" s="15">
        <v>0</v>
      </c>
      <c r="U384" s="15">
        <v>16232.279999999901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16232.279999999901</v>
      </c>
      <c r="AB384" s="16">
        <v>1678.3999999999999</v>
      </c>
      <c r="AC384" s="15">
        <v>438.9</v>
      </c>
      <c r="AD384" s="15">
        <v>0</v>
      </c>
      <c r="AE384" s="15">
        <v>2117.2999999999997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259208.39</v>
      </c>
      <c r="AO384" s="15">
        <v>259208.39</v>
      </c>
      <c r="AP384" s="28">
        <v>277557.96999999991</v>
      </c>
      <c r="AQ384" s="15">
        <v>-5000</v>
      </c>
      <c r="AR384" s="50">
        <v>-24479.078156615458</v>
      </c>
      <c r="AS384" s="15">
        <v>248078.89184338445</v>
      </c>
      <c r="AT384" s="29">
        <v>0.24</v>
      </c>
      <c r="AU384" s="36">
        <v>59538.934042412264</v>
      </c>
      <c r="AV384" s="16">
        <v>20000</v>
      </c>
      <c r="AW384" s="28">
        <v>39538.934042412264</v>
      </c>
      <c r="AX384" s="37">
        <v>0</v>
      </c>
      <c r="AY384" s="37">
        <v>0</v>
      </c>
      <c r="AZ384" s="37">
        <v>0</v>
      </c>
      <c r="BA384" s="37">
        <v>0</v>
      </c>
      <c r="BB384" s="37">
        <v>8.86</v>
      </c>
      <c r="BC384" s="51">
        <v>0</v>
      </c>
      <c r="BD384" s="46">
        <v>0</v>
      </c>
      <c r="BE384" s="34">
        <v>0</v>
      </c>
      <c r="BF384" s="35">
        <v>423.46</v>
      </c>
      <c r="BG384" s="16">
        <v>0</v>
      </c>
      <c r="BH384" s="16">
        <v>0</v>
      </c>
      <c r="BI384" s="16">
        <v>0</v>
      </c>
    </row>
    <row r="385" spans="1:61" s="16" customFormat="1" x14ac:dyDescent="0.25">
      <c r="A385" s="43">
        <v>25</v>
      </c>
      <c r="B385" s="16">
        <v>833</v>
      </c>
      <c r="C385" s="16" t="s">
        <v>211</v>
      </c>
      <c r="D385" s="16" t="s">
        <v>620</v>
      </c>
      <c r="E385" s="16" t="s">
        <v>480</v>
      </c>
      <c r="F385" s="16" t="s">
        <v>514</v>
      </c>
      <c r="G385" s="17">
        <v>1057877791.11562</v>
      </c>
      <c r="H385" s="18">
        <v>6000000</v>
      </c>
      <c r="I385" s="16">
        <v>63975747.679999471</v>
      </c>
      <c r="J385" s="33">
        <v>10.662624613333245</v>
      </c>
      <c r="K385" s="26">
        <v>0</v>
      </c>
      <c r="L385" s="30">
        <v>2</v>
      </c>
      <c r="M385" s="39">
        <v>-2</v>
      </c>
      <c r="N385" s="33">
        <v>-1</v>
      </c>
      <c r="O385" s="26">
        <v>0</v>
      </c>
      <c r="P385" s="20">
        <v>0</v>
      </c>
      <c r="Q385" s="28">
        <v>747111.81185259565</v>
      </c>
      <c r="R385" s="46">
        <v>0</v>
      </c>
      <c r="S385" s="41">
        <v>0</v>
      </c>
      <c r="T385" s="15">
        <v>3574.06</v>
      </c>
      <c r="U385" s="15">
        <v>297593.37</v>
      </c>
      <c r="V385" s="15">
        <v>1699.30185259576</v>
      </c>
      <c r="W385" s="15">
        <v>35960.939999999995</v>
      </c>
      <c r="X385" s="15">
        <v>0</v>
      </c>
      <c r="Y385" s="15">
        <v>0</v>
      </c>
      <c r="Z385" s="15">
        <v>0</v>
      </c>
      <c r="AA385" s="15">
        <v>338827.67185259575</v>
      </c>
      <c r="AB385" s="16">
        <v>60175.819999999985</v>
      </c>
      <c r="AC385" s="15">
        <v>397.24</v>
      </c>
      <c r="AD385" s="15">
        <v>-3435.2400000000007</v>
      </c>
      <c r="AE385" s="15">
        <v>57137.819999999985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351146.32</v>
      </c>
      <c r="AO385" s="15">
        <v>351146.32</v>
      </c>
      <c r="AP385" s="28">
        <v>747111.81185259565</v>
      </c>
      <c r="AQ385" s="15">
        <v>0</v>
      </c>
      <c r="AR385" s="50">
        <v>0</v>
      </c>
      <c r="AS385" s="15">
        <v>0</v>
      </c>
      <c r="AT385" s="29">
        <v>0</v>
      </c>
      <c r="AU385" s="36">
        <v>0</v>
      </c>
      <c r="AV385" s="16">
        <v>218400</v>
      </c>
      <c r="AW385" s="28">
        <v>140611.05782881915</v>
      </c>
      <c r="AX385" s="37">
        <v>3367.1028998880006</v>
      </c>
      <c r="AY385" s="37">
        <v>0</v>
      </c>
      <c r="AZ385" s="37">
        <v>0</v>
      </c>
      <c r="BA385" s="37">
        <v>3750</v>
      </c>
      <c r="BB385" s="37">
        <v>0</v>
      </c>
      <c r="BC385" s="51">
        <v>0</v>
      </c>
      <c r="BD385" s="46">
        <v>0</v>
      </c>
      <c r="BE385" s="34">
        <v>0</v>
      </c>
      <c r="BF385" s="35">
        <v>11427.563999999998</v>
      </c>
      <c r="BG385" s="16">
        <v>0</v>
      </c>
      <c r="BH385" s="16">
        <v>0</v>
      </c>
      <c r="BI385" s="16">
        <v>0</v>
      </c>
    </row>
    <row r="386" spans="1:61" s="16" customFormat="1" x14ac:dyDescent="0.25">
      <c r="A386" s="43">
        <v>60513</v>
      </c>
      <c r="B386" s="16">
        <v>1800</v>
      </c>
      <c r="C386" s="16" t="s">
        <v>214</v>
      </c>
      <c r="D386" s="16" t="s">
        <v>460</v>
      </c>
      <c r="E386" s="16" t="s">
        <v>480</v>
      </c>
      <c r="F386" s="16" t="s">
        <v>514</v>
      </c>
      <c r="G386" s="17">
        <v>67917991.566457987</v>
      </c>
      <c r="H386" s="18">
        <v>6000000</v>
      </c>
      <c r="I386" s="16">
        <v>2178873.7999999225</v>
      </c>
      <c r="J386" s="33">
        <v>0.36314563333332039</v>
      </c>
      <c r="K386" s="26">
        <v>0</v>
      </c>
      <c r="L386" s="30">
        <v>2</v>
      </c>
      <c r="M386" s="39">
        <v>0</v>
      </c>
      <c r="N386" s="33">
        <v>0</v>
      </c>
      <c r="O386" s="26">
        <v>0</v>
      </c>
      <c r="P386" s="20">
        <v>0</v>
      </c>
      <c r="Q386" s="28">
        <v>167229.44173820608</v>
      </c>
      <c r="R386" s="46">
        <v>0</v>
      </c>
      <c r="S386" s="41">
        <v>0</v>
      </c>
      <c r="T386" s="15">
        <v>3163.13</v>
      </c>
      <c r="U386" s="15">
        <v>137264.16</v>
      </c>
      <c r="V386" s="15">
        <v>260.80173820605899</v>
      </c>
      <c r="W386" s="15">
        <v>1415.54</v>
      </c>
      <c r="X386" s="15">
        <v>0</v>
      </c>
      <c r="Y386" s="15">
        <v>0</v>
      </c>
      <c r="Z386" s="15">
        <v>0</v>
      </c>
      <c r="AA386" s="15">
        <v>142103.63173820608</v>
      </c>
      <c r="AB386" s="15">
        <v>118.25</v>
      </c>
      <c r="AC386" s="15">
        <v>0</v>
      </c>
      <c r="AD386" s="15">
        <v>0</v>
      </c>
      <c r="AE386" s="15">
        <v>118.25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25007.56</v>
      </c>
      <c r="AO386" s="15">
        <v>25007.56</v>
      </c>
      <c r="AP386" s="28">
        <v>167229.44173820608</v>
      </c>
      <c r="AQ386" s="15">
        <v>0</v>
      </c>
      <c r="AR386" s="50">
        <v>0</v>
      </c>
      <c r="AS386" s="15">
        <v>0</v>
      </c>
      <c r="AT386" s="29">
        <v>0</v>
      </c>
      <c r="AU386" s="36">
        <v>0</v>
      </c>
      <c r="AV386" s="16">
        <v>53250</v>
      </c>
      <c r="AW386" s="28">
        <v>61392.268221101047</v>
      </c>
      <c r="AX386" s="37">
        <v>1977.5541676800001</v>
      </c>
      <c r="AY386" s="37">
        <v>0</v>
      </c>
      <c r="AZ386" s="37">
        <v>0</v>
      </c>
      <c r="BA386" s="37">
        <v>186.23</v>
      </c>
      <c r="BB386" s="37">
        <v>0</v>
      </c>
      <c r="BC386" s="51">
        <v>0</v>
      </c>
      <c r="BD386" s="46">
        <v>0</v>
      </c>
      <c r="BE386" s="34">
        <v>0</v>
      </c>
      <c r="BF386" s="35">
        <v>23.650000000000002</v>
      </c>
      <c r="BG386" s="16">
        <v>0</v>
      </c>
      <c r="BH386" s="16">
        <v>0</v>
      </c>
      <c r="BI386" s="16">
        <v>0</v>
      </c>
    </row>
    <row r="387" spans="1:61" s="16" customFormat="1" x14ac:dyDescent="0.25">
      <c r="A387" s="43">
        <v>63943</v>
      </c>
      <c r="B387" s="16">
        <v>63943</v>
      </c>
      <c r="C387" s="16" t="s">
        <v>219</v>
      </c>
      <c r="D387" s="16" t="s">
        <v>458</v>
      </c>
      <c r="E387" s="16" t="s">
        <v>480</v>
      </c>
      <c r="F387" s="16" t="s">
        <v>515</v>
      </c>
      <c r="G387" s="17">
        <v>230172740.32274199</v>
      </c>
      <c r="H387" s="18">
        <v>3000000</v>
      </c>
      <c r="I387" s="16">
        <v>-4645264.2799999565</v>
      </c>
      <c r="J387" s="33">
        <v>-1.5484214266666521</v>
      </c>
      <c r="K387" s="49">
        <v>0</v>
      </c>
      <c r="L387" s="30">
        <v>2</v>
      </c>
      <c r="M387" s="39">
        <v>1</v>
      </c>
      <c r="N387" s="33">
        <v>0.5</v>
      </c>
      <c r="O387" s="49">
        <v>0.25</v>
      </c>
      <c r="P387" s="20">
        <v>0</v>
      </c>
      <c r="Q387" s="28">
        <v>185602.48</v>
      </c>
      <c r="R387" s="46">
        <v>0</v>
      </c>
      <c r="S387" s="41">
        <v>0.25</v>
      </c>
      <c r="T387" s="15">
        <v>0</v>
      </c>
      <c r="U387" s="15">
        <v>5703.4299999999903</v>
      </c>
      <c r="V387" s="15">
        <v>0</v>
      </c>
      <c r="W387" s="15">
        <v>0</v>
      </c>
      <c r="X387" s="15">
        <v>0</v>
      </c>
      <c r="Y387" s="15">
        <v>0</v>
      </c>
      <c r="Z387" s="15">
        <v>0</v>
      </c>
      <c r="AA387" s="15">
        <v>5703.4299999999903</v>
      </c>
      <c r="AB387" s="15">
        <v>37568.51</v>
      </c>
      <c r="AC387" s="15">
        <v>0</v>
      </c>
      <c r="AD387" s="15">
        <v>0</v>
      </c>
      <c r="AE387" s="15">
        <v>37568.51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5">
        <v>0</v>
      </c>
      <c r="AM387" s="15">
        <v>0</v>
      </c>
      <c r="AN387" s="15">
        <v>142330.54</v>
      </c>
      <c r="AO387" s="15">
        <v>142330.54</v>
      </c>
      <c r="AP387" s="28">
        <v>185602.48</v>
      </c>
      <c r="AQ387" s="15">
        <v>0</v>
      </c>
      <c r="AR387" s="50">
        <v>0</v>
      </c>
      <c r="AS387" s="15">
        <v>185602.48</v>
      </c>
      <c r="AT387" s="29">
        <v>0.3</v>
      </c>
      <c r="AU387" s="36">
        <v>55680.743999999999</v>
      </c>
      <c r="AV387" s="16">
        <v>48150</v>
      </c>
      <c r="AW387" s="28">
        <v>55680.743999999999</v>
      </c>
      <c r="AX387" s="37">
        <v>2794.376729088</v>
      </c>
      <c r="AY387" s="37">
        <v>0</v>
      </c>
      <c r="AZ387" s="37">
        <v>0</v>
      </c>
      <c r="BA387" s="37">
        <v>0</v>
      </c>
      <c r="BB387" s="37">
        <v>33.25</v>
      </c>
      <c r="BC387" s="51">
        <v>0</v>
      </c>
      <c r="BD387" s="49">
        <v>0</v>
      </c>
      <c r="BE387" s="34">
        <v>0.25</v>
      </c>
      <c r="BF387" s="35">
        <v>7513.7020000000011</v>
      </c>
      <c r="BG387" s="16">
        <v>0</v>
      </c>
      <c r="BH387" s="16">
        <v>0</v>
      </c>
      <c r="BI387" s="16">
        <v>0</v>
      </c>
    </row>
    <row r="388" spans="1:61" s="16" customFormat="1" x14ac:dyDescent="0.25">
      <c r="A388" s="43">
        <v>62207</v>
      </c>
      <c r="B388" s="16">
        <v>1879</v>
      </c>
      <c r="C388" s="16" t="s">
        <v>220</v>
      </c>
      <c r="D388" s="16" t="s">
        <v>458</v>
      </c>
      <c r="E388" s="16" t="s">
        <v>480</v>
      </c>
      <c r="F388" s="16" t="s">
        <v>515</v>
      </c>
      <c r="G388" s="17">
        <v>50352587.870000005</v>
      </c>
      <c r="H388" s="18">
        <v>3000000</v>
      </c>
      <c r="I388" s="16">
        <v>-1200068.3400000334</v>
      </c>
      <c r="J388" s="33">
        <v>-0.40002278000001112</v>
      </c>
      <c r="K388" s="46">
        <v>0</v>
      </c>
      <c r="L388" s="30">
        <v>2</v>
      </c>
      <c r="M388" s="39">
        <v>-3</v>
      </c>
      <c r="N388" s="33">
        <v>-1.5</v>
      </c>
      <c r="O388" s="46">
        <v>0</v>
      </c>
      <c r="P388" s="20">
        <v>0</v>
      </c>
      <c r="Q388" s="28">
        <v>116156.19851687015</v>
      </c>
      <c r="R388" s="46">
        <v>0</v>
      </c>
      <c r="S388" s="41">
        <v>0</v>
      </c>
      <c r="T388" s="15">
        <v>0</v>
      </c>
      <c r="U388" s="15">
        <v>102325.359999999</v>
      </c>
      <c r="V388" s="15">
        <v>152.94851687116099</v>
      </c>
      <c r="W388" s="15">
        <v>0</v>
      </c>
      <c r="X388" s="15">
        <v>0</v>
      </c>
      <c r="Y388" s="15">
        <v>0</v>
      </c>
      <c r="Z388" s="15">
        <v>0</v>
      </c>
      <c r="AA388" s="15">
        <v>102478.30851687015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13677.89</v>
      </c>
      <c r="AO388" s="15">
        <v>13677.89</v>
      </c>
      <c r="AP388" s="28">
        <v>116156.19851687015</v>
      </c>
      <c r="AQ388" s="15">
        <v>-5000</v>
      </c>
      <c r="AR388" s="50">
        <v>-7404.8613528627548</v>
      </c>
      <c r="AS388" s="15">
        <v>103751.33716400739</v>
      </c>
      <c r="AT388" s="29">
        <v>0.2</v>
      </c>
      <c r="AU388" s="36">
        <v>20750.26743280148</v>
      </c>
      <c r="AV388" s="16">
        <v>27000</v>
      </c>
      <c r="AW388" s="28">
        <v>0</v>
      </c>
      <c r="AX388" s="37">
        <v>0</v>
      </c>
      <c r="AY388" s="37">
        <v>0</v>
      </c>
      <c r="AZ388" s="37">
        <v>0</v>
      </c>
      <c r="BA388" s="37">
        <v>0</v>
      </c>
      <c r="BB388" s="37">
        <v>0</v>
      </c>
      <c r="BC388" s="51">
        <v>0</v>
      </c>
      <c r="BD388" s="46">
        <v>0</v>
      </c>
      <c r="BE388" s="34">
        <v>0</v>
      </c>
      <c r="BF388" s="35">
        <v>0</v>
      </c>
      <c r="BG388" s="16">
        <v>0</v>
      </c>
      <c r="BH388" s="16">
        <v>0</v>
      </c>
      <c r="BI388" s="16">
        <v>0</v>
      </c>
    </row>
    <row r="389" spans="1:61" s="16" customFormat="1" x14ac:dyDescent="0.25">
      <c r="A389" s="43">
        <v>52371</v>
      </c>
      <c r="B389" s="16">
        <v>1913</v>
      </c>
      <c r="C389" s="16" t="s">
        <v>215</v>
      </c>
      <c r="D389" s="16" t="s">
        <v>458</v>
      </c>
      <c r="E389" s="16" t="s">
        <v>480</v>
      </c>
      <c r="F389" s="16" t="s">
        <v>516</v>
      </c>
      <c r="G389" s="17">
        <v>145158808.48073199</v>
      </c>
      <c r="H389" s="18">
        <v>3000000</v>
      </c>
      <c r="I389" s="16">
        <v>-2721130.8000000119</v>
      </c>
      <c r="J389" s="33">
        <v>-0.90704360000000395</v>
      </c>
      <c r="K389" s="26">
        <v>0</v>
      </c>
      <c r="L389" s="30">
        <v>2</v>
      </c>
      <c r="M389" s="39">
        <v>-1</v>
      </c>
      <c r="N389" s="33">
        <v>-0.5</v>
      </c>
      <c r="O389" s="26">
        <v>0</v>
      </c>
      <c r="P389" s="20">
        <v>0</v>
      </c>
      <c r="Q389" s="28">
        <v>190105.36886209861</v>
      </c>
      <c r="R389" s="46">
        <v>0</v>
      </c>
      <c r="S389" s="41">
        <v>0</v>
      </c>
      <c r="T389" s="15">
        <v>0</v>
      </c>
      <c r="U389" s="15">
        <v>81127.59</v>
      </c>
      <c r="V389" s="15">
        <v>356.15886209859599</v>
      </c>
      <c r="W389" s="15">
        <v>0</v>
      </c>
      <c r="X389" s="15">
        <v>0</v>
      </c>
      <c r="Y389" s="15">
        <v>0</v>
      </c>
      <c r="Z389" s="15">
        <v>852.73</v>
      </c>
      <c r="AA389" s="15">
        <v>82336.478862098593</v>
      </c>
      <c r="AB389" s="15">
        <v>25385.84</v>
      </c>
      <c r="AC389" s="15">
        <v>0</v>
      </c>
      <c r="AD389" s="15">
        <v>162.02000000000001</v>
      </c>
      <c r="AE389" s="15">
        <v>25547.86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5">
        <v>0</v>
      </c>
      <c r="AM389" s="15">
        <v>0</v>
      </c>
      <c r="AN389" s="15">
        <v>82221.03</v>
      </c>
      <c r="AO389" s="15">
        <v>82221.03</v>
      </c>
      <c r="AP389" s="28">
        <v>190105.36886209861</v>
      </c>
      <c r="AQ389" s="15">
        <v>-5000</v>
      </c>
      <c r="AR389" s="50">
        <v>-4652.0088965242267</v>
      </c>
      <c r="AS389" s="15">
        <v>180453.35996557437</v>
      </c>
      <c r="AT389" s="29">
        <v>0.24</v>
      </c>
      <c r="AU389" s="36">
        <v>43308.806391737846</v>
      </c>
      <c r="AV389" s="16">
        <v>20000</v>
      </c>
      <c r="AW389" s="28">
        <v>23308.806391737846</v>
      </c>
      <c r="AX389" s="37">
        <v>0</v>
      </c>
      <c r="AY389" s="37">
        <v>0</v>
      </c>
      <c r="AZ389" s="37">
        <v>0</v>
      </c>
      <c r="BA389" s="37">
        <v>3750</v>
      </c>
      <c r="BB389" s="37">
        <v>15.85</v>
      </c>
      <c r="BC389" s="51">
        <v>0</v>
      </c>
      <c r="BD389" s="46">
        <v>0</v>
      </c>
      <c r="BE389" s="34">
        <v>0</v>
      </c>
      <c r="BF389" s="35">
        <v>5109.5720000000001</v>
      </c>
      <c r="BG389" s="16">
        <v>0</v>
      </c>
      <c r="BH389" s="16">
        <v>0</v>
      </c>
      <c r="BI389" s="16">
        <v>0</v>
      </c>
    </row>
    <row r="390" spans="1:61" s="16" customFormat="1" x14ac:dyDescent="0.25">
      <c r="A390" s="43">
        <v>50853</v>
      </c>
      <c r="B390" s="16">
        <v>1952</v>
      </c>
      <c r="C390" s="16" t="s">
        <v>216</v>
      </c>
      <c r="D390" s="16" t="s">
        <v>458</v>
      </c>
      <c r="E390" s="16" t="s">
        <v>480</v>
      </c>
      <c r="F390" s="16" t="s">
        <v>516</v>
      </c>
      <c r="G390" s="17">
        <v>46609133.755287997</v>
      </c>
      <c r="H390" s="18">
        <v>3000000</v>
      </c>
      <c r="I390" s="16">
        <v>302224.12999996543</v>
      </c>
      <c r="J390" s="33">
        <v>0.10074137666665514</v>
      </c>
      <c r="K390" s="26">
        <v>0</v>
      </c>
      <c r="L390" s="30">
        <v>2</v>
      </c>
      <c r="M390" s="39">
        <v>1</v>
      </c>
      <c r="N390" s="33">
        <v>0.5</v>
      </c>
      <c r="O390" s="26">
        <v>0.25</v>
      </c>
      <c r="P390" s="20">
        <v>0</v>
      </c>
      <c r="Q390" s="28">
        <v>162078.78597094677</v>
      </c>
      <c r="R390" s="46">
        <v>0</v>
      </c>
      <c r="S390" s="41">
        <v>0.25</v>
      </c>
      <c r="T390" s="15">
        <v>880.01999999999896</v>
      </c>
      <c r="U390" s="15">
        <v>134064.99</v>
      </c>
      <c r="V390" s="15">
        <v>391.83597094679197</v>
      </c>
      <c r="W390" s="15">
        <v>0</v>
      </c>
      <c r="X390" s="15">
        <v>0</v>
      </c>
      <c r="Y390" s="15">
        <v>0</v>
      </c>
      <c r="Z390" s="15">
        <v>0</v>
      </c>
      <c r="AA390" s="15">
        <v>135336.84597094677</v>
      </c>
      <c r="AB390" s="15">
        <v>1173.74</v>
      </c>
      <c r="AC390" s="15">
        <v>0</v>
      </c>
      <c r="AD390" s="15">
        <v>0</v>
      </c>
      <c r="AE390" s="15">
        <v>1173.74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25568.2</v>
      </c>
      <c r="AO390" s="15">
        <v>25568.2</v>
      </c>
      <c r="AP390" s="28">
        <v>162078.78597094677</v>
      </c>
      <c r="AQ390" s="15">
        <v>-5000</v>
      </c>
      <c r="AR390" s="50">
        <v>-3756.241763993753</v>
      </c>
      <c r="AS390" s="15">
        <v>153322.54420695303</v>
      </c>
      <c r="AT390" s="29">
        <v>0.24</v>
      </c>
      <c r="AU390" s="36">
        <v>36797.410609668725</v>
      </c>
      <c r="AV390" s="16">
        <v>20000</v>
      </c>
      <c r="AW390" s="28">
        <v>16797.410609668725</v>
      </c>
      <c r="AX390" s="37">
        <v>0</v>
      </c>
      <c r="AY390" s="37">
        <v>0</v>
      </c>
      <c r="AZ390" s="37">
        <v>0</v>
      </c>
      <c r="BA390" s="37">
        <v>3600</v>
      </c>
      <c r="BB390" s="37">
        <v>0</v>
      </c>
      <c r="BC390" s="51">
        <v>0</v>
      </c>
      <c r="BD390" s="46">
        <v>0</v>
      </c>
      <c r="BE390" s="34">
        <v>0.25</v>
      </c>
      <c r="BF390" s="35">
        <v>234.74800000000002</v>
      </c>
      <c r="BG390" s="16">
        <v>0</v>
      </c>
      <c r="BH390" s="16">
        <v>0</v>
      </c>
      <c r="BI390" s="16">
        <v>0</v>
      </c>
    </row>
    <row r="391" spans="1:61" s="16" customFormat="1" x14ac:dyDescent="0.25">
      <c r="A391" s="43">
        <v>60827</v>
      </c>
      <c r="B391" s="16">
        <v>1261</v>
      </c>
      <c r="C391" s="16" t="s">
        <v>217</v>
      </c>
      <c r="D391" s="16" t="s">
        <v>458</v>
      </c>
      <c r="E391" s="16" t="s">
        <v>480</v>
      </c>
      <c r="F391" s="16" t="s">
        <v>516</v>
      </c>
      <c r="G391" s="17">
        <v>175027550.233208</v>
      </c>
      <c r="H391" s="18">
        <v>3000000</v>
      </c>
      <c r="I391" s="16">
        <v>9720998.4499999881</v>
      </c>
      <c r="J391" s="33">
        <v>3.2403328166666627</v>
      </c>
      <c r="K391" s="26">
        <v>0.5</v>
      </c>
      <c r="L391" s="30">
        <v>2</v>
      </c>
      <c r="M391" s="39">
        <v>-1</v>
      </c>
      <c r="N391" s="33">
        <v>-0.5</v>
      </c>
      <c r="O391" s="26">
        <v>0</v>
      </c>
      <c r="P391" s="20">
        <v>0</v>
      </c>
      <c r="Q391" s="28">
        <v>161493.96863033826</v>
      </c>
      <c r="R391" s="46">
        <v>0</v>
      </c>
      <c r="S391" s="41">
        <v>0.5</v>
      </c>
      <c r="T391" s="15">
        <v>0</v>
      </c>
      <c r="U391" s="15">
        <v>120014.94999999899</v>
      </c>
      <c r="V391" s="15">
        <v>242.23863033926199</v>
      </c>
      <c r="W391" s="15">
        <v>0</v>
      </c>
      <c r="X391" s="15">
        <v>0</v>
      </c>
      <c r="Y391" s="15">
        <v>0</v>
      </c>
      <c r="Z391" s="15">
        <v>0</v>
      </c>
      <c r="AA391" s="15">
        <v>120257.18863033825</v>
      </c>
      <c r="AB391" s="16">
        <v>0</v>
      </c>
      <c r="AC391" s="15">
        <v>0</v>
      </c>
      <c r="AD391" s="15">
        <v>1352.51</v>
      </c>
      <c r="AE391" s="15">
        <v>1352.51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39884.269999999997</v>
      </c>
      <c r="AO391" s="15">
        <v>39884.269999999997</v>
      </c>
      <c r="AP391" s="28">
        <v>161493.96863033826</v>
      </c>
      <c r="AQ391" s="15">
        <v>-5000</v>
      </c>
      <c r="AR391" s="50">
        <v>-13900.430702552409</v>
      </c>
      <c r="AS391" s="15">
        <v>142593.53792778586</v>
      </c>
      <c r="AT391" s="29">
        <v>0.26</v>
      </c>
      <c r="AU391" s="36">
        <v>37074.319861224321</v>
      </c>
      <c r="AV391" s="16">
        <v>20000</v>
      </c>
      <c r="AW391" s="28">
        <v>17074.319861224321</v>
      </c>
      <c r="AX391" s="37">
        <v>10862.81103096</v>
      </c>
      <c r="AY391" s="37">
        <v>0</v>
      </c>
      <c r="AZ391" s="37">
        <v>0</v>
      </c>
      <c r="BA391" s="37">
        <v>0</v>
      </c>
      <c r="BB391" s="37">
        <v>1.34</v>
      </c>
      <c r="BC391" s="51">
        <v>0</v>
      </c>
      <c r="BD391" s="46">
        <v>0</v>
      </c>
      <c r="BE391" s="34">
        <v>0.5</v>
      </c>
      <c r="BF391" s="35">
        <v>270.50200000000001</v>
      </c>
      <c r="BG391" s="16">
        <v>0</v>
      </c>
      <c r="BH391" s="16">
        <v>0</v>
      </c>
      <c r="BI391" s="16">
        <v>0</v>
      </c>
    </row>
    <row r="392" spans="1:61" s="16" customFormat="1" x14ac:dyDescent="0.25">
      <c r="A392" s="43">
        <v>51398</v>
      </c>
      <c r="B392" s="16">
        <v>18</v>
      </c>
      <c r="C392" s="16" t="s">
        <v>218</v>
      </c>
      <c r="D392" s="16" t="s">
        <v>458</v>
      </c>
      <c r="E392" s="16" t="s">
        <v>480</v>
      </c>
      <c r="F392" s="16" t="s">
        <v>516</v>
      </c>
      <c r="G392" s="17">
        <v>360616343.48562199</v>
      </c>
      <c r="H392" s="18">
        <v>3000000</v>
      </c>
      <c r="I392" s="16">
        <v>-9703589.8999999464</v>
      </c>
      <c r="J392" s="33">
        <v>-3.2345299666666487</v>
      </c>
      <c r="K392" s="26">
        <v>0</v>
      </c>
      <c r="L392" s="30">
        <v>2</v>
      </c>
      <c r="M392" s="39">
        <v>-4</v>
      </c>
      <c r="N392" s="33">
        <v>-2</v>
      </c>
      <c r="O392" s="26">
        <v>0</v>
      </c>
      <c r="P392" s="20">
        <v>0</v>
      </c>
      <c r="Q392" s="28">
        <v>254122.37885549309</v>
      </c>
      <c r="R392" s="46">
        <v>0</v>
      </c>
      <c r="S392" s="41">
        <v>0</v>
      </c>
      <c r="T392" s="15">
        <v>0</v>
      </c>
      <c r="U392" s="15">
        <v>6116.61</v>
      </c>
      <c r="V392" s="15">
        <v>158.24885549309701</v>
      </c>
      <c r="W392" s="15">
        <v>0</v>
      </c>
      <c r="X392" s="15">
        <v>0</v>
      </c>
      <c r="Y392" s="15">
        <v>0</v>
      </c>
      <c r="Z392" s="15">
        <v>0</v>
      </c>
      <c r="AA392" s="15">
        <v>6274.8588554930966</v>
      </c>
      <c r="AB392" s="16">
        <v>14692.81</v>
      </c>
      <c r="AC392" s="15">
        <v>0</v>
      </c>
      <c r="AD392" s="15">
        <v>0</v>
      </c>
      <c r="AE392" s="15">
        <v>14692.81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233154.71</v>
      </c>
      <c r="AO392" s="15">
        <v>233154.71</v>
      </c>
      <c r="AP392" s="28">
        <v>254122.37885549309</v>
      </c>
      <c r="AQ392" s="15">
        <v>-5000</v>
      </c>
      <c r="AR392" s="50">
        <v>-24912.237885549312</v>
      </c>
      <c r="AS392" s="15">
        <v>224210.14096994378</v>
      </c>
      <c r="AT392" s="29">
        <v>0.24</v>
      </c>
      <c r="AU392" s="36">
        <v>53810.433832786504</v>
      </c>
      <c r="AV392" s="16">
        <v>84400</v>
      </c>
      <c r="AW392" s="28">
        <v>0</v>
      </c>
      <c r="AX392" s="37">
        <v>652.70877907200008</v>
      </c>
      <c r="AY392" s="37">
        <v>0</v>
      </c>
      <c r="AZ392" s="37">
        <v>0</v>
      </c>
      <c r="BA392" s="37">
        <v>0</v>
      </c>
      <c r="BB392" s="37">
        <v>0</v>
      </c>
      <c r="BC392" s="51">
        <v>0</v>
      </c>
      <c r="BD392" s="46">
        <v>0</v>
      </c>
      <c r="BE392" s="34">
        <v>0</v>
      </c>
      <c r="BF392" s="35">
        <v>2938.5619999999999</v>
      </c>
      <c r="BG392" s="16">
        <v>0</v>
      </c>
      <c r="BH392" s="16">
        <v>0</v>
      </c>
      <c r="BI392" s="16">
        <v>0</v>
      </c>
    </row>
    <row r="393" spans="1:61" s="16" customFormat="1" x14ac:dyDescent="0.25">
      <c r="A393" s="43">
        <v>52327</v>
      </c>
      <c r="B393" s="16">
        <v>1185</v>
      </c>
      <c r="C393" s="16" t="s">
        <v>212</v>
      </c>
      <c r="D393" s="16" t="s">
        <v>458</v>
      </c>
      <c r="E393" s="16" t="s">
        <v>480</v>
      </c>
      <c r="F393" s="16" t="s">
        <v>516</v>
      </c>
      <c r="G393" s="17">
        <v>371507374.32054806</v>
      </c>
      <c r="H393" s="18">
        <v>3000000</v>
      </c>
      <c r="I393" s="16">
        <v>9561210.2200005054</v>
      </c>
      <c r="J393" s="33">
        <v>3.1870700733335018</v>
      </c>
      <c r="K393" s="26">
        <v>0.5</v>
      </c>
      <c r="L393" s="30">
        <v>2</v>
      </c>
      <c r="M393" s="39">
        <v>-1</v>
      </c>
      <c r="N393" s="33">
        <v>-0.5</v>
      </c>
      <c r="O393" s="26">
        <v>0</v>
      </c>
      <c r="P393" s="20">
        <v>0</v>
      </c>
      <c r="Q393" s="28">
        <v>546498.36776424351</v>
      </c>
      <c r="R393" s="46">
        <v>0</v>
      </c>
      <c r="S393" s="41">
        <v>0.5</v>
      </c>
      <c r="T393" s="15">
        <v>1542.07</v>
      </c>
      <c r="U393" s="15">
        <v>75874.279999999897</v>
      </c>
      <c r="V393" s="15">
        <v>237.02776424359499</v>
      </c>
      <c r="W393" s="15">
        <v>0</v>
      </c>
      <c r="X393" s="15">
        <v>0</v>
      </c>
      <c r="Y393" s="15">
        <v>0</v>
      </c>
      <c r="Z393" s="15">
        <v>452.84</v>
      </c>
      <c r="AA393" s="15">
        <v>78106.217764243498</v>
      </c>
      <c r="AB393" s="16">
        <v>13216.47</v>
      </c>
      <c r="AC393" s="15">
        <v>852.18000000000006</v>
      </c>
      <c r="AD393" s="15">
        <v>0</v>
      </c>
      <c r="AE393" s="15">
        <v>14068.65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  <c r="AK393" s="15">
        <v>0</v>
      </c>
      <c r="AL393" s="15">
        <v>0</v>
      </c>
      <c r="AM393" s="15">
        <v>0</v>
      </c>
      <c r="AN393" s="15">
        <v>454323.5</v>
      </c>
      <c r="AO393" s="15">
        <v>454323.5</v>
      </c>
      <c r="AP393" s="28">
        <v>546498.36776424351</v>
      </c>
      <c r="AQ393" s="15">
        <v>-5000</v>
      </c>
      <c r="AR393" s="50">
        <v>-27074.918388212176</v>
      </c>
      <c r="AS393" s="15">
        <v>514423.44937603135</v>
      </c>
      <c r="AT393" s="29">
        <v>0.26</v>
      </c>
      <c r="AU393" s="36">
        <v>133750.09683776816</v>
      </c>
      <c r="AV393" s="16">
        <v>37800</v>
      </c>
      <c r="AW393" s="28">
        <v>95950.096837768157</v>
      </c>
      <c r="AX393" s="37">
        <v>2364.6939933120002</v>
      </c>
      <c r="AY393" s="37">
        <v>0</v>
      </c>
      <c r="AZ393" s="37">
        <v>0</v>
      </c>
      <c r="BA393" s="37">
        <v>12895.55</v>
      </c>
      <c r="BB393" s="37">
        <v>0</v>
      </c>
      <c r="BC393" s="51">
        <v>0</v>
      </c>
      <c r="BD393" s="46">
        <v>0</v>
      </c>
      <c r="BE393" s="34">
        <v>0.5</v>
      </c>
      <c r="BF393" s="35">
        <v>2813.73</v>
      </c>
      <c r="BG393" s="16">
        <v>0</v>
      </c>
      <c r="BH393" s="16">
        <v>0</v>
      </c>
      <c r="BI393" s="16">
        <v>0</v>
      </c>
    </row>
    <row r="394" spans="1:61" s="16" customFormat="1" x14ac:dyDescent="0.25">
      <c r="A394" s="43">
        <v>52181</v>
      </c>
      <c r="B394" s="16">
        <v>420</v>
      </c>
      <c r="C394" s="16" t="s">
        <v>213</v>
      </c>
      <c r="D394" s="16" t="s">
        <v>458</v>
      </c>
      <c r="E394" s="16" t="s">
        <v>480</v>
      </c>
      <c r="F394" s="16" t="s">
        <v>516</v>
      </c>
      <c r="G394" s="17">
        <v>175744290.73510101</v>
      </c>
      <c r="H394" s="18">
        <v>3000000</v>
      </c>
      <c r="I394" s="16">
        <v>-1188719.1099999249</v>
      </c>
      <c r="J394" s="33">
        <v>-0.39623970333330832</v>
      </c>
      <c r="K394" s="26">
        <v>0.5</v>
      </c>
      <c r="L394" s="30">
        <v>2</v>
      </c>
      <c r="M394" s="39">
        <v>-1</v>
      </c>
      <c r="N394" s="33">
        <v>-0.5</v>
      </c>
      <c r="O394" s="26">
        <v>0</v>
      </c>
      <c r="P394" s="20">
        <v>0</v>
      </c>
      <c r="Q394" s="28">
        <v>222220.40187705</v>
      </c>
      <c r="R394" s="46">
        <v>0</v>
      </c>
      <c r="S394" s="41">
        <v>0.5</v>
      </c>
      <c r="T394" s="15">
        <v>0</v>
      </c>
      <c r="U394" s="15">
        <v>21877.299999999901</v>
      </c>
      <c r="V394" s="15">
        <v>177.57187705007999</v>
      </c>
      <c r="W394" s="15">
        <v>0</v>
      </c>
      <c r="X394" s="15">
        <v>0</v>
      </c>
      <c r="Y394" s="15">
        <v>0</v>
      </c>
      <c r="Z394" s="15">
        <v>440.31</v>
      </c>
      <c r="AA394" s="15">
        <v>22495.181877049981</v>
      </c>
      <c r="AB394" s="16">
        <v>426.55</v>
      </c>
      <c r="AC394" s="15">
        <v>0</v>
      </c>
      <c r="AD394" s="15">
        <v>0</v>
      </c>
      <c r="AE394" s="15">
        <v>426.55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199298.67</v>
      </c>
      <c r="AO394" s="15">
        <v>199298.67</v>
      </c>
      <c r="AP394" s="28">
        <v>222220.40187705</v>
      </c>
      <c r="AQ394" s="15">
        <v>-5000</v>
      </c>
      <c r="AR394" s="50">
        <v>-9997.9020676741038</v>
      </c>
      <c r="AS394" s="15">
        <v>207222.49980937591</v>
      </c>
      <c r="AT394" s="29">
        <v>0.26</v>
      </c>
      <c r="AU394" s="36">
        <v>53877.84995043774</v>
      </c>
      <c r="AV394" s="16">
        <v>58025</v>
      </c>
      <c r="AW394" s="28">
        <v>0</v>
      </c>
      <c r="AX394" s="37">
        <v>1686.389531904</v>
      </c>
      <c r="AY394" s="37">
        <v>0</v>
      </c>
      <c r="AZ394" s="37">
        <v>0</v>
      </c>
      <c r="BA394" s="37">
        <v>2552.5</v>
      </c>
      <c r="BB394" s="37">
        <v>62.83</v>
      </c>
      <c r="BC394" s="51">
        <v>0</v>
      </c>
      <c r="BD394" s="46">
        <v>0</v>
      </c>
      <c r="BE394" s="34">
        <v>0.5</v>
      </c>
      <c r="BF394" s="35">
        <v>85.31</v>
      </c>
      <c r="BG394" s="16">
        <v>0</v>
      </c>
      <c r="BH394" s="16">
        <v>0</v>
      </c>
      <c r="BI394" s="16">
        <v>0</v>
      </c>
    </row>
    <row r="395" spans="1:61" s="16" customFormat="1" x14ac:dyDescent="0.25">
      <c r="A395" s="43">
        <v>63804</v>
      </c>
      <c r="B395" s="16">
        <v>63804</v>
      </c>
      <c r="C395" s="16" t="s">
        <v>525</v>
      </c>
      <c r="D395" s="16" t="s">
        <v>666</v>
      </c>
      <c r="E395" s="16" t="s">
        <v>480</v>
      </c>
      <c r="F395" s="16" t="s">
        <v>465</v>
      </c>
      <c r="G395" s="17">
        <v>63768723.295635998</v>
      </c>
      <c r="H395" s="18">
        <v>0</v>
      </c>
      <c r="I395" s="16">
        <v>-5346713.450000003</v>
      </c>
      <c r="J395" s="33">
        <v>0</v>
      </c>
      <c r="K395" s="26">
        <v>0</v>
      </c>
      <c r="L395" s="30">
        <v>0</v>
      </c>
      <c r="M395" s="39">
        <v>-3</v>
      </c>
      <c r="N395" s="33">
        <v>0</v>
      </c>
      <c r="O395" s="26">
        <v>0</v>
      </c>
      <c r="P395" s="20">
        <v>0</v>
      </c>
      <c r="Q395" s="28">
        <v>80633.315353334692</v>
      </c>
      <c r="R395" s="46">
        <v>0</v>
      </c>
      <c r="S395" s="41">
        <v>0</v>
      </c>
      <c r="T395" s="15">
        <v>2878.26</v>
      </c>
      <c r="U395" s="15">
        <v>45445.029999999897</v>
      </c>
      <c r="V395" s="15">
        <v>108.69535333479</v>
      </c>
      <c r="W395" s="15">
        <v>0</v>
      </c>
      <c r="X395" s="15">
        <v>0</v>
      </c>
      <c r="Y395" s="15">
        <v>0</v>
      </c>
      <c r="Z395" s="15">
        <v>0</v>
      </c>
      <c r="AA395" s="15">
        <v>48431.98535333469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M395" s="15">
        <v>0</v>
      </c>
      <c r="AN395" s="15">
        <v>32201.33</v>
      </c>
      <c r="AO395" s="15">
        <v>32201.33</v>
      </c>
      <c r="AP395" s="28">
        <v>80633.315353334692</v>
      </c>
      <c r="AQ395" s="15">
        <v>0</v>
      </c>
      <c r="AR395" s="50">
        <v>0</v>
      </c>
      <c r="AS395" s="15">
        <v>0</v>
      </c>
      <c r="AT395" s="29">
        <v>0</v>
      </c>
      <c r="AU395" s="36">
        <v>0</v>
      </c>
      <c r="AV395" s="16">
        <v>25000</v>
      </c>
      <c r="AW395" s="28">
        <v>0</v>
      </c>
      <c r="AX395" s="37">
        <v>0</v>
      </c>
      <c r="AY395" s="37">
        <v>0</v>
      </c>
      <c r="AZ395" s="37">
        <v>0</v>
      </c>
      <c r="BA395" s="37">
        <v>0</v>
      </c>
      <c r="BB395" s="37">
        <v>0</v>
      </c>
      <c r="BC395" s="51">
        <v>-18834.949999999721</v>
      </c>
      <c r="BD395" s="46">
        <v>0</v>
      </c>
      <c r="BE395" s="34">
        <v>0</v>
      </c>
      <c r="BF395" s="35">
        <v>0</v>
      </c>
      <c r="BG395" s="16">
        <v>0</v>
      </c>
      <c r="BH395" s="16">
        <v>0</v>
      </c>
      <c r="BI395" s="16">
        <v>0</v>
      </c>
    </row>
    <row r="396" spans="1:61" s="16" customFormat="1" x14ac:dyDescent="0.25">
      <c r="A396" s="43">
        <v>64388</v>
      </c>
      <c r="B396" s="16">
        <v>64388</v>
      </c>
      <c r="C396" s="16" t="s">
        <v>588</v>
      </c>
      <c r="D396" s="16" t="s">
        <v>460</v>
      </c>
      <c r="E396" s="16" t="s">
        <v>503</v>
      </c>
      <c r="F396" s="16" t="s">
        <v>514</v>
      </c>
      <c r="G396" s="17">
        <v>0</v>
      </c>
      <c r="H396" s="18">
        <v>6000000</v>
      </c>
      <c r="I396" s="48">
        <v>0</v>
      </c>
      <c r="J396" s="33">
        <v>0</v>
      </c>
      <c r="K396" s="49">
        <v>0</v>
      </c>
      <c r="L396" s="30">
        <v>2</v>
      </c>
      <c r="M396" s="39">
        <v>0</v>
      </c>
      <c r="N396" s="33">
        <v>0</v>
      </c>
      <c r="O396" s="49">
        <v>0</v>
      </c>
      <c r="P396" s="20">
        <v>0</v>
      </c>
      <c r="Q396" s="28">
        <v>0</v>
      </c>
      <c r="R396" s="46">
        <v>0</v>
      </c>
      <c r="S396" s="41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28">
        <v>0</v>
      </c>
      <c r="AQ396" s="15">
        <v>0</v>
      </c>
      <c r="AR396" s="50">
        <v>0</v>
      </c>
      <c r="AS396" s="15">
        <v>0</v>
      </c>
      <c r="AT396" s="29">
        <v>0</v>
      </c>
      <c r="AU396" s="36">
        <v>0</v>
      </c>
      <c r="AV396" s="16">
        <v>197285</v>
      </c>
      <c r="AW396" s="28">
        <v>86354.555115374285</v>
      </c>
      <c r="AX396" s="37">
        <v>0</v>
      </c>
      <c r="AY396" s="37">
        <v>0</v>
      </c>
      <c r="AZ396" s="37">
        <v>0</v>
      </c>
      <c r="BA396" s="37">
        <v>0</v>
      </c>
      <c r="BB396" s="37">
        <v>0</v>
      </c>
      <c r="BC396" s="51">
        <v>0</v>
      </c>
      <c r="BD396" s="49">
        <v>0</v>
      </c>
      <c r="BE396" s="34">
        <v>0</v>
      </c>
      <c r="BF396" s="35">
        <v>0</v>
      </c>
      <c r="BG396" s="16">
        <v>0</v>
      </c>
      <c r="BH396" s="16">
        <v>0</v>
      </c>
      <c r="BI396" s="16">
        <v>0</v>
      </c>
    </row>
    <row r="397" spans="1:61" s="16" customFormat="1" x14ac:dyDescent="0.25">
      <c r="A397" s="43">
        <v>64566</v>
      </c>
      <c r="B397" s="16">
        <v>64566</v>
      </c>
      <c r="C397" s="16" t="s">
        <v>611</v>
      </c>
      <c r="D397" s="16" t="s">
        <v>458</v>
      </c>
      <c r="E397" s="16" t="s">
        <v>503</v>
      </c>
      <c r="F397" s="16" t="s">
        <v>515</v>
      </c>
      <c r="G397" s="17">
        <v>41213166.228504002</v>
      </c>
      <c r="H397" s="18">
        <v>3000000</v>
      </c>
      <c r="I397" s="16">
        <v>11067633.150000006</v>
      </c>
      <c r="J397" s="33">
        <v>3.6892110500000022</v>
      </c>
      <c r="K397" s="26">
        <v>0.5</v>
      </c>
      <c r="L397" s="30">
        <v>2</v>
      </c>
      <c r="M397" s="39">
        <v>0</v>
      </c>
      <c r="N397" s="33">
        <v>0</v>
      </c>
      <c r="O397" s="26">
        <v>0</v>
      </c>
      <c r="P397" s="20">
        <v>0</v>
      </c>
      <c r="Q397" s="28">
        <v>48134.347468277032</v>
      </c>
      <c r="R397" s="46">
        <v>0</v>
      </c>
      <c r="S397" s="41">
        <v>0.5</v>
      </c>
      <c r="T397" s="15">
        <v>0</v>
      </c>
      <c r="U397" s="15">
        <v>14304.96</v>
      </c>
      <c r="V397" s="15">
        <v>70.217468277037895</v>
      </c>
      <c r="W397" s="15">
        <v>0</v>
      </c>
      <c r="X397" s="15">
        <v>0</v>
      </c>
      <c r="Y397" s="15">
        <v>0</v>
      </c>
      <c r="Z397" s="15">
        <v>0</v>
      </c>
      <c r="AA397" s="15">
        <v>14375.177468277037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33759.17</v>
      </c>
      <c r="AO397" s="15">
        <v>33759.17</v>
      </c>
      <c r="AP397" s="28">
        <v>48134.347468277032</v>
      </c>
      <c r="AQ397" s="15">
        <v>-5000</v>
      </c>
      <c r="AR397" s="50">
        <v>-4313.4347468277037</v>
      </c>
      <c r="AS397" s="15">
        <v>38820.912721449327</v>
      </c>
      <c r="AT397" s="29">
        <v>0.25</v>
      </c>
      <c r="AU397" s="36">
        <v>9705.2281803623318</v>
      </c>
      <c r="AV397" s="16">
        <v>30000</v>
      </c>
      <c r="AW397" s="28">
        <v>9705.2281803623318</v>
      </c>
      <c r="AX397" s="37">
        <v>0</v>
      </c>
      <c r="AY397" s="37">
        <v>0</v>
      </c>
      <c r="AZ397" s="37">
        <v>0</v>
      </c>
      <c r="BA397" s="37">
        <v>0</v>
      </c>
      <c r="BB397" s="37">
        <v>173.25</v>
      </c>
      <c r="BC397" s="51">
        <v>0</v>
      </c>
      <c r="BD397" s="46">
        <v>0</v>
      </c>
      <c r="BE397" s="34">
        <v>0.5</v>
      </c>
      <c r="BF397" s="35">
        <v>0</v>
      </c>
      <c r="BG397" s="16">
        <v>0</v>
      </c>
      <c r="BH397" s="16">
        <v>0</v>
      </c>
      <c r="BI397" s="16">
        <v>0</v>
      </c>
    </row>
    <row r="398" spans="1:61" s="16" customFormat="1" x14ac:dyDescent="0.25">
      <c r="A398" s="43">
        <v>51290</v>
      </c>
      <c r="B398" s="16">
        <v>1660</v>
      </c>
      <c r="C398" s="16" t="s">
        <v>378</v>
      </c>
      <c r="D398" s="16" t="s">
        <v>458</v>
      </c>
      <c r="E398" s="16" t="s">
        <v>503</v>
      </c>
      <c r="F398" s="16" t="s">
        <v>516</v>
      </c>
      <c r="G398" s="17">
        <v>336889786.78804404</v>
      </c>
      <c r="H398" s="18">
        <v>3000000</v>
      </c>
      <c r="I398" s="16">
        <v>5822483.2800006866</v>
      </c>
      <c r="J398" s="33">
        <v>1.9408277600002288</v>
      </c>
      <c r="K398" s="46">
        <v>0.5</v>
      </c>
      <c r="L398" s="30">
        <v>2</v>
      </c>
      <c r="M398" s="39">
        <v>2</v>
      </c>
      <c r="N398" s="33">
        <v>1</v>
      </c>
      <c r="O398" s="46">
        <v>0.5</v>
      </c>
      <c r="P398" s="20">
        <v>0</v>
      </c>
      <c r="Q398" s="28">
        <v>481985.68206690112</v>
      </c>
      <c r="R398" s="46">
        <v>0</v>
      </c>
      <c r="S398" s="41">
        <v>1.01</v>
      </c>
      <c r="T398" s="15">
        <v>357.59</v>
      </c>
      <c r="U398" s="15">
        <v>186067.02</v>
      </c>
      <c r="V398" s="15">
        <v>631.03206690117997</v>
      </c>
      <c r="W398" s="15">
        <v>0</v>
      </c>
      <c r="X398" s="15">
        <v>0</v>
      </c>
      <c r="Y398" s="15">
        <v>0</v>
      </c>
      <c r="Z398" s="15">
        <v>0</v>
      </c>
      <c r="AA398" s="15">
        <v>187055.64206690117</v>
      </c>
      <c r="AB398" s="15">
        <v>38223.369999999988</v>
      </c>
      <c r="AC398" s="15">
        <v>0</v>
      </c>
      <c r="AD398" s="15">
        <v>2601.9699999999998</v>
      </c>
      <c r="AE398" s="15">
        <v>40825.339999999989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254104.7</v>
      </c>
      <c r="AO398" s="15">
        <v>254104.7</v>
      </c>
      <c r="AP398" s="28">
        <v>481985.68206690112</v>
      </c>
      <c r="AQ398" s="15">
        <v>-5000</v>
      </c>
      <c r="AR398" s="50">
        <v>0</v>
      </c>
      <c r="AS398" s="15">
        <v>476985.68206690112</v>
      </c>
      <c r="AT398" s="29">
        <v>0.33</v>
      </c>
      <c r="AU398" s="36">
        <v>157405.27508207737</v>
      </c>
      <c r="AV398" s="16">
        <v>32400</v>
      </c>
      <c r="AW398" s="28">
        <v>125005.27508207737</v>
      </c>
      <c r="AX398" s="37">
        <v>306.61627852800001</v>
      </c>
      <c r="AY398" s="37">
        <v>0</v>
      </c>
      <c r="AZ398" s="37">
        <v>0</v>
      </c>
      <c r="BA398" s="37">
        <v>1874.81</v>
      </c>
      <c r="BB398" s="37">
        <v>931.73</v>
      </c>
      <c r="BC398" s="51">
        <v>0</v>
      </c>
      <c r="BD398" s="46">
        <v>0</v>
      </c>
      <c r="BE398" s="34">
        <v>1</v>
      </c>
      <c r="BF398" s="35">
        <v>8165.0679999999984</v>
      </c>
      <c r="BG398" s="16">
        <v>0</v>
      </c>
      <c r="BH398" s="16">
        <v>0</v>
      </c>
      <c r="BI398" s="16">
        <v>0</v>
      </c>
    </row>
    <row r="399" spans="1:61" s="16" customFormat="1" x14ac:dyDescent="0.25">
      <c r="A399" s="43">
        <v>61948</v>
      </c>
      <c r="B399" s="16">
        <v>2109</v>
      </c>
      <c r="C399" s="16" t="s">
        <v>379</v>
      </c>
      <c r="D399" s="16" t="s">
        <v>458</v>
      </c>
      <c r="E399" s="16" t="s">
        <v>503</v>
      </c>
      <c r="F399" s="16" t="s">
        <v>516</v>
      </c>
      <c r="G399" s="17">
        <v>218337802.10962501</v>
      </c>
      <c r="H399" s="18">
        <v>3000000</v>
      </c>
      <c r="I399" s="16">
        <v>7569045.8899999261</v>
      </c>
      <c r="J399" s="33">
        <v>2.5230152966666419</v>
      </c>
      <c r="K399" s="26">
        <v>0.5</v>
      </c>
      <c r="L399" s="30">
        <v>2</v>
      </c>
      <c r="M399" s="39">
        <v>4</v>
      </c>
      <c r="N399" s="33">
        <v>2</v>
      </c>
      <c r="O399" s="26">
        <v>0.5</v>
      </c>
      <c r="P399" s="20">
        <v>0</v>
      </c>
      <c r="Q399" s="28">
        <v>256053.85035070346</v>
      </c>
      <c r="R399" s="46">
        <v>0</v>
      </c>
      <c r="S399" s="41">
        <v>1.01</v>
      </c>
      <c r="T399" s="15">
        <v>1779.35</v>
      </c>
      <c r="U399" s="15">
        <v>63436.57</v>
      </c>
      <c r="V399" s="15">
        <v>239.04035070343301</v>
      </c>
      <c r="W399" s="15">
        <v>0</v>
      </c>
      <c r="X399" s="15">
        <v>0</v>
      </c>
      <c r="Y399" s="15">
        <v>0</v>
      </c>
      <c r="Z399" s="15">
        <v>0</v>
      </c>
      <c r="AA399" s="15">
        <v>65454.960350703434</v>
      </c>
      <c r="AB399" s="16">
        <v>475.62999999999994</v>
      </c>
      <c r="AC399" s="15">
        <v>0</v>
      </c>
      <c r="AD399" s="15">
        <v>0</v>
      </c>
      <c r="AE399" s="15">
        <v>475.62999999999994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M399" s="15">
        <v>0</v>
      </c>
      <c r="AN399" s="15">
        <v>190123.26</v>
      </c>
      <c r="AO399" s="15">
        <v>190123.26</v>
      </c>
      <c r="AP399" s="28">
        <v>256053.85035070346</v>
      </c>
      <c r="AQ399" s="15">
        <v>-5000</v>
      </c>
      <c r="AR399" s="50">
        <v>0</v>
      </c>
      <c r="AS399" s="15">
        <v>251053.85035070346</v>
      </c>
      <c r="AT399" s="29">
        <v>0.33</v>
      </c>
      <c r="AU399" s="36">
        <v>82847.770615732152</v>
      </c>
      <c r="AV399" s="16">
        <v>22000</v>
      </c>
      <c r="AW399" s="28">
        <v>60847.770615732152</v>
      </c>
      <c r="AX399" s="37">
        <v>0</v>
      </c>
      <c r="AY399" s="37">
        <v>0</v>
      </c>
      <c r="AZ399" s="37">
        <v>0</v>
      </c>
      <c r="BA399" s="37">
        <v>21778.59</v>
      </c>
      <c r="BB399" s="37">
        <v>315.02</v>
      </c>
      <c r="BC399" s="51">
        <v>0</v>
      </c>
      <c r="BD399" s="46">
        <v>0</v>
      </c>
      <c r="BE399" s="34">
        <v>1</v>
      </c>
      <c r="BF399" s="35">
        <v>95.125999999999991</v>
      </c>
      <c r="BG399" s="16">
        <v>0</v>
      </c>
      <c r="BH399" s="16">
        <v>0</v>
      </c>
      <c r="BI399" s="16">
        <v>0</v>
      </c>
    </row>
    <row r="400" spans="1:61" s="16" customFormat="1" x14ac:dyDescent="0.25">
      <c r="A400" s="43">
        <v>62362</v>
      </c>
      <c r="B400" s="16">
        <v>62362</v>
      </c>
      <c r="C400" s="16" t="s">
        <v>380</v>
      </c>
      <c r="D400" s="16" t="s">
        <v>458</v>
      </c>
      <c r="E400" s="16" t="s">
        <v>503</v>
      </c>
      <c r="F400" s="16" t="s">
        <v>516</v>
      </c>
      <c r="G400" s="17">
        <v>200923124.826574</v>
      </c>
      <c r="H400" s="17">
        <v>3000000</v>
      </c>
      <c r="I400" s="16">
        <v>-10573191.029999971</v>
      </c>
      <c r="J400" s="33">
        <v>-3.5243970099999906</v>
      </c>
      <c r="K400" s="26">
        <v>0</v>
      </c>
      <c r="L400" s="30">
        <v>2</v>
      </c>
      <c r="M400" s="39">
        <v>-1</v>
      </c>
      <c r="N400" s="33">
        <v>-0.5</v>
      </c>
      <c r="O400" s="26">
        <v>0</v>
      </c>
      <c r="P400" s="20">
        <v>0</v>
      </c>
      <c r="Q400" s="17">
        <v>182878.22049930017</v>
      </c>
      <c r="R400" s="46">
        <v>0</v>
      </c>
      <c r="S400" s="41">
        <v>0</v>
      </c>
      <c r="T400" s="15">
        <v>4447.42</v>
      </c>
      <c r="U400" s="15">
        <v>53209.93</v>
      </c>
      <c r="V400" s="15">
        <v>147.29049930017999</v>
      </c>
      <c r="W400" s="15">
        <v>0</v>
      </c>
      <c r="X400" s="15">
        <v>0</v>
      </c>
      <c r="Y400" s="15">
        <v>0</v>
      </c>
      <c r="Z400" s="15">
        <v>0</v>
      </c>
      <c r="AA400" s="15">
        <v>57804.640499300178</v>
      </c>
      <c r="AB400" s="16">
        <v>366.98</v>
      </c>
      <c r="AC400" s="15">
        <v>0</v>
      </c>
      <c r="AD400" s="15">
        <v>1660.1</v>
      </c>
      <c r="AE400" s="15">
        <v>2027.08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123046.5</v>
      </c>
      <c r="AO400" s="15">
        <v>123046.5</v>
      </c>
      <c r="AP400" s="17">
        <v>182878.22049930017</v>
      </c>
      <c r="AQ400" s="15">
        <v>-5000</v>
      </c>
      <c r="AR400" s="50">
        <v>0</v>
      </c>
      <c r="AS400" s="15">
        <v>177878.22049930017</v>
      </c>
      <c r="AT400" s="29">
        <v>0.24</v>
      </c>
      <c r="AU400" s="36">
        <v>42690.772919832038</v>
      </c>
      <c r="AV400" s="16">
        <v>32100</v>
      </c>
      <c r="AW400" s="28">
        <v>10590.772919832038</v>
      </c>
      <c r="AX400" s="37">
        <v>2877.0102659760005</v>
      </c>
      <c r="AY400" s="37">
        <v>0</v>
      </c>
      <c r="AZ400" s="37">
        <v>0</v>
      </c>
      <c r="BA400" s="37">
        <v>3000</v>
      </c>
      <c r="BB400" s="37">
        <v>1.51</v>
      </c>
      <c r="BC400" s="51">
        <v>0</v>
      </c>
      <c r="BD400" s="46">
        <v>0</v>
      </c>
      <c r="BE400" s="34">
        <v>0</v>
      </c>
      <c r="BF400" s="35">
        <v>405.416</v>
      </c>
      <c r="BG400" s="16">
        <v>0</v>
      </c>
      <c r="BH400" s="16">
        <v>0</v>
      </c>
      <c r="BI400" s="16">
        <v>0</v>
      </c>
    </row>
    <row r="401" spans="1:61" s="16" customFormat="1" x14ac:dyDescent="0.25">
      <c r="A401" s="43">
        <v>64484</v>
      </c>
      <c r="B401" s="16">
        <v>64484</v>
      </c>
      <c r="C401" s="16" t="s">
        <v>560</v>
      </c>
      <c r="D401" s="16" t="s">
        <v>458</v>
      </c>
      <c r="E401" s="16" t="s">
        <v>503</v>
      </c>
      <c r="F401" s="16" t="s">
        <v>516</v>
      </c>
      <c r="G401" s="17">
        <v>112700975.80846399</v>
      </c>
      <c r="H401" s="17">
        <v>3000000</v>
      </c>
      <c r="I401" s="16">
        <v>21463525.820000008</v>
      </c>
      <c r="J401" s="33">
        <v>7.1545086066666697</v>
      </c>
      <c r="K401" s="26">
        <v>0.5</v>
      </c>
      <c r="L401" s="30">
        <v>2</v>
      </c>
      <c r="M401" s="39">
        <v>1</v>
      </c>
      <c r="N401" s="33">
        <v>0.5</v>
      </c>
      <c r="O401" s="26">
        <v>0.25</v>
      </c>
      <c r="P401" s="20">
        <v>0</v>
      </c>
      <c r="Q401" s="17">
        <v>108611.04549300161</v>
      </c>
      <c r="R401" s="46">
        <v>0</v>
      </c>
      <c r="S401" s="41">
        <v>0.75</v>
      </c>
      <c r="T401" s="15">
        <v>840.13</v>
      </c>
      <c r="U401" s="15">
        <v>39612.129999999997</v>
      </c>
      <c r="V401" s="15">
        <v>303.52549300162502</v>
      </c>
      <c r="W401" s="15">
        <v>0</v>
      </c>
      <c r="X401" s="15">
        <v>0</v>
      </c>
      <c r="Y401" s="15">
        <v>0</v>
      </c>
      <c r="Z401" s="15">
        <v>0</v>
      </c>
      <c r="AA401" s="15">
        <v>40755.785493001618</v>
      </c>
      <c r="AB401" s="16">
        <v>-797.99</v>
      </c>
      <c r="AC401" s="15">
        <v>0</v>
      </c>
      <c r="AD401" s="15">
        <v>0</v>
      </c>
      <c r="AE401" s="15">
        <v>-797.99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5">
        <v>0</v>
      </c>
      <c r="AM401" s="15">
        <v>0</v>
      </c>
      <c r="AN401" s="15">
        <v>68653.25</v>
      </c>
      <c r="AO401" s="15">
        <v>68653.25</v>
      </c>
      <c r="AP401" s="17">
        <v>108611.04549300161</v>
      </c>
      <c r="AQ401" s="15">
        <v>-5000</v>
      </c>
      <c r="AR401" s="50">
        <v>0</v>
      </c>
      <c r="AS401" s="15">
        <v>103611.04549300161</v>
      </c>
      <c r="AT401" s="29">
        <v>0.28000000000000003</v>
      </c>
      <c r="AU401" s="36">
        <v>29011.092738040454</v>
      </c>
      <c r="AV401" s="16">
        <v>38150</v>
      </c>
      <c r="AW401" s="28">
        <v>0</v>
      </c>
      <c r="AX401" s="37">
        <v>0</v>
      </c>
      <c r="AY401" s="37">
        <v>0</v>
      </c>
      <c r="AZ401" s="37">
        <v>0</v>
      </c>
      <c r="BA401" s="37">
        <v>5000</v>
      </c>
      <c r="BB401" s="37">
        <v>129.44999999999999</v>
      </c>
      <c r="BC401" s="51">
        <v>0</v>
      </c>
      <c r="BD401" s="46">
        <v>0</v>
      </c>
      <c r="BE401" s="34">
        <v>0.75</v>
      </c>
      <c r="BF401" s="35">
        <v>0</v>
      </c>
      <c r="BG401" s="16">
        <v>0</v>
      </c>
      <c r="BH401" s="16">
        <v>0</v>
      </c>
      <c r="BI401" s="16">
        <v>0</v>
      </c>
    </row>
    <row r="402" spans="1:61" s="16" customFormat="1" x14ac:dyDescent="0.25">
      <c r="A402" s="43">
        <v>64435</v>
      </c>
      <c r="B402" s="16">
        <v>64435</v>
      </c>
      <c r="C402" s="16" t="s">
        <v>589</v>
      </c>
      <c r="D402" s="16" t="s">
        <v>458</v>
      </c>
      <c r="E402" s="16" t="s">
        <v>503</v>
      </c>
      <c r="F402" s="16" t="s">
        <v>516</v>
      </c>
      <c r="G402" s="17">
        <v>36607389.565364003</v>
      </c>
      <c r="H402" s="17">
        <v>3000000</v>
      </c>
      <c r="I402" s="16">
        <v>-264787.45999999344</v>
      </c>
      <c r="J402" s="33">
        <v>-8.8262486666664475E-2</v>
      </c>
      <c r="K402" s="26">
        <v>0</v>
      </c>
      <c r="L402" s="30">
        <v>2</v>
      </c>
      <c r="M402" s="39">
        <v>0</v>
      </c>
      <c r="N402" s="33">
        <v>0</v>
      </c>
      <c r="O402" s="26">
        <v>0.25</v>
      </c>
      <c r="P402" s="20">
        <v>0</v>
      </c>
      <c r="Q402" s="17">
        <v>49756.279283844</v>
      </c>
      <c r="R402" s="46">
        <v>0</v>
      </c>
      <c r="S402" s="41">
        <v>0.25</v>
      </c>
      <c r="T402" s="15">
        <v>0</v>
      </c>
      <c r="U402" s="15">
        <v>11698.57</v>
      </c>
      <c r="V402" s="15">
        <v>20.0592838439998</v>
      </c>
      <c r="W402" s="15">
        <v>0</v>
      </c>
      <c r="X402" s="15">
        <v>0</v>
      </c>
      <c r="Y402" s="15">
        <v>0</v>
      </c>
      <c r="Z402" s="15">
        <v>0</v>
      </c>
      <c r="AA402" s="15">
        <v>11718.629283844</v>
      </c>
      <c r="AB402" s="15">
        <v>1483.03</v>
      </c>
      <c r="AC402" s="15">
        <v>0</v>
      </c>
      <c r="AD402" s="15">
        <v>0</v>
      </c>
      <c r="AE402" s="15">
        <v>1483.03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36554.620000000003</v>
      </c>
      <c r="AO402" s="15">
        <v>36554.620000000003</v>
      </c>
      <c r="AP402" s="17">
        <v>49756.279283844</v>
      </c>
      <c r="AQ402" s="15">
        <v>-5000</v>
      </c>
      <c r="AR402" s="50">
        <v>0</v>
      </c>
      <c r="AS402" s="15">
        <v>44756.279283844</v>
      </c>
      <c r="AT402" s="29">
        <v>0.24</v>
      </c>
      <c r="AU402" s="36">
        <v>10741.50702812256</v>
      </c>
      <c r="AV402" s="16">
        <v>21600</v>
      </c>
      <c r="AW402" s="28">
        <v>0</v>
      </c>
      <c r="AX402" s="37">
        <v>0</v>
      </c>
      <c r="AY402" s="37">
        <v>0</v>
      </c>
      <c r="AZ402" s="37">
        <v>0</v>
      </c>
      <c r="BA402" s="37">
        <v>0</v>
      </c>
      <c r="BB402" s="37">
        <v>30.16</v>
      </c>
      <c r="BC402" s="51">
        <v>0</v>
      </c>
      <c r="BD402" s="46">
        <v>0</v>
      </c>
      <c r="BE402" s="34">
        <v>0.25</v>
      </c>
      <c r="BF402" s="35">
        <v>296.60599999999999</v>
      </c>
      <c r="BG402" s="16">
        <v>0</v>
      </c>
      <c r="BH402" s="16">
        <v>0</v>
      </c>
      <c r="BI402" s="16">
        <v>0</v>
      </c>
    </row>
    <row r="403" spans="1:61" s="16" customFormat="1" x14ac:dyDescent="0.25">
      <c r="A403" s="43">
        <v>173</v>
      </c>
      <c r="B403" s="16">
        <v>910</v>
      </c>
      <c r="C403" s="16" t="s">
        <v>381</v>
      </c>
      <c r="D403" s="16" t="s">
        <v>461</v>
      </c>
      <c r="E403" s="16" t="s">
        <v>503</v>
      </c>
      <c r="F403" s="16" t="s">
        <v>517</v>
      </c>
      <c r="G403" s="17">
        <v>505822355.29064</v>
      </c>
      <c r="H403" s="17">
        <v>6000000</v>
      </c>
      <c r="I403" s="16">
        <v>1508781.2399997711</v>
      </c>
      <c r="J403" s="33">
        <v>0.25146353999996185</v>
      </c>
      <c r="K403" s="26">
        <v>0.5</v>
      </c>
      <c r="L403" s="30">
        <v>2</v>
      </c>
      <c r="M403" s="39">
        <v>-3</v>
      </c>
      <c r="N403" s="33">
        <v>-1.5</v>
      </c>
      <c r="O403" s="26">
        <v>0</v>
      </c>
      <c r="P403" s="20">
        <v>0</v>
      </c>
      <c r="Q403" s="17">
        <v>355798.91303236427</v>
      </c>
      <c r="R403" s="46">
        <v>0</v>
      </c>
      <c r="S403" s="41">
        <v>0.5</v>
      </c>
      <c r="T403" s="15">
        <v>0</v>
      </c>
      <c r="U403" s="15">
        <v>210188.24</v>
      </c>
      <c r="V403" s="15">
        <v>263.15303236430202</v>
      </c>
      <c r="W403" s="15">
        <v>0</v>
      </c>
      <c r="X403" s="15">
        <v>0</v>
      </c>
      <c r="Y403" s="15">
        <v>0</v>
      </c>
      <c r="Z403" s="15">
        <v>0</v>
      </c>
      <c r="AA403" s="15">
        <v>210451.39303236429</v>
      </c>
      <c r="AB403" s="15">
        <v>-32.25</v>
      </c>
      <c r="AC403" s="15">
        <v>-66.650000000000006</v>
      </c>
      <c r="AD403" s="15">
        <v>713.1</v>
      </c>
      <c r="AE403" s="15">
        <v>614.20000000000005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144733.32</v>
      </c>
      <c r="AO403" s="15">
        <v>144733.32</v>
      </c>
      <c r="AP403" s="17">
        <v>355798.91303236427</v>
      </c>
      <c r="AQ403" s="15">
        <v>-5000</v>
      </c>
      <c r="AR403" s="50">
        <v>-8936.4853765284697</v>
      </c>
      <c r="AS403" s="15">
        <v>341862.42765583581</v>
      </c>
      <c r="AT403" s="29">
        <v>0.28999999999999998</v>
      </c>
      <c r="AU403" s="36">
        <v>99140.104020192375</v>
      </c>
      <c r="AV403" s="16">
        <v>60663</v>
      </c>
      <c r="AW403" s="28">
        <v>38477.104020192375</v>
      </c>
      <c r="AX403" s="37">
        <v>987.80848320000007</v>
      </c>
      <c r="AY403" s="37">
        <v>0</v>
      </c>
      <c r="AZ403" s="37">
        <v>0</v>
      </c>
      <c r="BA403" s="37">
        <v>157.70000000000002</v>
      </c>
      <c r="BB403" s="37">
        <v>490.46</v>
      </c>
      <c r="BC403" s="51">
        <v>0</v>
      </c>
      <c r="BD403" s="46">
        <v>0</v>
      </c>
      <c r="BE403" s="34">
        <v>0.5</v>
      </c>
      <c r="BF403" s="35">
        <v>122.84000000000002</v>
      </c>
      <c r="BG403" s="16">
        <v>0</v>
      </c>
      <c r="BH403" s="16">
        <v>0</v>
      </c>
      <c r="BI403" s="16">
        <v>0</v>
      </c>
    </row>
    <row r="404" spans="1:61" s="16" customFormat="1" x14ac:dyDescent="0.25">
      <c r="A404" s="43">
        <v>64998</v>
      </c>
      <c r="B404" s="16">
        <v>64998</v>
      </c>
      <c r="C404" s="16" t="s">
        <v>683</v>
      </c>
      <c r="D404" s="16" t="s">
        <v>461</v>
      </c>
      <c r="E404" s="16" t="s">
        <v>503</v>
      </c>
      <c r="F404" s="16" t="s">
        <v>517</v>
      </c>
      <c r="G404" s="17">
        <v>0</v>
      </c>
      <c r="H404" s="17">
        <v>6000000</v>
      </c>
      <c r="I404" s="48">
        <v>0</v>
      </c>
      <c r="J404" s="33">
        <v>0</v>
      </c>
      <c r="K404" s="26">
        <v>0</v>
      </c>
      <c r="L404" s="30">
        <v>2</v>
      </c>
      <c r="M404" s="39">
        <v>0</v>
      </c>
      <c r="N404" s="33">
        <v>0</v>
      </c>
      <c r="O404" s="26">
        <v>0</v>
      </c>
      <c r="P404" s="20">
        <v>0</v>
      </c>
      <c r="Q404" s="17">
        <v>0</v>
      </c>
      <c r="R404" s="29">
        <v>0</v>
      </c>
      <c r="S404" s="41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7">
        <v>0</v>
      </c>
      <c r="AQ404" s="15">
        <v>-5000</v>
      </c>
      <c r="AR404" s="50">
        <v>0</v>
      </c>
      <c r="AS404" s="15">
        <v>-5000</v>
      </c>
      <c r="AT404" s="29">
        <v>0.27</v>
      </c>
      <c r="AU404" s="36">
        <v>0</v>
      </c>
      <c r="AV404" s="16">
        <v>75000</v>
      </c>
      <c r="AW404" s="28">
        <v>0</v>
      </c>
      <c r="AX404" s="37">
        <v>0</v>
      </c>
      <c r="AY404" s="37">
        <v>0</v>
      </c>
      <c r="AZ404" s="37">
        <v>0</v>
      </c>
      <c r="BA404" s="37">
        <v>0</v>
      </c>
      <c r="BB404" s="37">
        <v>0</v>
      </c>
      <c r="BC404" s="51">
        <v>0</v>
      </c>
      <c r="BD404" s="46">
        <v>0</v>
      </c>
      <c r="BE404" s="34">
        <v>0</v>
      </c>
      <c r="BF404" s="35">
        <v>0</v>
      </c>
      <c r="BG404" s="16">
        <v>0</v>
      </c>
      <c r="BH404" s="16">
        <v>0</v>
      </c>
      <c r="BI404" s="16">
        <v>0</v>
      </c>
    </row>
    <row r="405" spans="1:61" s="16" customFormat="1" x14ac:dyDescent="0.25">
      <c r="A405" s="43">
        <v>64391</v>
      </c>
      <c r="B405" s="16">
        <v>64391</v>
      </c>
      <c r="C405" s="16" t="s">
        <v>526</v>
      </c>
      <c r="D405" s="16" t="s">
        <v>666</v>
      </c>
      <c r="E405" s="16" t="s">
        <v>503</v>
      </c>
      <c r="F405" s="16" t="s">
        <v>465</v>
      </c>
      <c r="G405" s="17">
        <v>32104559.195884001</v>
      </c>
      <c r="H405" s="17">
        <v>0</v>
      </c>
      <c r="I405" s="16">
        <v>947829.52000000328</v>
      </c>
      <c r="J405" s="33">
        <v>0</v>
      </c>
      <c r="K405" s="26">
        <v>2000</v>
      </c>
      <c r="L405" s="30">
        <v>0</v>
      </c>
      <c r="M405" s="39">
        <v>-4</v>
      </c>
      <c r="N405" s="33">
        <v>0</v>
      </c>
      <c r="O405" s="26">
        <v>0</v>
      </c>
      <c r="P405" s="20">
        <v>0</v>
      </c>
      <c r="Q405" s="17">
        <v>44375.638623028462</v>
      </c>
      <c r="R405" s="46">
        <v>0</v>
      </c>
      <c r="S405" s="41">
        <v>0</v>
      </c>
      <c r="T405" s="15">
        <v>0</v>
      </c>
      <c r="U405" s="15">
        <v>13564.5</v>
      </c>
      <c r="V405" s="15">
        <v>58.678623028461899</v>
      </c>
      <c r="W405" s="15">
        <v>0</v>
      </c>
      <c r="X405" s="15">
        <v>0</v>
      </c>
      <c r="Y405" s="15">
        <v>0</v>
      </c>
      <c r="Z405" s="15">
        <v>0</v>
      </c>
      <c r="AA405" s="15">
        <v>13623.178623028462</v>
      </c>
      <c r="AB405" s="15">
        <v>2149.4500000000003</v>
      </c>
      <c r="AC405" s="15">
        <v>-40.26</v>
      </c>
      <c r="AD405" s="15">
        <v>724.66</v>
      </c>
      <c r="AE405" s="15">
        <v>2833.85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5">
        <v>0</v>
      </c>
      <c r="AM405" s="15">
        <v>0</v>
      </c>
      <c r="AN405" s="15">
        <v>27918.61</v>
      </c>
      <c r="AO405" s="15">
        <v>27918.61</v>
      </c>
      <c r="AP405" s="17">
        <v>44375.638623028462</v>
      </c>
      <c r="AQ405" s="15">
        <v>0</v>
      </c>
      <c r="AR405" s="50">
        <v>0</v>
      </c>
      <c r="AS405" s="15">
        <v>2833.85</v>
      </c>
      <c r="AT405" s="29">
        <v>0</v>
      </c>
      <c r="AU405" s="36">
        <v>0</v>
      </c>
      <c r="AV405" s="16">
        <v>16200</v>
      </c>
      <c r="AW405" s="28">
        <v>2566.77</v>
      </c>
      <c r="AX405" s="37">
        <v>0</v>
      </c>
      <c r="AY405" s="37">
        <v>0</v>
      </c>
      <c r="AZ405" s="37">
        <v>0</v>
      </c>
      <c r="BA405" s="37">
        <v>1250</v>
      </c>
      <c r="BB405" s="37">
        <v>20.38</v>
      </c>
      <c r="BC405" s="51">
        <v>-22121.390000000596</v>
      </c>
      <c r="BD405" s="46">
        <v>0</v>
      </c>
      <c r="BE405" s="34">
        <v>2000</v>
      </c>
      <c r="BF405" s="35">
        <v>566.77</v>
      </c>
      <c r="BG405" s="16">
        <v>0</v>
      </c>
      <c r="BH405" s="16">
        <v>0</v>
      </c>
      <c r="BI405" s="16">
        <v>0</v>
      </c>
    </row>
    <row r="406" spans="1:61" s="16" customFormat="1" x14ac:dyDescent="0.25">
      <c r="A406" s="43">
        <v>64436</v>
      </c>
      <c r="B406" s="16">
        <v>64436</v>
      </c>
      <c r="C406" s="16" t="s">
        <v>597</v>
      </c>
      <c r="D406" s="16" t="s">
        <v>458</v>
      </c>
      <c r="E406" s="16" t="s">
        <v>503</v>
      </c>
      <c r="F406" s="16" t="s">
        <v>515</v>
      </c>
      <c r="G406" s="17">
        <v>41399536.942088</v>
      </c>
      <c r="H406" s="17">
        <v>3000000</v>
      </c>
      <c r="I406" s="16">
        <v>584178.76000002027</v>
      </c>
      <c r="J406" s="33">
        <v>0.19472625333334009</v>
      </c>
      <c r="K406" s="46">
        <v>0</v>
      </c>
      <c r="L406" s="30">
        <v>2</v>
      </c>
      <c r="M406" s="39">
        <v>0</v>
      </c>
      <c r="N406" s="33">
        <v>0</v>
      </c>
      <c r="O406" s="46">
        <v>0</v>
      </c>
      <c r="P406" s="20">
        <v>0</v>
      </c>
      <c r="Q406" s="17">
        <v>56846.49776179708</v>
      </c>
      <c r="R406" s="46">
        <v>0</v>
      </c>
      <c r="S406" s="41">
        <v>0</v>
      </c>
      <c r="T406" s="15">
        <v>444.81</v>
      </c>
      <c r="U406" s="15">
        <v>30693.039999999899</v>
      </c>
      <c r="V406" s="15">
        <v>60.2777617971784</v>
      </c>
      <c r="W406" s="15">
        <v>0</v>
      </c>
      <c r="X406" s="15">
        <v>0</v>
      </c>
      <c r="Y406" s="15">
        <v>0</v>
      </c>
      <c r="Z406" s="15">
        <v>0</v>
      </c>
      <c r="AA406" s="15">
        <v>31198.127761797077</v>
      </c>
      <c r="AB406" s="48">
        <v>-115.36</v>
      </c>
      <c r="AC406" s="15">
        <v>0</v>
      </c>
      <c r="AD406" s="15">
        <v>996.85</v>
      </c>
      <c r="AE406" s="15">
        <v>881.49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24766.880000000001</v>
      </c>
      <c r="AO406" s="15">
        <v>24766.880000000001</v>
      </c>
      <c r="AP406" s="17">
        <v>56846.49776179708</v>
      </c>
      <c r="AQ406" s="15">
        <v>-5000</v>
      </c>
      <c r="AR406" s="50">
        <v>-5184.6497761797082</v>
      </c>
      <c r="AS406" s="15">
        <v>46661.847985617373</v>
      </c>
      <c r="AT406" s="29">
        <v>0.2</v>
      </c>
      <c r="AU406" s="36">
        <v>9332.3695971234756</v>
      </c>
      <c r="AV406" s="16">
        <v>16350</v>
      </c>
      <c r="AW406" s="28">
        <v>0</v>
      </c>
      <c r="AX406" s="37">
        <v>0</v>
      </c>
      <c r="AY406" s="37">
        <v>0</v>
      </c>
      <c r="AZ406" s="37">
        <v>0</v>
      </c>
      <c r="BA406" s="37">
        <v>0</v>
      </c>
      <c r="BB406" s="37">
        <v>135.19999999999999</v>
      </c>
      <c r="BC406" s="51">
        <v>0</v>
      </c>
      <c r="BD406" s="46">
        <v>0</v>
      </c>
      <c r="BE406" s="34">
        <v>0</v>
      </c>
      <c r="BF406" s="35">
        <v>176.298</v>
      </c>
      <c r="BG406" s="16">
        <v>0</v>
      </c>
      <c r="BH406" s="16">
        <v>0</v>
      </c>
      <c r="BI406" s="16">
        <v>0</v>
      </c>
    </row>
    <row r="407" spans="1:61" s="16" customFormat="1" x14ac:dyDescent="0.25">
      <c r="A407" s="43">
        <v>53906</v>
      </c>
      <c r="B407" s="16">
        <v>1040</v>
      </c>
      <c r="C407" s="16" t="s">
        <v>221</v>
      </c>
      <c r="D407" s="16" t="s">
        <v>460</v>
      </c>
      <c r="E407" s="16" t="s">
        <v>481</v>
      </c>
      <c r="F407" s="16" t="s">
        <v>514</v>
      </c>
      <c r="G407" s="17">
        <v>148958183.49082398</v>
      </c>
      <c r="H407" s="17">
        <v>6000000</v>
      </c>
      <c r="I407" s="16">
        <v>700371.18999999762</v>
      </c>
      <c r="J407" s="33">
        <v>0.11672853166666627</v>
      </c>
      <c r="K407" s="49">
        <v>0</v>
      </c>
      <c r="L407" s="30">
        <v>2</v>
      </c>
      <c r="M407" s="39">
        <v>1</v>
      </c>
      <c r="N407" s="33">
        <v>0.5</v>
      </c>
      <c r="O407" s="49">
        <v>0</v>
      </c>
      <c r="P407" s="20">
        <v>0</v>
      </c>
      <c r="Q407" s="17">
        <v>172968.40699426853</v>
      </c>
      <c r="R407" s="46">
        <v>0</v>
      </c>
      <c r="S407" s="41">
        <v>0</v>
      </c>
      <c r="T407" s="15">
        <v>0</v>
      </c>
      <c r="U407" s="15">
        <v>39615.58</v>
      </c>
      <c r="V407" s="15">
        <v>161.95699426853901</v>
      </c>
      <c r="W407" s="15">
        <v>0</v>
      </c>
      <c r="X407" s="15">
        <v>0</v>
      </c>
      <c r="Y407" s="15">
        <v>0</v>
      </c>
      <c r="Z407" s="15">
        <v>0</v>
      </c>
      <c r="AA407" s="15">
        <v>39777.536994268543</v>
      </c>
      <c r="AB407" s="15">
        <v>0</v>
      </c>
      <c r="AC407" s="15">
        <v>412.5</v>
      </c>
      <c r="AD407" s="15">
        <v>0</v>
      </c>
      <c r="AE407" s="15">
        <v>412.5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132778.37</v>
      </c>
      <c r="AO407" s="15">
        <v>132778.37</v>
      </c>
      <c r="AP407" s="17">
        <v>172968.40699426853</v>
      </c>
      <c r="AQ407" s="15">
        <v>0</v>
      </c>
      <c r="AR407" s="50">
        <v>0</v>
      </c>
      <c r="AS407" s="15">
        <v>0</v>
      </c>
      <c r="AT407" s="29">
        <v>0</v>
      </c>
      <c r="AU407" s="36">
        <v>0</v>
      </c>
      <c r="AV407" s="16">
        <v>85200</v>
      </c>
      <c r="AW407" s="28">
        <v>103975.32642224409</v>
      </c>
      <c r="AX407" s="37">
        <v>0</v>
      </c>
      <c r="AY407" s="37">
        <v>0</v>
      </c>
      <c r="AZ407" s="37">
        <v>0</v>
      </c>
      <c r="BA407" s="37">
        <v>0</v>
      </c>
      <c r="BB407" s="37">
        <v>45.47</v>
      </c>
      <c r="BC407" s="51">
        <v>0</v>
      </c>
      <c r="BD407" s="49">
        <v>0</v>
      </c>
      <c r="BE407" s="34">
        <v>0</v>
      </c>
      <c r="BF407" s="35">
        <v>82.5</v>
      </c>
      <c r="BG407" s="16">
        <v>0</v>
      </c>
      <c r="BH407" s="16">
        <v>0</v>
      </c>
      <c r="BI407" s="16">
        <v>0</v>
      </c>
    </row>
    <row r="408" spans="1:61" s="16" customFormat="1" x14ac:dyDescent="0.25">
      <c r="A408" s="43">
        <v>64778</v>
      </c>
      <c r="B408" s="16">
        <v>64778</v>
      </c>
      <c r="C408" s="16" t="s">
        <v>653</v>
      </c>
      <c r="D408" s="16" t="s">
        <v>657</v>
      </c>
      <c r="E408" s="16" t="s">
        <v>481</v>
      </c>
      <c r="F408" s="16" t="s">
        <v>516</v>
      </c>
      <c r="G408" s="17">
        <v>887757.60897599999</v>
      </c>
      <c r="H408" s="17">
        <v>0</v>
      </c>
      <c r="I408" s="16">
        <v>592835.82999999996</v>
      </c>
      <c r="J408" s="33">
        <v>0</v>
      </c>
      <c r="K408" s="46">
        <v>0</v>
      </c>
      <c r="L408" s="30">
        <v>0</v>
      </c>
      <c r="M408" s="39">
        <v>1</v>
      </c>
      <c r="N408" s="33">
        <v>0</v>
      </c>
      <c r="O408" s="46">
        <v>0.25</v>
      </c>
      <c r="P408" s="20">
        <v>0</v>
      </c>
      <c r="Q408" s="17">
        <v>2619.9815277777775</v>
      </c>
      <c r="R408" s="46">
        <v>0</v>
      </c>
      <c r="S408" s="41">
        <v>0.25</v>
      </c>
      <c r="T408" s="15">
        <v>0</v>
      </c>
      <c r="U408" s="15">
        <v>0</v>
      </c>
      <c r="V408" s="15">
        <v>0.171527777777777</v>
      </c>
      <c r="W408" s="15">
        <v>0</v>
      </c>
      <c r="X408" s="15">
        <v>0</v>
      </c>
      <c r="Y408" s="15">
        <v>0</v>
      </c>
      <c r="Z408" s="15">
        <v>0</v>
      </c>
      <c r="AA408" s="15">
        <v>0.171527777777777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2619.81</v>
      </c>
      <c r="AO408" s="15">
        <v>2619.81</v>
      </c>
      <c r="AP408" s="17">
        <v>2619.9815277777775</v>
      </c>
      <c r="AQ408" s="15">
        <v>0</v>
      </c>
      <c r="AR408" s="50">
        <v>0</v>
      </c>
      <c r="AS408" s="15">
        <v>0</v>
      </c>
      <c r="AT408" s="29">
        <v>0.24</v>
      </c>
      <c r="AU408" s="36">
        <v>0</v>
      </c>
      <c r="AV408" s="16">
        <v>15000</v>
      </c>
      <c r="AW408" s="28">
        <v>0</v>
      </c>
      <c r="AX408" s="37">
        <v>0</v>
      </c>
      <c r="AY408" s="37">
        <v>0</v>
      </c>
      <c r="AZ408" s="37">
        <v>0</v>
      </c>
      <c r="BA408" s="37">
        <v>0</v>
      </c>
      <c r="BB408" s="37">
        <v>0</v>
      </c>
      <c r="BC408" s="51">
        <v>0</v>
      </c>
      <c r="BD408" s="46">
        <v>0</v>
      </c>
      <c r="BE408" s="34">
        <v>0.25</v>
      </c>
      <c r="BF408" s="35">
        <v>0</v>
      </c>
      <c r="BG408" s="16">
        <v>0</v>
      </c>
      <c r="BH408" s="16">
        <v>0</v>
      </c>
      <c r="BI408" s="16">
        <v>0</v>
      </c>
    </row>
    <row r="409" spans="1:61" s="16" customFormat="1" x14ac:dyDescent="0.25">
      <c r="A409" s="43">
        <v>61600</v>
      </c>
      <c r="B409" s="16">
        <v>1897</v>
      </c>
      <c r="C409" s="16" t="s">
        <v>225</v>
      </c>
      <c r="D409" s="16" t="s">
        <v>458</v>
      </c>
      <c r="E409" s="16" t="s">
        <v>481</v>
      </c>
      <c r="F409" s="16" t="s">
        <v>515</v>
      </c>
      <c r="G409" s="17">
        <v>140483892.94220001</v>
      </c>
      <c r="H409" s="17">
        <v>3000000</v>
      </c>
      <c r="I409" s="16">
        <v>-6080276.9100001454</v>
      </c>
      <c r="J409" s="33">
        <v>-2.0267589700000483</v>
      </c>
      <c r="K409" s="26">
        <v>0</v>
      </c>
      <c r="L409" s="30">
        <v>2</v>
      </c>
      <c r="M409" s="39">
        <v>-2</v>
      </c>
      <c r="N409" s="33">
        <v>-1</v>
      </c>
      <c r="O409" s="26">
        <v>0</v>
      </c>
      <c r="P409" s="20">
        <v>0</v>
      </c>
      <c r="Q409" s="17">
        <v>399350.56138564303</v>
      </c>
      <c r="R409" s="46">
        <v>0</v>
      </c>
      <c r="S409" s="41">
        <v>0</v>
      </c>
      <c r="T409" s="15">
        <v>9074.68</v>
      </c>
      <c r="U409" s="15">
        <v>221794.08</v>
      </c>
      <c r="V409" s="15">
        <v>547.65138564305198</v>
      </c>
      <c r="W409" s="15">
        <v>0</v>
      </c>
      <c r="X409" s="15">
        <v>0</v>
      </c>
      <c r="Y409" s="15">
        <v>0</v>
      </c>
      <c r="Z409" s="15">
        <v>0</v>
      </c>
      <c r="AA409" s="15">
        <v>231416.41138564303</v>
      </c>
      <c r="AB409" s="15">
        <v>0</v>
      </c>
      <c r="AC409" s="15">
        <v>0</v>
      </c>
      <c r="AD409" s="15">
        <v>18565.060000000001</v>
      </c>
      <c r="AE409" s="15">
        <v>18565.060000000001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K409" s="15">
        <v>0</v>
      </c>
      <c r="AL409" s="15">
        <v>0</v>
      </c>
      <c r="AM409" s="15">
        <v>0</v>
      </c>
      <c r="AN409" s="15">
        <v>149369.09</v>
      </c>
      <c r="AO409" s="15">
        <v>149369.09</v>
      </c>
      <c r="AP409" s="17">
        <v>399350.56138564303</v>
      </c>
      <c r="AQ409" s="15">
        <v>-5000</v>
      </c>
      <c r="AR409" s="50">
        <v>-37151.677002014178</v>
      </c>
      <c r="AS409" s="15">
        <v>357198.88438362884</v>
      </c>
      <c r="AT409" s="29">
        <v>0.2</v>
      </c>
      <c r="AU409" s="36">
        <v>71439.776876725766</v>
      </c>
      <c r="AV409" s="16">
        <v>26750</v>
      </c>
      <c r="AW409" s="28">
        <v>44689.776876725766</v>
      </c>
      <c r="AX409" s="37">
        <v>0</v>
      </c>
      <c r="AY409" s="37">
        <v>0</v>
      </c>
      <c r="AZ409" s="37">
        <v>0</v>
      </c>
      <c r="BA409" s="37">
        <v>0</v>
      </c>
      <c r="BB409" s="37">
        <v>97.01</v>
      </c>
      <c r="BC409" s="51">
        <v>0</v>
      </c>
      <c r="BD409" s="46">
        <v>0</v>
      </c>
      <c r="BE409" s="34">
        <v>0</v>
      </c>
      <c r="BF409" s="35">
        <v>3713.0120000000006</v>
      </c>
      <c r="BG409" s="16">
        <v>0</v>
      </c>
      <c r="BH409" s="16">
        <v>0</v>
      </c>
      <c r="BI409" s="16">
        <v>0</v>
      </c>
    </row>
    <row r="410" spans="1:61" s="16" customFormat="1" x14ac:dyDescent="0.25">
      <c r="A410" s="43">
        <v>62387</v>
      </c>
      <c r="B410" s="16">
        <v>1937</v>
      </c>
      <c r="C410" s="16" t="s">
        <v>226</v>
      </c>
      <c r="D410" s="16" t="s">
        <v>458</v>
      </c>
      <c r="E410" s="16" t="s">
        <v>481</v>
      </c>
      <c r="F410" s="16" t="s">
        <v>515</v>
      </c>
      <c r="G410" s="17">
        <v>258085098.29877999</v>
      </c>
      <c r="H410" s="17">
        <v>3000000</v>
      </c>
      <c r="I410" s="16">
        <v>3576351.9300000072</v>
      </c>
      <c r="J410" s="33">
        <v>1.1921173100000024</v>
      </c>
      <c r="K410" s="26">
        <v>0.5</v>
      </c>
      <c r="L410" s="30">
        <v>2</v>
      </c>
      <c r="M410" s="39">
        <v>2</v>
      </c>
      <c r="N410" s="33">
        <v>1</v>
      </c>
      <c r="O410" s="26">
        <v>0.5</v>
      </c>
      <c r="P410" s="20">
        <v>0</v>
      </c>
      <c r="Q410" s="17">
        <v>211174.62969962525</v>
      </c>
      <c r="R410" s="46">
        <v>0</v>
      </c>
      <c r="S410" s="41">
        <v>1.01</v>
      </c>
      <c r="T410" s="15">
        <v>0</v>
      </c>
      <c r="U410" s="15">
        <v>17624.359999999899</v>
      </c>
      <c r="V410" s="15">
        <v>348.91369962536203</v>
      </c>
      <c r="W410" s="15">
        <v>694.95</v>
      </c>
      <c r="X410" s="15">
        <v>0</v>
      </c>
      <c r="Y410" s="15">
        <v>0</v>
      </c>
      <c r="Z410" s="15">
        <v>0</v>
      </c>
      <c r="AA410" s="15">
        <v>18668.223699625261</v>
      </c>
      <c r="AB410" s="15">
        <v>6465.0800000000008</v>
      </c>
      <c r="AC410" s="15">
        <v>0</v>
      </c>
      <c r="AD410" s="15">
        <v>0</v>
      </c>
      <c r="AE410" s="15">
        <v>6465.0800000000008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186041.326</v>
      </c>
      <c r="AO410" s="15">
        <v>186041.326</v>
      </c>
      <c r="AP410" s="17">
        <v>211174.62969962525</v>
      </c>
      <c r="AQ410" s="15">
        <v>-5000</v>
      </c>
      <c r="AR410" s="50">
        <v>-8682.148357409289</v>
      </c>
      <c r="AS410" s="15">
        <v>197492.48134221596</v>
      </c>
      <c r="AT410" s="29">
        <v>0.33</v>
      </c>
      <c r="AU410" s="36">
        <v>65172.518842931269</v>
      </c>
      <c r="AV410" s="16">
        <v>32100</v>
      </c>
      <c r="AW410" s="28">
        <v>33072.518842931269</v>
      </c>
      <c r="AX410" s="37">
        <v>703.97073667200004</v>
      </c>
      <c r="AY410" s="37">
        <v>0</v>
      </c>
      <c r="AZ410" s="37">
        <v>0</v>
      </c>
      <c r="BA410" s="37">
        <v>1000</v>
      </c>
      <c r="BB410" s="37">
        <v>39.29</v>
      </c>
      <c r="BC410" s="51">
        <v>0</v>
      </c>
      <c r="BD410" s="46">
        <v>0</v>
      </c>
      <c r="BE410" s="34">
        <v>1</v>
      </c>
      <c r="BF410" s="35">
        <v>1293.0160000000003</v>
      </c>
      <c r="BG410" s="16">
        <v>0</v>
      </c>
      <c r="BH410" s="16">
        <v>0</v>
      </c>
      <c r="BI410" s="16">
        <v>0</v>
      </c>
    </row>
    <row r="411" spans="1:61" s="16" customFormat="1" x14ac:dyDescent="0.25">
      <c r="A411" s="43">
        <v>56</v>
      </c>
      <c r="B411" s="16">
        <v>1308</v>
      </c>
      <c r="C411" s="16" t="s">
        <v>558</v>
      </c>
      <c r="D411" s="16" t="s">
        <v>463</v>
      </c>
      <c r="E411" s="16" t="s">
        <v>481</v>
      </c>
      <c r="F411" s="16" t="s">
        <v>516</v>
      </c>
      <c r="G411" s="17">
        <v>66287765.593336001</v>
      </c>
      <c r="H411" s="17">
        <v>3000000</v>
      </c>
      <c r="I411" s="16">
        <v>13474286.130000055</v>
      </c>
      <c r="J411" s="33">
        <v>4.4914287100000179</v>
      </c>
      <c r="K411" s="26">
        <v>0.5</v>
      </c>
      <c r="L411" s="30">
        <v>2</v>
      </c>
      <c r="M411" s="39">
        <v>0</v>
      </c>
      <c r="N411" s="33">
        <v>0</v>
      </c>
      <c r="O411" s="26">
        <v>0</v>
      </c>
      <c r="P411" s="20">
        <v>0</v>
      </c>
      <c r="Q411" s="17">
        <v>188418.35610118639</v>
      </c>
      <c r="R411" s="46">
        <v>0</v>
      </c>
      <c r="S411" s="41">
        <v>0.5</v>
      </c>
      <c r="T411" s="15">
        <v>0</v>
      </c>
      <c r="U411" s="15">
        <v>4318.03</v>
      </c>
      <c r="V411" s="15">
        <v>117.462101186371</v>
      </c>
      <c r="W411" s="15">
        <v>0</v>
      </c>
      <c r="X411" s="15">
        <v>0</v>
      </c>
      <c r="Y411" s="15">
        <v>0</v>
      </c>
      <c r="Z411" s="15">
        <v>0</v>
      </c>
      <c r="AA411" s="15">
        <v>4435.4921011863707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K411" s="15">
        <v>0</v>
      </c>
      <c r="AL411" s="15">
        <v>0</v>
      </c>
      <c r="AM411" s="15">
        <v>0</v>
      </c>
      <c r="AN411" s="15">
        <v>183982.86400000003</v>
      </c>
      <c r="AO411" s="15">
        <v>183982.86400000003</v>
      </c>
      <c r="AP411" s="17">
        <v>188418.35610118639</v>
      </c>
      <c r="AQ411" s="15">
        <v>0</v>
      </c>
      <c r="AR411" s="50">
        <v>0</v>
      </c>
      <c r="AS411" s="15">
        <v>188418.35610118639</v>
      </c>
      <c r="AT411" s="32">
        <v>0.25</v>
      </c>
      <c r="AU411" s="36">
        <v>47104.589025296598</v>
      </c>
      <c r="AV411" s="16">
        <v>10372</v>
      </c>
      <c r="AW411" s="28">
        <v>36732.589025296598</v>
      </c>
      <c r="AX411" s="37">
        <v>6323.1686263199999</v>
      </c>
      <c r="AY411" s="37">
        <v>0</v>
      </c>
      <c r="AZ411" s="37">
        <v>0</v>
      </c>
      <c r="BA411" s="37">
        <v>0</v>
      </c>
      <c r="BB411" s="37">
        <v>0</v>
      </c>
      <c r="BC411" s="51">
        <v>0</v>
      </c>
      <c r="BD411" s="46">
        <v>0</v>
      </c>
      <c r="BE411" s="34">
        <v>0.5</v>
      </c>
      <c r="BF411" s="35">
        <v>0</v>
      </c>
      <c r="BG411" s="16">
        <v>0</v>
      </c>
      <c r="BH411" s="16">
        <v>0</v>
      </c>
      <c r="BI411" s="16">
        <v>0</v>
      </c>
    </row>
    <row r="412" spans="1:61" s="16" customFormat="1" x14ac:dyDescent="0.25">
      <c r="A412" s="43">
        <v>63260</v>
      </c>
      <c r="B412" s="16">
        <v>63260</v>
      </c>
      <c r="C412" s="16" t="s">
        <v>227</v>
      </c>
      <c r="D412" s="16" t="s">
        <v>458</v>
      </c>
      <c r="E412" s="16" t="s">
        <v>481</v>
      </c>
      <c r="F412" s="16" t="s">
        <v>515</v>
      </c>
      <c r="G412" s="17">
        <v>333519475.23017198</v>
      </c>
      <c r="H412" s="17">
        <v>3000000</v>
      </c>
      <c r="I412" s="16">
        <v>5264064.8900002539</v>
      </c>
      <c r="J412" s="33">
        <v>1.7546882966667514</v>
      </c>
      <c r="K412" s="46">
        <v>0.5</v>
      </c>
      <c r="L412" s="30">
        <v>2</v>
      </c>
      <c r="M412" s="39">
        <v>1</v>
      </c>
      <c r="N412" s="33">
        <v>0.5</v>
      </c>
      <c r="O412" s="46">
        <v>0.5</v>
      </c>
      <c r="P412" s="20">
        <v>0</v>
      </c>
      <c r="Q412" s="17">
        <v>172082.2851724099</v>
      </c>
      <c r="R412" s="46">
        <v>0</v>
      </c>
      <c r="S412" s="41">
        <v>1</v>
      </c>
      <c r="T412" s="15">
        <v>0</v>
      </c>
      <c r="U412" s="15">
        <v>631.91999999999996</v>
      </c>
      <c r="V412" s="15">
        <v>111.95517240993399</v>
      </c>
      <c r="W412" s="15">
        <v>0</v>
      </c>
      <c r="X412" s="15">
        <v>0</v>
      </c>
      <c r="Y412" s="15">
        <v>0</v>
      </c>
      <c r="Z412" s="15">
        <v>0</v>
      </c>
      <c r="AA412" s="15">
        <v>743.87517240993395</v>
      </c>
      <c r="AB412" s="15">
        <v>6398.0500000000011</v>
      </c>
      <c r="AC412" s="15">
        <v>0</v>
      </c>
      <c r="AD412" s="15">
        <v>0</v>
      </c>
      <c r="AE412" s="15">
        <v>6398.0500000000011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164940.35999999999</v>
      </c>
      <c r="AO412" s="15">
        <v>164940.35999999999</v>
      </c>
      <c r="AP412" s="17">
        <v>172082.2851724099</v>
      </c>
      <c r="AQ412" s="15">
        <v>-5000</v>
      </c>
      <c r="AR412" s="50">
        <v>-16708.22851724099</v>
      </c>
      <c r="AS412" s="15">
        <v>150374.05665516891</v>
      </c>
      <c r="AT412" s="29">
        <v>0.3</v>
      </c>
      <c r="AU412" s="36">
        <v>45112.216996550669</v>
      </c>
      <c r="AV412" s="16">
        <v>42800</v>
      </c>
      <c r="AW412" s="28">
        <v>5112.2169965506691</v>
      </c>
      <c r="AX412" s="37">
        <v>0</v>
      </c>
      <c r="AY412" s="37">
        <v>0</v>
      </c>
      <c r="AZ412" s="37">
        <v>0</v>
      </c>
      <c r="BA412" s="37">
        <v>0</v>
      </c>
      <c r="BB412" s="37">
        <v>0</v>
      </c>
      <c r="BC412" s="51">
        <v>0</v>
      </c>
      <c r="BD412" s="46">
        <v>0</v>
      </c>
      <c r="BE412" s="34">
        <v>1</v>
      </c>
      <c r="BF412" s="35">
        <v>1279.6100000000004</v>
      </c>
      <c r="BG412" s="16">
        <v>0</v>
      </c>
      <c r="BH412" s="16">
        <v>0</v>
      </c>
      <c r="BI412" s="16">
        <v>0</v>
      </c>
    </row>
    <row r="413" spans="1:61" s="16" customFormat="1" x14ac:dyDescent="0.25">
      <c r="A413" s="43">
        <v>60876</v>
      </c>
      <c r="B413" s="16">
        <v>1592</v>
      </c>
      <c r="C413" s="16" t="s">
        <v>223</v>
      </c>
      <c r="D413" s="16" t="s">
        <v>458</v>
      </c>
      <c r="E413" s="16" t="s">
        <v>481</v>
      </c>
      <c r="F413" s="23" t="s">
        <v>516</v>
      </c>
      <c r="G413" s="17">
        <v>186406778.21426398</v>
      </c>
      <c r="H413" s="17">
        <v>3000000</v>
      </c>
      <c r="I413" s="16">
        <v>5232707.0100003481</v>
      </c>
      <c r="J413" s="33">
        <v>1.744235670000116</v>
      </c>
      <c r="K413" s="26">
        <v>0.5</v>
      </c>
      <c r="L413" s="30">
        <v>2</v>
      </c>
      <c r="M413" s="39">
        <v>3</v>
      </c>
      <c r="N413" s="33">
        <v>1.5</v>
      </c>
      <c r="O413" s="26">
        <v>0.5</v>
      </c>
      <c r="P413" s="20">
        <v>0</v>
      </c>
      <c r="Q413" s="17">
        <v>213629.36554471776</v>
      </c>
      <c r="R413" s="46">
        <v>0</v>
      </c>
      <c r="S413" s="41">
        <v>1.01</v>
      </c>
      <c r="T413" s="15">
        <v>0</v>
      </c>
      <c r="U413" s="15">
        <v>79844.600000000006</v>
      </c>
      <c r="V413" s="15">
        <v>349.36554471775497</v>
      </c>
      <c r="W413" s="15">
        <v>0</v>
      </c>
      <c r="X413" s="15">
        <v>0</v>
      </c>
      <c r="Y413" s="15">
        <v>0</v>
      </c>
      <c r="Z413" s="15">
        <v>0</v>
      </c>
      <c r="AA413" s="15">
        <v>80193.965544717765</v>
      </c>
      <c r="AB413" s="16">
        <v>813.08999999999992</v>
      </c>
      <c r="AC413" s="15">
        <v>0</v>
      </c>
      <c r="AD413" s="15">
        <v>0</v>
      </c>
      <c r="AE413" s="15">
        <v>813.08999999999992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>
        <v>132622.31</v>
      </c>
      <c r="AO413" s="15">
        <v>132622.31</v>
      </c>
      <c r="AP413" s="17">
        <v>213629.36554471776</v>
      </c>
      <c r="AQ413" s="15">
        <v>-5000</v>
      </c>
      <c r="AR413" s="50">
        <v>-10431.468277235888</v>
      </c>
      <c r="AS413" s="15">
        <v>198197.89726748187</v>
      </c>
      <c r="AT413" s="29">
        <v>0.33</v>
      </c>
      <c r="AU413" s="36">
        <v>65405.306098269022</v>
      </c>
      <c r="AV413" s="16">
        <v>26750</v>
      </c>
      <c r="AW413" s="28">
        <v>38655.306098269022</v>
      </c>
      <c r="AX413" s="37">
        <v>331.65132168000002</v>
      </c>
      <c r="AY413" s="37">
        <v>0</v>
      </c>
      <c r="AZ413" s="37">
        <v>0</v>
      </c>
      <c r="BA413" s="37">
        <v>5250</v>
      </c>
      <c r="BB413" s="37">
        <v>0</v>
      </c>
      <c r="BC413" s="51">
        <v>0</v>
      </c>
      <c r="BD413" s="46">
        <v>0</v>
      </c>
      <c r="BE413" s="34">
        <v>1</v>
      </c>
      <c r="BF413" s="35">
        <v>162.61799999999999</v>
      </c>
      <c r="BG413" s="16">
        <v>0</v>
      </c>
      <c r="BH413" s="16">
        <v>0</v>
      </c>
      <c r="BI413" s="16">
        <v>0</v>
      </c>
    </row>
    <row r="414" spans="1:61" s="16" customFormat="1" x14ac:dyDescent="0.25">
      <c r="A414" s="43">
        <v>380</v>
      </c>
      <c r="B414" s="16">
        <v>973</v>
      </c>
      <c r="C414" s="16" t="s">
        <v>224</v>
      </c>
      <c r="D414" s="16" t="s">
        <v>461</v>
      </c>
      <c r="E414" s="16" t="s">
        <v>481</v>
      </c>
      <c r="F414" s="23" t="s">
        <v>516</v>
      </c>
      <c r="G414" s="17">
        <v>610318448.22887599</v>
      </c>
      <c r="H414" s="17">
        <v>3000000</v>
      </c>
      <c r="I414" s="16">
        <v>4170001.2199998498</v>
      </c>
      <c r="J414" s="33">
        <v>1.3900004066666165</v>
      </c>
      <c r="K414" s="26">
        <v>0.5</v>
      </c>
      <c r="L414" s="30">
        <v>2</v>
      </c>
      <c r="M414" s="39">
        <v>1</v>
      </c>
      <c r="N414" s="33">
        <v>0.5</v>
      </c>
      <c r="O414" s="26">
        <v>0.25</v>
      </c>
      <c r="P414" s="20">
        <v>0</v>
      </c>
      <c r="Q414" s="17">
        <v>396672.76130712422</v>
      </c>
      <c r="R414" s="46">
        <v>0</v>
      </c>
      <c r="S414" s="41">
        <v>0.75</v>
      </c>
      <c r="T414" s="15">
        <v>0</v>
      </c>
      <c r="U414" s="15">
        <v>22833.279999999999</v>
      </c>
      <c r="V414" s="15">
        <v>240.71130712428601</v>
      </c>
      <c r="W414" s="15">
        <v>0</v>
      </c>
      <c r="X414" s="15">
        <v>0</v>
      </c>
      <c r="Y414" s="15">
        <v>0</v>
      </c>
      <c r="Z414" s="15">
        <v>0</v>
      </c>
      <c r="AA414" s="15">
        <v>23073.991307124285</v>
      </c>
      <c r="AB414" s="16">
        <v>-57.89</v>
      </c>
      <c r="AC414" s="15">
        <v>0</v>
      </c>
      <c r="AD414" s="15">
        <v>0</v>
      </c>
      <c r="AE414" s="15">
        <v>-57.89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373656.66</v>
      </c>
      <c r="AO414" s="15">
        <v>373656.66</v>
      </c>
      <c r="AP414" s="17">
        <v>396672.76130712422</v>
      </c>
      <c r="AQ414" s="15">
        <v>-5000</v>
      </c>
      <c r="AR414" s="50">
        <v>-19583.638065356212</v>
      </c>
      <c r="AS414" s="15">
        <v>372089.12324176799</v>
      </c>
      <c r="AT414" s="29">
        <v>0.28000000000000003</v>
      </c>
      <c r="AU414" s="36">
        <v>104184.95450769505</v>
      </c>
      <c r="AV414" s="16">
        <v>37450</v>
      </c>
      <c r="AW414" s="28">
        <v>66734.954507695045</v>
      </c>
      <c r="AX414" s="37">
        <v>0</v>
      </c>
      <c r="AY414" s="37">
        <v>0</v>
      </c>
      <c r="AZ414" s="37">
        <v>0</v>
      </c>
      <c r="BA414" s="37">
        <v>5000</v>
      </c>
      <c r="BB414" s="37">
        <v>22.34</v>
      </c>
      <c r="BC414" s="51">
        <v>0</v>
      </c>
      <c r="BD414" s="46">
        <v>0</v>
      </c>
      <c r="BE414" s="34">
        <v>0.75</v>
      </c>
      <c r="BF414" s="35">
        <v>0</v>
      </c>
      <c r="BG414" s="16">
        <v>0</v>
      </c>
      <c r="BH414" s="16">
        <v>0</v>
      </c>
      <c r="BI414" s="16">
        <v>0</v>
      </c>
    </row>
    <row r="415" spans="1:61" s="16" customFormat="1" x14ac:dyDescent="0.25">
      <c r="A415" s="43">
        <v>52721</v>
      </c>
      <c r="B415" s="16">
        <v>492</v>
      </c>
      <c r="C415" s="16" t="s">
        <v>222</v>
      </c>
      <c r="D415" s="16" t="s">
        <v>461</v>
      </c>
      <c r="E415" s="16" t="s">
        <v>481</v>
      </c>
      <c r="F415" s="23" t="s">
        <v>513</v>
      </c>
      <c r="G415" s="17">
        <v>935425743.39462805</v>
      </c>
      <c r="H415" s="17">
        <v>0</v>
      </c>
      <c r="I415" s="16">
        <v>5339113.9500002861</v>
      </c>
      <c r="J415" s="33">
        <v>0</v>
      </c>
      <c r="K415" s="26">
        <v>0</v>
      </c>
      <c r="L415" s="30">
        <v>2</v>
      </c>
      <c r="M415" s="39">
        <v>1</v>
      </c>
      <c r="N415" s="33">
        <v>0.5</v>
      </c>
      <c r="O415" s="26">
        <v>0</v>
      </c>
      <c r="P415" s="20">
        <v>439714.85018060752</v>
      </c>
      <c r="Q415" s="17">
        <v>439210.38380833634</v>
      </c>
      <c r="R415" s="46">
        <v>0.06</v>
      </c>
      <c r="S415" s="41">
        <v>0.99043951680534248</v>
      </c>
      <c r="T415" s="15">
        <v>0</v>
      </c>
      <c r="U415" s="15">
        <v>51197.8</v>
      </c>
      <c r="V415" s="15">
        <v>458.20380833631498</v>
      </c>
      <c r="W415" s="15">
        <v>0</v>
      </c>
      <c r="X415" s="15">
        <v>51520</v>
      </c>
      <c r="Y415" s="15">
        <v>0</v>
      </c>
      <c r="Z415" s="15">
        <v>0</v>
      </c>
      <c r="AA415" s="15">
        <v>103176.00380833632</v>
      </c>
      <c r="AB415" s="16">
        <v>6778.46</v>
      </c>
      <c r="AC415" s="15">
        <v>0</v>
      </c>
      <c r="AD415" s="15">
        <v>0</v>
      </c>
      <c r="AE415" s="15">
        <v>6778.46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329255.92</v>
      </c>
      <c r="AO415" s="15">
        <v>329255.92</v>
      </c>
      <c r="AP415" s="17">
        <v>439210.38380833634</v>
      </c>
      <c r="AQ415" s="15">
        <v>-5000</v>
      </c>
      <c r="AR415" s="50">
        <v>0</v>
      </c>
      <c r="AS415" s="15">
        <v>434210.38380833634</v>
      </c>
      <c r="AT415" s="32">
        <v>0.3</v>
      </c>
      <c r="AU415" s="36">
        <v>130263.1151425009</v>
      </c>
      <c r="AV415" s="16">
        <v>70000</v>
      </c>
      <c r="AW415" s="28">
        <v>60263.115142500901</v>
      </c>
      <c r="AX415" s="37">
        <v>2434.3774217280002</v>
      </c>
      <c r="AY415" s="37">
        <v>0</v>
      </c>
      <c r="AZ415" s="37">
        <v>0</v>
      </c>
      <c r="BA415" s="37">
        <v>0</v>
      </c>
      <c r="BB415" s="37">
        <v>20.3</v>
      </c>
      <c r="BC415" s="51">
        <v>0</v>
      </c>
      <c r="BD415" s="46">
        <v>0</v>
      </c>
      <c r="BE415" s="34">
        <v>0</v>
      </c>
      <c r="BF415" s="35">
        <v>1355.692</v>
      </c>
      <c r="BG415" s="16">
        <v>0</v>
      </c>
      <c r="BH415" s="16">
        <v>0</v>
      </c>
      <c r="BI415" s="16">
        <v>0</v>
      </c>
    </row>
    <row r="416" spans="1:61" s="16" customFormat="1" x14ac:dyDescent="0.25">
      <c r="A416" s="43">
        <v>64611</v>
      </c>
      <c r="B416" s="16">
        <v>64611</v>
      </c>
      <c r="C416" s="16" t="s">
        <v>648</v>
      </c>
      <c r="D416" s="16" t="s">
        <v>666</v>
      </c>
      <c r="E416" s="16" t="s">
        <v>481</v>
      </c>
      <c r="F416" s="23" t="s">
        <v>465</v>
      </c>
      <c r="G416" s="17">
        <v>4583975.3800000008</v>
      </c>
      <c r="H416" s="17">
        <v>0</v>
      </c>
      <c r="I416" s="16">
        <v>160777.66000000015</v>
      </c>
      <c r="J416" s="33">
        <v>0</v>
      </c>
      <c r="K416" s="26">
        <v>2000</v>
      </c>
      <c r="L416" s="30">
        <v>0</v>
      </c>
      <c r="M416" s="39">
        <v>0</v>
      </c>
      <c r="N416" s="33">
        <v>0</v>
      </c>
      <c r="O416" s="26">
        <v>1000</v>
      </c>
      <c r="P416" s="20">
        <v>0</v>
      </c>
      <c r="Q416" s="17">
        <v>2382.430012042475</v>
      </c>
      <c r="R416" s="46">
        <v>0</v>
      </c>
      <c r="S416" s="41">
        <v>0</v>
      </c>
      <c r="T416" s="15">
        <v>0</v>
      </c>
      <c r="U416" s="15">
        <v>0</v>
      </c>
      <c r="V416" s="15">
        <v>1.20424752496881E-5</v>
      </c>
      <c r="W416" s="15">
        <v>0</v>
      </c>
      <c r="X416" s="15">
        <v>0</v>
      </c>
      <c r="Y416" s="15">
        <v>0</v>
      </c>
      <c r="Z416" s="15">
        <v>0</v>
      </c>
      <c r="AA416" s="15">
        <v>1.20424752496881E-5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2382.4299999999998</v>
      </c>
      <c r="AO416" s="15">
        <v>2382.4299999999998</v>
      </c>
      <c r="AP416" s="17">
        <v>2382.430012042475</v>
      </c>
      <c r="AQ416" s="15">
        <v>0</v>
      </c>
      <c r="AR416" s="50">
        <v>0</v>
      </c>
      <c r="AS416" s="15">
        <v>0</v>
      </c>
      <c r="AT416" s="29">
        <v>0</v>
      </c>
      <c r="AU416" s="36">
        <v>0</v>
      </c>
      <c r="AV416" s="16">
        <v>23000</v>
      </c>
      <c r="AW416" s="28">
        <v>3000</v>
      </c>
      <c r="AX416" s="37">
        <v>0</v>
      </c>
      <c r="AY416" s="37">
        <v>0</v>
      </c>
      <c r="AZ416" s="37">
        <v>0</v>
      </c>
      <c r="BA416" s="37">
        <v>0</v>
      </c>
      <c r="BB416" s="37">
        <v>0</v>
      </c>
      <c r="BC416" s="51">
        <v>0</v>
      </c>
      <c r="BD416" s="46">
        <v>0</v>
      </c>
      <c r="BE416" s="34">
        <v>3000</v>
      </c>
      <c r="BF416" s="35">
        <v>0</v>
      </c>
      <c r="BG416" s="16">
        <v>0</v>
      </c>
      <c r="BH416" s="16">
        <v>0</v>
      </c>
      <c r="BI416" s="16">
        <v>0</v>
      </c>
    </row>
    <row r="417" spans="1:61" s="16" customFormat="1" x14ac:dyDescent="0.25">
      <c r="A417" s="43">
        <v>52704</v>
      </c>
      <c r="B417" s="16">
        <v>587</v>
      </c>
      <c r="C417" s="16" t="s">
        <v>228</v>
      </c>
      <c r="D417" s="16" t="s">
        <v>460</v>
      </c>
      <c r="E417" s="16" t="s">
        <v>482</v>
      </c>
      <c r="F417" s="23" t="s">
        <v>514</v>
      </c>
      <c r="G417" s="17">
        <v>380465983.97627401</v>
      </c>
      <c r="H417" s="17">
        <v>6000000</v>
      </c>
      <c r="I417" s="16">
        <v>-17159396.380000174</v>
      </c>
      <c r="J417" s="33">
        <v>-2.8598993966666955</v>
      </c>
      <c r="K417" s="26">
        <v>0</v>
      </c>
      <c r="L417" s="30">
        <v>2</v>
      </c>
      <c r="M417" s="39">
        <v>-1</v>
      </c>
      <c r="N417" s="33">
        <v>-0.5</v>
      </c>
      <c r="O417" s="26">
        <v>0</v>
      </c>
      <c r="P417" s="20">
        <v>0</v>
      </c>
      <c r="Q417" s="17">
        <v>421682.25496484316</v>
      </c>
      <c r="R417" s="46">
        <v>0</v>
      </c>
      <c r="S417" s="41">
        <v>0</v>
      </c>
      <c r="T417" s="15">
        <v>0</v>
      </c>
      <c r="U417" s="15">
        <v>34894.17</v>
      </c>
      <c r="V417" s="15">
        <v>328.02496484314702</v>
      </c>
      <c r="W417" s="15">
        <v>2163.14</v>
      </c>
      <c r="X417" s="15">
        <v>0</v>
      </c>
      <c r="Y417" s="15">
        <v>0</v>
      </c>
      <c r="Z417" s="15">
        <v>0</v>
      </c>
      <c r="AA417" s="15">
        <v>37385.334964843147</v>
      </c>
      <c r="AB417" s="16">
        <v>29541.13</v>
      </c>
      <c r="AC417" s="15">
        <v>0</v>
      </c>
      <c r="AD417" s="15">
        <v>0</v>
      </c>
      <c r="AE417" s="15">
        <v>29541.13</v>
      </c>
      <c r="AF417" s="15">
        <v>0</v>
      </c>
      <c r="AG417" s="15">
        <v>0</v>
      </c>
      <c r="AH417" s="15">
        <v>0</v>
      </c>
      <c r="AI417" s="15">
        <v>2850.3999999999996</v>
      </c>
      <c r="AJ417" s="15">
        <v>0</v>
      </c>
      <c r="AK417" s="15">
        <v>0</v>
      </c>
      <c r="AL417" s="15">
        <v>0</v>
      </c>
      <c r="AM417" s="15">
        <v>0</v>
      </c>
      <c r="AN417" s="15">
        <v>351905.39</v>
      </c>
      <c r="AO417" s="15">
        <v>354755.79000000004</v>
      </c>
      <c r="AP417" s="17">
        <v>421682.25496484316</v>
      </c>
      <c r="AQ417" s="15">
        <v>0</v>
      </c>
      <c r="AR417" s="50">
        <v>0</v>
      </c>
      <c r="AS417" s="15">
        <v>0</v>
      </c>
      <c r="AT417" s="29">
        <v>0</v>
      </c>
      <c r="AU417" s="36">
        <v>0</v>
      </c>
      <c r="AV417" s="16">
        <v>85200</v>
      </c>
      <c r="AW417" s="28">
        <v>0</v>
      </c>
      <c r="AX417" s="37">
        <v>0</v>
      </c>
      <c r="AY417" s="37">
        <v>0</v>
      </c>
      <c r="AZ417" s="37">
        <v>0</v>
      </c>
      <c r="BA417" s="37">
        <v>1420</v>
      </c>
      <c r="BB417" s="37">
        <v>63.72</v>
      </c>
      <c r="BC417" s="51">
        <v>0</v>
      </c>
      <c r="BD417" s="46">
        <v>0</v>
      </c>
      <c r="BE417" s="34">
        <v>0</v>
      </c>
      <c r="BF417" s="35">
        <v>5908.2260000000006</v>
      </c>
      <c r="BG417" s="16">
        <v>0</v>
      </c>
      <c r="BH417" s="16">
        <v>0</v>
      </c>
      <c r="BI417" s="16">
        <v>0</v>
      </c>
    </row>
    <row r="418" spans="1:61" s="16" customFormat="1" x14ac:dyDescent="0.25">
      <c r="A418" s="43">
        <v>52501</v>
      </c>
      <c r="B418" s="16">
        <v>1730</v>
      </c>
      <c r="C418" s="16" t="s">
        <v>229</v>
      </c>
      <c r="D418" s="16" t="s">
        <v>458</v>
      </c>
      <c r="E418" s="16" t="s">
        <v>482</v>
      </c>
      <c r="F418" s="23" t="s">
        <v>516</v>
      </c>
      <c r="G418" s="17">
        <v>77370871.44061701</v>
      </c>
      <c r="H418" s="17">
        <v>3000000</v>
      </c>
      <c r="I418" s="16">
        <v>-1962426.6200000346</v>
      </c>
      <c r="J418" s="33">
        <v>-0.65414220666667822</v>
      </c>
      <c r="K418" s="26">
        <v>0</v>
      </c>
      <c r="L418" s="30">
        <v>2</v>
      </c>
      <c r="M418" s="39">
        <v>0</v>
      </c>
      <c r="N418" s="33">
        <v>0</v>
      </c>
      <c r="O418" s="26">
        <v>0</v>
      </c>
      <c r="P418" s="20">
        <v>0</v>
      </c>
      <c r="Q418" s="17">
        <v>180097.86834402345</v>
      </c>
      <c r="R418" s="46">
        <v>0</v>
      </c>
      <c r="S418" s="41">
        <v>0</v>
      </c>
      <c r="T418" s="15">
        <v>12285.58</v>
      </c>
      <c r="U418" s="15">
        <v>142935.73000000001</v>
      </c>
      <c r="V418" s="15">
        <v>345.86834402345801</v>
      </c>
      <c r="W418" s="15">
        <v>0</v>
      </c>
      <c r="X418" s="15">
        <v>0</v>
      </c>
      <c r="Y418" s="15">
        <v>0</v>
      </c>
      <c r="Z418" s="15">
        <v>0</v>
      </c>
      <c r="AA418" s="15">
        <v>155567.17834402344</v>
      </c>
      <c r="AB418" s="16">
        <v>0</v>
      </c>
      <c r="AC418" s="15">
        <v>1518.9</v>
      </c>
      <c r="AD418" s="15">
        <v>2745.7599999999998</v>
      </c>
      <c r="AE418" s="15">
        <v>4264.66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20266.03</v>
      </c>
      <c r="AO418" s="15">
        <v>20266.03</v>
      </c>
      <c r="AP418" s="17">
        <v>180097.86834402345</v>
      </c>
      <c r="AQ418" s="15">
        <v>-5000</v>
      </c>
      <c r="AR418" s="50">
        <v>-12997.636168365581</v>
      </c>
      <c r="AS418" s="15">
        <v>162100.23217565787</v>
      </c>
      <c r="AT418" s="29">
        <v>0.24</v>
      </c>
      <c r="AU418" s="36">
        <v>38904.055722157886</v>
      </c>
      <c r="AV418" s="16">
        <v>15120</v>
      </c>
      <c r="AW418" s="28">
        <v>23784.055722157886</v>
      </c>
      <c r="AX418" s="37">
        <v>1230.3247414080001</v>
      </c>
      <c r="AY418" s="37">
        <v>0</v>
      </c>
      <c r="AZ418" s="37">
        <v>0</v>
      </c>
      <c r="BA418" s="37">
        <v>1200</v>
      </c>
      <c r="BB418" s="37">
        <v>0</v>
      </c>
      <c r="BC418" s="51">
        <v>0</v>
      </c>
      <c r="BD418" s="46">
        <v>0</v>
      </c>
      <c r="BE418" s="34">
        <v>0</v>
      </c>
      <c r="BF418" s="35">
        <v>852.93200000000002</v>
      </c>
      <c r="BG418" s="16">
        <v>0</v>
      </c>
      <c r="BH418" s="16">
        <v>0</v>
      </c>
      <c r="BI418" s="16">
        <v>0</v>
      </c>
    </row>
    <row r="419" spans="1:61" s="16" customFormat="1" x14ac:dyDescent="0.25">
      <c r="A419" s="43">
        <v>53272</v>
      </c>
      <c r="B419" s="16">
        <v>657</v>
      </c>
      <c r="C419" s="16" t="s">
        <v>230</v>
      </c>
      <c r="D419" s="16" t="s">
        <v>458</v>
      </c>
      <c r="E419" s="16" t="s">
        <v>482</v>
      </c>
      <c r="F419" s="23" t="s">
        <v>516</v>
      </c>
      <c r="G419" s="17">
        <v>160241597.539496</v>
      </c>
      <c r="H419" s="17">
        <v>3000000</v>
      </c>
      <c r="I419" s="16">
        <v>-4032731.2900000662</v>
      </c>
      <c r="J419" s="33">
        <v>-1.3442437633333555</v>
      </c>
      <c r="K419" s="26">
        <v>0</v>
      </c>
      <c r="L419" s="30">
        <v>2</v>
      </c>
      <c r="M419" s="39">
        <v>-1</v>
      </c>
      <c r="N419" s="33">
        <v>-0.5</v>
      </c>
      <c r="O419" s="26">
        <v>0</v>
      </c>
      <c r="P419" s="20">
        <v>0</v>
      </c>
      <c r="Q419" s="17">
        <v>113166.52077900922</v>
      </c>
      <c r="R419" s="46">
        <v>0</v>
      </c>
      <c r="S419" s="41">
        <v>0</v>
      </c>
      <c r="T419" s="15">
        <v>0</v>
      </c>
      <c r="U419" s="15">
        <v>15359.7</v>
      </c>
      <c r="V419" s="15">
        <v>166.88411234255301</v>
      </c>
      <c r="W419" s="15">
        <v>4711.71</v>
      </c>
      <c r="X419" s="15">
        <v>0</v>
      </c>
      <c r="Y419" s="15">
        <v>0</v>
      </c>
      <c r="Z419" s="15">
        <v>0</v>
      </c>
      <c r="AA419" s="15">
        <v>20238.294112342555</v>
      </c>
      <c r="AB419" s="16">
        <v>2182.34</v>
      </c>
      <c r="AC419" s="15">
        <v>0</v>
      </c>
      <c r="AD419" s="15">
        <v>0</v>
      </c>
      <c r="AE419" s="15">
        <v>2182.34</v>
      </c>
      <c r="AF419" s="15">
        <v>0</v>
      </c>
      <c r="AG419" s="15">
        <v>0</v>
      </c>
      <c r="AH419" s="15">
        <v>0</v>
      </c>
      <c r="AI419" s="15">
        <v>9023.8166666666657</v>
      </c>
      <c r="AJ419" s="15">
        <v>0</v>
      </c>
      <c r="AK419" s="15">
        <v>0</v>
      </c>
      <c r="AL419" s="15">
        <v>0</v>
      </c>
      <c r="AM419" s="15">
        <v>0</v>
      </c>
      <c r="AN419" s="15">
        <v>81722.070000000007</v>
      </c>
      <c r="AO419" s="15">
        <v>90745.886666666673</v>
      </c>
      <c r="AP419" s="17">
        <v>113166.52077900922</v>
      </c>
      <c r="AQ419" s="15">
        <v>-5000</v>
      </c>
      <c r="AR419" s="50">
        <v>-9521.5570179705192</v>
      </c>
      <c r="AS419" s="15">
        <v>98644.9637610387</v>
      </c>
      <c r="AT419" s="29">
        <v>0.24</v>
      </c>
      <c r="AU419" s="36">
        <v>23674.791302649286</v>
      </c>
      <c r="AV419" s="16">
        <v>21600</v>
      </c>
      <c r="AW419" s="28">
        <v>2074.7913026492861</v>
      </c>
      <c r="AX419" s="37">
        <v>857.17216569600021</v>
      </c>
      <c r="AY419" s="37">
        <v>0</v>
      </c>
      <c r="AZ419" s="37">
        <v>0</v>
      </c>
      <c r="BA419" s="37">
        <v>138.06</v>
      </c>
      <c r="BB419" s="37">
        <v>6.35</v>
      </c>
      <c r="BC419" s="51">
        <v>0</v>
      </c>
      <c r="BD419" s="46">
        <v>0</v>
      </c>
      <c r="BE419" s="34">
        <v>0</v>
      </c>
      <c r="BF419" s="35">
        <v>436.46800000000007</v>
      </c>
      <c r="BG419" s="16">
        <v>0</v>
      </c>
      <c r="BH419" s="16">
        <v>0</v>
      </c>
      <c r="BI419" s="16">
        <v>0</v>
      </c>
    </row>
    <row r="420" spans="1:61" s="16" customFormat="1" x14ac:dyDescent="0.25">
      <c r="A420" s="43">
        <v>64747</v>
      </c>
      <c r="B420" s="16">
        <v>64747</v>
      </c>
      <c r="C420" s="16" t="s">
        <v>654</v>
      </c>
      <c r="D420" s="16" t="s">
        <v>657</v>
      </c>
      <c r="E420" s="16" t="s">
        <v>482</v>
      </c>
      <c r="F420" s="23" t="s">
        <v>516</v>
      </c>
      <c r="G420" s="17">
        <v>0</v>
      </c>
      <c r="H420" s="17">
        <v>0</v>
      </c>
      <c r="I420" s="48">
        <v>0</v>
      </c>
      <c r="J420" s="33">
        <v>0</v>
      </c>
      <c r="K420" s="26">
        <v>0</v>
      </c>
      <c r="L420" s="30">
        <v>0</v>
      </c>
      <c r="M420" s="39">
        <v>0</v>
      </c>
      <c r="N420" s="33">
        <v>0</v>
      </c>
      <c r="O420" s="26">
        <v>0</v>
      </c>
      <c r="P420" s="20">
        <v>0</v>
      </c>
      <c r="Q420" s="17">
        <v>0</v>
      </c>
      <c r="R420" s="29">
        <v>0</v>
      </c>
      <c r="S420" s="41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7">
        <v>0</v>
      </c>
      <c r="AQ420" s="15">
        <v>0</v>
      </c>
      <c r="AR420" s="50">
        <v>0</v>
      </c>
      <c r="AS420" s="15">
        <v>0</v>
      </c>
      <c r="AT420" s="29">
        <v>0.24</v>
      </c>
      <c r="AU420" s="36">
        <v>0</v>
      </c>
      <c r="AV420" s="16">
        <v>15000</v>
      </c>
      <c r="AW420" s="28">
        <v>0</v>
      </c>
      <c r="AX420" s="37">
        <v>0</v>
      </c>
      <c r="AY420" s="37">
        <v>0</v>
      </c>
      <c r="AZ420" s="37">
        <v>0</v>
      </c>
      <c r="BA420" s="37">
        <v>0</v>
      </c>
      <c r="BB420" s="37">
        <v>0</v>
      </c>
      <c r="BC420" s="51">
        <v>0</v>
      </c>
      <c r="BD420" s="46">
        <v>0</v>
      </c>
      <c r="BE420" s="34">
        <v>0</v>
      </c>
      <c r="BF420" s="35">
        <v>0</v>
      </c>
      <c r="BG420" s="16">
        <v>0</v>
      </c>
      <c r="BH420" s="16">
        <v>0</v>
      </c>
      <c r="BI420" s="16">
        <v>0</v>
      </c>
    </row>
    <row r="421" spans="1:61" s="16" customFormat="1" x14ac:dyDescent="0.25">
      <c r="A421" s="43">
        <v>52254</v>
      </c>
      <c r="B421" s="16">
        <v>1260</v>
      </c>
      <c r="C421" s="16" t="s">
        <v>231</v>
      </c>
      <c r="D421" s="16" t="s">
        <v>460</v>
      </c>
      <c r="E421" s="16" t="s">
        <v>483</v>
      </c>
      <c r="F421" s="23" t="s">
        <v>514</v>
      </c>
      <c r="G421" s="17">
        <v>155191765.47129199</v>
      </c>
      <c r="H421" s="17">
        <v>6000000</v>
      </c>
      <c r="I421" s="16">
        <v>15107580.369999349</v>
      </c>
      <c r="J421" s="33">
        <v>2.5179300616665583</v>
      </c>
      <c r="K421" s="46">
        <v>0</v>
      </c>
      <c r="L421" s="30">
        <v>2</v>
      </c>
      <c r="M421" s="39">
        <v>0</v>
      </c>
      <c r="N421" s="33">
        <v>0</v>
      </c>
      <c r="O421" s="46">
        <v>0</v>
      </c>
      <c r="P421" s="20">
        <v>0</v>
      </c>
      <c r="Q421" s="17">
        <v>292879.2835211081</v>
      </c>
      <c r="R421" s="29">
        <v>0</v>
      </c>
      <c r="S421" s="41">
        <v>0</v>
      </c>
      <c r="T421" s="15">
        <v>4448.3900000000003</v>
      </c>
      <c r="U421" s="15">
        <v>179410.86741755513</v>
      </c>
      <c r="V421" s="15">
        <v>359.03610355292602</v>
      </c>
      <c r="W421" s="15">
        <v>11125.369999999999</v>
      </c>
      <c r="X421" s="15">
        <v>0</v>
      </c>
      <c r="Y421" s="15">
        <v>0</v>
      </c>
      <c r="Z421" s="15">
        <v>0</v>
      </c>
      <c r="AA421" s="15">
        <v>195343.66352110807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97535.62</v>
      </c>
      <c r="AO421" s="15">
        <v>97535.62</v>
      </c>
      <c r="AP421" s="17">
        <v>292879.2835211081</v>
      </c>
      <c r="AQ421" s="15">
        <v>0</v>
      </c>
      <c r="AR421" s="50">
        <v>0</v>
      </c>
      <c r="AS421" s="15">
        <v>0</v>
      </c>
      <c r="AT421" s="29">
        <v>0</v>
      </c>
      <c r="AU421" s="36">
        <v>0</v>
      </c>
      <c r="AV421" s="16">
        <v>95850</v>
      </c>
      <c r="AW421" s="28">
        <v>96150.57104687659</v>
      </c>
      <c r="AX421" s="37">
        <v>0</v>
      </c>
      <c r="AY421" s="37">
        <v>0</v>
      </c>
      <c r="AZ421" s="37">
        <v>0</v>
      </c>
      <c r="BA421" s="37">
        <v>66.09</v>
      </c>
      <c r="BB421" s="37">
        <v>0</v>
      </c>
      <c r="BC421" s="51">
        <v>0</v>
      </c>
      <c r="BD421" s="46">
        <v>0</v>
      </c>
      <c r="BE421" s="34">
        <v>0</v>
      </c>
      <c r="BF421" s="35">
        <v>0</v>
      </c>
      <c r="BG421" s="16">
        <v>0</v>
      </c>
      <c r="BH421" s="16">
        <v>0</v>
      </c>
      <c r="BI421" s="16">
        <v>0</v>
      </c>
    </row>
    <row r="422" spans="1:61" s="16" customFormat="1" x14ac:dyDescent="0.25">
      <c r="A422" s="43">
        <v>62510</v>
      </c>
      <c r="B422" s="16">
        <v>2088</v>
      </c>
      <c r="C422" s="16" t="s">
        <v>238</v>
      </c>
      <c r="D422" s="16" t="s">
        <v>458</v>
      </c>
      <c r="E422" s="16" t="s">
        <v>483</v>
      </c>
      <c r="F422" s="23" t="s">
        <v>515</v>
      </c>
      <c r="G422" s="17">
        <v>111785669.3142</v>
      </c>
      <c r="H422" s="17">
        <v>3000000</v>
      </c>
      <c r="I422" s="16">
        <v>9675536.9999999553</v>
      </c>
      <c r="J422" s="33">
        <v>3.2251789999999851</v>
      </c>
      <c r="K422" s="46">
        <v>0.5</v>
      </c>
      <c r="L422" s="30">
        <v>2</v>
      </c>
      <c r="M422" s="39">
        <v>-1</v>
      </c>
      <c r="N422" s="33">
        <v>-0.5</v>
      </c>
      <c r="O422" s="46">
        <v>0</v>
      </c>
      <c r="P422" s="20">
        <v>0</v>
      </c>
      <c r="Q422" s="17">
        <v>169432.68313700933</v>
      </c>
      <c r="R422" s="46">
        <v>0</v>
      </c>
      <c r="S422" s="41">
        <v>0.5</v>
      </c>
      <c r="T422" s="15">
        <v>1823.78</v>
      </c>
      <c r="U422" s="15">
        <v>38789.82</v>
      </c>
      <c r="V422" s="15">
        <v>109.503137009338</v>
      </c>
      <c r="W422" s="15">
        <v>5895.69</v>
      </c>
      <c r="X422" s="15">
        <v>0</v>
      </c>
      <c r="Y422" s="15">
        <v>0</v>
      </c>
      <c r="Z422" s="15">
        <v>0</v>
      </c>
      <c r="AA422" s="15">
        <v>46618.793137009336</v>
      </c>
      <c r="AB422" s="16">
        <v>3748.3899999999994</v>
      </c>
      <c r="AC422" s="15">
        <v>0</v>
      </c>
      <c r="AD422" s="15">
        <v>0</v>
      </c>
      <c r="AE422" s="15">
        <v>3748.3899999999994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119065.5</v>
      </c>
      <c r="AO422" s="15">
        <v>119065.5</v>
      </c>
      <c r="AP422" s="17">
        <v>169432.68313700933</v>
      </c>
      <c r="AQ422" s="15">
        <v>-5000</v>
      </c>
      <c r="AR422" s="50">
        <v>-10953.321435268976</v>
      </c>
      <c r="AS422" s="15">
        <v>153479.36170174036</v>
      </c>
      <c r="AT422" s="29">
        <v>0.25</v>
      </c>
      <c r="AU422" s="36">
        <v>38369.84042543509</v>
      </c>
      <c r="AV422" s="16">
        <v>21800</v>
      </c>
      <c r="AW422" s="28">
        <v>16569.84042543509</v>
      </c>
      <c r="AX422" s="37">
        <v>0</v>
      </c>
      <c r="AY422" s="37">
        <v>0</v>
      </c>
      <c r="AZ422" s="37">
        <v>0</v>
      </c>
      <c r="BA422" s="37">
        <v>0</v>
      </c>
      <c r="BB422" s="37">
        <v>36.71</v>
      </c>
      <c r="BC422" s="51">
        <v>0</v>
      </c>
      <c r="BD422" s="46">
        <v>0</v>
      </c>
      <c r="BE422" s="34">
        <v>0.5</v>
      </c>
      <c r="BF422" s="35">
        <v>749.67799999999988</v>
      </c>
      <c r="BG422" s="16">
        <v>0</v>
      </c>
      <c r="BH422" s="16">
        <v>0</v>
      </c>
      <c r="BI422" s="16">
        <v>0</v>
      </c>
    </row>
    <row r="423" spans="1:61" s="16" customFormat="1" x14ac:dyDescent="0.25">
      <c r="A423" s="43">
        <v>63166</v>
      </c>
      <c r="B423" s="16">
        <v>63166</v>
      </c>
      <c r="C423" s="16" t="s">
        <v>239</v>
      </c>
      <c r="D423" s="16" t="s">
        <v>458</v>
      </c>
      <c r="E423" s="16" t="s">
        <v>483</v>
      </c>
      <c r="F423" s="23" t="s">
        <v>515</v>
      </c>
      <c r="G423" s="17">
        <v>60404442.704891995</v>
      </c>
      <c r="H423" s="17">
        <v>3000000</v>
      </c>
      <c r="I423" s="16">
        <v>-9131683.939999938</v>
      </c>
      <c r="J423" s="33">
        <v>-3.0438946466666459</v>
      </c>
      <c r="K423" s="26">
        <v>0</v>
      </c>
      <c r="L423" s="30">
        <v>2</v>
      </c>
      <c r="M423" s="39">
        <v>0</v>
      </c>
      <c r="N423" s="33">
        <v>0</v>
      </c>
      <c r="O423" s="26">
        <v>0.25</v>
      </c>
      <c r="P423" s="20">
        <v>0</v>
      </c>
      <c r="Q423" s="17">
        <v>83243.983906368681</v>
      </c>
      <c r="R423" s="46">
        <v>0</v>
      </c>
      <c r="S423" s="41">
        <v>0.25</v>
      </c>
      <c r="T423" s="15">
        <v>0</v>
      </c>
      <c r="U423" s="15">
        <v>46491.76</v>
      </c>
      <c r="V423" s="15">
        <v>660.96390636868603</v>
      </c>
      <c r="W423" s="15">
        <v>0</v>
      </c>
      <c r="X423" s="15">
        <v>0</v>
      </c>
      <c r="Y423" s="15">
        <v>0</v>
      </c>
      <c r="Z423" s="15">
        <v>0</v>
      </c>
      <c r="AA423" s="15">
        <v>47152.723906368687</v>
      </c>
      <c r="AB423" s="16">
        <v>6237.92</v>
      </c>
      <c r="AC423" s="15">
        <v>174.8</v>
      </c>
      <c r="AD423" s="15">
        <v>4081.53</v>
      </c>
      <c r="AE423" s="15">
        <v>10494.25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25597.01</v>
      </c>
      <c r="AO423" s="15">
        <v>25597.01</v>
      </c>
      <c r="AP423" s="17">
        <v>83243.983906368681</v>
      </c>
      <c r="AQ423" s="15">
        <v>-5000</v>
      </c>
      <c r="AR423" s="50">
        <v>0</v>
      </c>
      <c r="AS423" s="15">
        <v>78243.983906368681</v>
      </c>
      <c r="AT423" s="29">
        <v>0.2</v>
      </c>
      <c r="AU423" s="36">
        <v>15648.796781273737</v>
      </c>
      <c r="AV423" s="16">
        <v>35000</v>
      </c>
      <c r="AW423" s="28">
        <v>0</v>
      </c>
      <c r="AX423" s="37">
        <v>2270.1503623680001</v>
      </c>
      <c r="AY423" s="37">
        <v>0</v>
      </c>
      <c r="AZ423" s="37">
        <v>0</v>
      </c>
      <c r="BA423" s="37">
        <v>16.53</v>
      </c>
      <c r="BB423" s="37">
        <v>0</v>
      </c>
      <c r="BC423" s="51">
        <v>0</v>
      </c>
      <c r="BD423" s="46">
        <v>0</v>
      </c>
      <c r="BE423" s="34">
        <v>0.25</v>
      </c>
      <c r="BF423" s="35">
        <v>2098.85</v>
      </c>
      <c r="BG423" s="16">
        <v>0</v>
      </c>
      <c r="BH423" s="16">
        <v>0</v>
      </c>
      <c r="BI423" s="16">
        <v>0</v>
      </c>
    </row>
    <row r="424" spans="1:61" s="16" customFormat="1" x14ac:dyDescent="0.25">
      <c r="A424" s="43">
        <v>52346</v>
      </c>
      <c r="B424" s="16">
        <v>1330</v>
      </c>
      <c r="C424" s="16" t="s">
        <v>232</v>
      </c>
      <c r="D424" s="16" t="s">
        <v>458</v>
      </c>
      <c r="E424" s="16" t="s">
        <v>483</v>
      </c>
      <c r="F424" s="23" t="s">
        <v>516</v>
      </c>
      <c r="G424" s="17">
        <v>45668598.247968003</v>
      </c>
      <c r="H424" s="17">
        <v>3000000</v>
      </c>
      <c r="I424" s="16">
        <v>-2211185.3399995565</v>
      </c>
      <c r="J424" s="33">
        <v>-0.73706177999985223</v>
      </c>
      <c r="K424" s="49">
        <v>0</v>
      </c>
      <c r="L424" s="30">
        <v>2</v>
      </c>
      <c r="M424" s="39">
        <v>-1</v>
      </c>
      <c r="N424" s="33">
        <v>-0.5</v>
      </c>
      <c r="O424" s="49">
        <v>0</v>
      </c>
      <c r="P424" s="20">
        <v>0</v>
      </c>
      <c r="Q424" s="17">
        <v>444325.86433876515</v>
      </c>
      <c r="R424" s="46">
        <v>0</v>
      </c>
      <c r="S424" s="41">
        <v>0</v>
      </c>
      <c r="T424" s="15">
        <v>19946.57</v>
      </c>
      <c r="U424" s="15">
        <v>389856.07999999903</v>
      </c>
      <c r="V424" s="15">
        <v>79.944338766087597</v>
      </c>
      <c r="W424" s="15">
        <v>0</v>
      </c>
      <c r="X424" s="15">
        <v>0</v>
      </c>
      <c r="Y424" s="15">
        <v>0</v>
      </c>
      <c r="Z424" s="15">
        <v>306.73</v>
      </c>
      <c r="AA424" s="15">
        <v>410189.32433876512</v>
      </c>
      <c r="AB424" s="16">
        <v>86.780000000000015</v>
      </c>
      <c r="AC424" s="15">
        <v>0</v>
      </c>
      <c r="AD424" s="15">
        <v>3071.62</v>
      </c>
      <c r="AE424" s="15">
        <v>3158.4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30978.14</v>
      </c>
      <c r="AO424" s="15">
        <v>30978.14</v>
      </c>
      <c r="AP424" s="17">
        <v>444325.86433876515</v>
      </c>
      <c r="AQ424" s="15">
        <v>-5000</v>
      </c>
      <c r="AR424" s="50">
        <v>-4724.4634836735513</v>
      </c>
      <c r="AS424" s="15">
        <v>434601.40085509158</v>
      </c>
      <c r="AT424" s="29">
        <v>0.24</v>
      </c>
      <c r="AU424" s="36">
        <v>104304.33620522197</v>
      </c>
      <c r="AV424" s="16">
        <v>25300</v>
      </c>
      <c r="AW424" s="28">
        <v>79004.336205221975</v>
      </c>
      <c r="AX424" s="37">
        <v>0</v>
      </c>
      <c r="AY424" s="37">
        <v>0</v>
      </c>
      <c r="AZ424" s="37">
        <v>0</v>
      </c>
      <c r="BA424" s="37">
        <v>3026.64</v>
      </c>
      <c r="BB424" s="37">
        <v>9.85</v>
      </c>
      <c r="BC424" s="51">
        <v>0</v>
      </c>
      <c r="BD424" s="49">
        <v>0</v>
      </c>
      <c r="BE424" s="34">
        <v>0</v>
      </c>
      <c r="BF424" s="35">
        <v>631.68000000000006</v>
      </c>
      <c r="BG424" s="16">
        <v>0</v>
      </c>
      <c r="BH424" s="16">
        <v>0</v>
      </c>
      <c r="BI424" s="16">
        <v>0</v>
      </c>
    </row>
    <row r="425" spans="1:61" x14ac:dyDescent="0.25">
      <c r="A425" s="44">
        <v>52037</v>
      </c>
      <c r="B425" s="5">
        <v>1262</v>
      </c>
      <c r="C425" t="s">
        <v>233</v>
      </c>
      <c r="D425" t="s">
        <v>458</v>
      </c>
      <c r="E425" t="s">
        <v>483</v>
      </c>
      <c r="F425" s="23" t="s">
        <v>516</v>
      </c>
      <c r="G425" s="17">
        <v>124194136.59523199</v>
      </c>
      <c r="H425" s="18">
        <v>3000000</v>
      </c>
      <c r="I425">
        <v>-43984395.51000008</v>
      </c>
      <c r="J425" s="33">
        <v>-14.661465170000026</v>
      </c>
      <c r="K425" s="46">
        <v>0</v>
      </c>
      <c r="L425" s="30">
        <v>2</v>
      </c>
      <c r="M425" s="39">
        <v>0</v>
      </c>
      <c r="N425" s="33">
        <v>0</v>
      </c>
      <c r="O425" s="46">
        <v>0</v>
      </c>
      <c r="P425" s="20">
        <v>0</v>
      </c>
      <c r="Q425" s="17">
        <v>274114.32470577292</v>
      </c>
      <c r="R425" s="46">
        <v>0</v>
      </c>
      <c r="S425" s="41">
        <v>0</v>
      </c>
      <c r="T425" s="15">
        <v>15904.59</v>
      </c>
      <c r="U425" s="15">
        <v>192207.329999999</v>
      </c>
      <c r="V425" s="15">
        <v>449.71470577391898</v>
      </c>
      <c r="W425" s="15">
        <v>0</v>
      </c>
      <c r="X425" s="15">
        <v>0</v>
      </c>
      <c r="Y425" s="15">
        <v>0</v>
      </c>
      <c r="Z425" s="15">
        <v>0</v>
      </c>
      <c r="AA425" s="15">
        <v>208561.63470577291</v>
      </c>
      <c r="AB425" s="2">
        <v>-1552.5700000000002</v>
      </c>
      <c r="AC425" s="15">
        <v>1259.24</v>
      </c>
      <c r="AD425" s="15">
        <v>224.72</v>
      </c>
      <c r="AE425" s="15">
        <v>-68.610000000000156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65621.3</v>
      </c>
      <c r="AO425" s="15">
        <v>65621.3</v>
      </c>
      <c r="AP425" s="17">
        <v>274114.32470577292</v>
      </c>
      <c r="AQ425" s="15">
        <v>-5000</v>
      </c>
      <c r="AR425" s="50">
        <v>-25117.336972538807</v>
      </c>
      <c r="AS425" s="15">
        <v>243996.9877332341</v>
      </c>
      <c r="AT425" s="29">
        <v>0.24</v>
      </c>
      <c r="AU425" s="36">
        <v>58559.277055976185</v>
      </c>
      <c r="AV425" s="25">
        <v>21800</v>
      </c>
      <c r="AW425" s="28">
        <v>36759.277055976185</v>
      </c>
      <c r="AX425" s="37">
        <v>0</v>
      </c>
      <c r="AY425" s="37">
        <v>0</v>
      </c>
      <c r="AZ425" s="37">
        <v>0</v>
      </c>
      <c r="BA425" s="37">
        <v>0</v>
      </c>
      <c r="BB425" s="37">
        <v>0</v>
      </c>
      <c r="BC425" s="51">
        <v>0</v>
      </c>
      <c r="BD425" s="46">
        <v>0</v>
      </c>
      <c r="BE425" s="34">
        <v>0</v>
      </c>
      <c r="BF425" s="35">
        <v>0</v>
      </c>
      <c r="BG425" s="16">
        <v>0</v>
      </c>
      <c r="BH425" s="16">
        <v>0</v>
      </c>
      <c r="BI425" s="16">
        <v>0</v>
      </c>
    </row>
    <row r="426" spans="1:61" x14ac:dyDescent="0.25">
      <c r="A426" s="44">
        <v>61096</v>
      </c>
      <c r="B426" s="5">
        <v>1247</v>
      </c>
      <c r="C426" t="s">
        <v>234</v>
      </c>
      <c r="D426" t="s">
        <v>463</v>
      </c>
      <c r="E426" t="s">
        <v>483</v>
      </c>
      <c r="F426" s="23" t="s">
        <v>516</v>
      </c>
      <c r="G426" s="17">
        <v>326618140.46930802</v>
      </c>
      <c r="H426" s="18">
        <v>3000000</v>
      </c>
      <c r="I426">
        <v>11914039.730000034</v>
      </c>
      <c r="J426" s="33">
        <v>3.971346576666678</v>
      </c>
      <c r="K426" s="26">
        <v>0.5</v>
      </c>
      <c r="L426" s="30">
        <v>2</v>
      </c>
      <c r="M426" s="39">
        <v>-1</v>
      </c>
      <c r="N426" s="33">
        <v>-0.5</v>
      </c>
      <c r="O426" s="26">
        <v>0</v>
      </c>
      <c r="P426" s="19">
        <v>0</v>
      </c>
      <c r="Q426" s="17">
        <v>114839.97383032409</v>
      </c>
      <c r="R426" s="46">
        <v>0</v>
      </c>
      <c r="S426" s="41">
        <v>0.5</v>
      </c>
      <c r="T426" s="15">
        <v>0</v>
      </c>
      <c r="U426" s="15">
        <v>34587.440000000002</v>
      </c>
      <c r="V426" s="15">
        <v>118.69383032408599</v>
      </c>
      <c r="W426" s="15">
        <v>0</v>
      </c>
      <c r="X426" s="15">
        <v>0</v>
      </c>
      <c r="Y426" s="15">
        <v>0</v>
      </c>
      <c r="Z426" s="15">
        <v>0</v>
      </c>
      <c r="AA426" s="15">
        <v>34706.133830324092</v>
      </c>
      <c r="AB426" s="2">
        <v>-53.13</v>
      </c>
      <c r="AC426" s="15">
        <v>0</v>
      </c>
      <c r="AD426" s="15">
        <v>0</v>
      </c>
      <c r="AE426" s="15">
        <v>-53.13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80186.97</v>
      </c>
      <c r="AO426" s="15">
        <v>80186.97</v>
      </c>
      <c r="AP426" s="17">
        <v>114839.97383032409</v>
      </c>
      <c r="AQ426" s="15">
        <v>-5000</v>
      </c>
      <c r="AR426" s="50">
        <v>-9048.1908650436362</v>
      </c>
      <c r="AS426" s="15">
        <v>100791.78296528045</v>
      </c>
      <c r="AT426" s="29">
        <v>0.26</v>
      </c>
      <c r="AU426" s="36">
        <v>26205.863570972917</v>
      </c>
      <c r="AV426" s="25">
        <v>48600</v>
      </c>
      <c r="AW426" s="28">
        <v>0</v>
      </c>
      <c r="AX426" s="37">
        <v>504.77555251200005</v>
      </c>
      <c r="AY426" s="37">
        <v>0</v>
      </c>
      <c r="AZ426" s="37">
        <v>0</v>
      </c>
      <c r="BA426" s="37">
        <v>0</v>
      </c>
      <c r="BB426" s="37">
        <v>6.76</v>
      </c>
      <c r="BC426" s="51">
        <v>0</v>
      </c>
      <c r="BD426" s="46">
        <v>0</v>
      </c>
      <c r="BE426" s="34">
        <v>0.5</v>
      </c>
      <c r="BF426" s="35">
        <v>0</v>
      </c>
      <c r="BG426" s="16">
        <v>0</v>
      </c>
      <c r="BH426" s="16">
        <v>0</v>
      </c>
      <c r="BI426" s="16">
        <v>0</v>
      </c>
    </row>
    <row r="427" spans="1:61" x14ac:dyDescent="0.25">
      <c r="A427" s="44">
        <v>61274</v>
      </c>
      <c r="B427" s="5">
        <v>1500</v>
      </c>
      <c r="C427" t="s">
        <v>235</v>
      </c>
      <c r="D427" t="s">
        <v>461</v>
      </c>
      <c r="E427" t="s">
        <v>483</v>
      </c>
      <c r="F427" s="23" t="s">
        <v>516</v>
      </c>
      <c r="G427" s="17">
        <v>63737607.156963997</v>
      </c>
      <c r="H427" s="17">
        <v>3000000</v>
      </c>
      <c r="I427">
        <v>-2111068.0099999979</v>
      </c>
      <c r="J427" s="33">
        <v>-0.703689336666666</v>
      </c>
      <c r="K427" s="26">
        <v>0</v>
      </c>
      <c r="L427" s="30">
        <v>2</v>
      </c>
      <c r="M427" s="39">
        <v>1</v>
      </c>
      <c r="N427" s="33">
        <v>0.5</v>
      </c>
      <c r="O427" s="26">
        <v>0.25</v>
      </c>
      <c r="P427" s="20">
        <v>0</v>
      </c>
      <c r="Q427" s="17">
        <v>202766.22352791889</v>
      </c>
      <c r="R427" s="46">
        <v>0</v>
      </c>
      <c r="S427" s="41">
        <v>0.25</v>
      </c>
      <c r="T427" s="15">
        <v>0</v>
      </c>
      <c r="U427" s="15">
        <v>26056.14</v>
      </c>
      <c r="V427" s="15">
        <v>96.742718181265104</v>
      </c>
      <c r="W427" s="15">
        <v>0</v>
      </c>
      <c r="X427" s="15">
        <v>0</v>
      </c>
      <c r="Y427" s="15">
        <v>0</v>
      </c>
      <c r="Z427" s="15">
        <v>0</v>
      </c>
      <c r="AA427" s="15">
        <v>26152.882718181263</v>
      </c>
      <c r="AB427" s="2">
        <v>14084.11</v>
      </c>
      <c r="AC427" s="15">
        <v>17.850000000000001</v>
      </c>
      <c r="AD427" s="15">
        <v>0</v>
      </c>
      <c r="AE427" s="15">
        <v>14101.960000000001</v>
      </c>
      <c r="AF427" s="15">
        <v>0</v>
      </c>
      <c r="AG427" s="15">
        <v>122785.09080973764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39726.29</v>
      </c>
      <c r="AO427" s="15">
        <v>162511.38080973763</v>
      </c>
      <c r="AP427" s="17">
        <v>202766.22352791889</v>
      </c>
      <c r="AQ427" s="15">
        <v>-5000</v>
      </c>
      <c r="AR427" s="50">
        <v>-19776.622352791892</v>
      </c>
      <c r="AS427" s="15">
        <v>177989.601175127</v>
      </c>
      <c r="AT427" s="29">
        <v>0.24</v>
      </c>
      <c r="AU427" s="36">
        <v>42717.504282030481</v>
      </c>
      <c r="AV427" s="25">
        <v>23760</v>
      </c>
      <c r="AW427" s="28">
        <v>18957.504282030481</v>
      </c>
      <c r="AX427" s="37">
        <v>0</v>
      </c>
      <c r="AY427" s="37">
        <v>0</v>
      </c>
      <c r="AZ427" s="37">
        <v>0</v>
      </c>
      <c r="BA427" s="37">
        <v>0</v>
      </c>
      <c r="BB427" s="37">
        <v>0</v>
      </c>
      <c r="BC427" s="51">
        <v>0</v>
      </c>
      <c r="BD427" s="46">
        <v>0</v>
      </c>
      <c r="BE427" s="34">
        <v>0.25</v>
      </c>
      <c r="BF427" s="35">
        <v>2820.3920000000003</v>
      </c>
      <c r="BG427" s="16">
        <v>0</v>
      </c>
      <c r="BH427" s="16">
        <v>0</v>
      </c>
      <c r="BI427" s="16">
        <v>0</v>
      </c>
    </row>
    <row r="428" spans="1:61" x14ac:dyDescent="0.25">
      <c r="A428" s="44">
        <v>61428</v>
      </c>
      <c r="B428" s="5">
        <v>1388</v>
      </c>
      <c r="C428" t="s">
        <v>236</v>
      </c>
      <c r="D428" t="s">
        <v>461</v>
      </c>
      <c r="E428" t="s">
        <v>483</v>
      </c>
      <c r="F428" s="23" t="s">
        <v>517</v>
      </c>
      <c r="G428" s="17">
        <v>609411966.01400197</v>
      </c>
      <c r="H428" s="17">
        <v>6000000</v>
      </c>
      <c r="I428">
        <v>-4941134.3099999428</v>
      </c>
      <c r="J428" s="33">
        <v>-0.82352238499999042</v>
      </c>
      <c r="K428" s="26">
        <v>0</v>
      </c>
      <c r="L428" s="30">
        <v>2</v>
      </c>
      <c r="M428" s="39">
        <v>3</v>
      </c>
      <c r="N428" s="33">
        <v>1.5</v>
      </c>
      <c r="O428" s="26">
        <v>0.5</v>
      </c>
      <c r="P428" s="20">
        <v>0</v>
      </c>
      <c r="Q428" s="17">
        <v>269232.33317279362</v>
      </c>
      <c r="R428" s="46">
        <v>0</v>
      </c>
      <c r="S428" s="41">
        <v>0.5</v>
      </c>
      <c r="T428" s="15">
        <v>3096.84</v>
      </c>
      <c r="U428" s="15">
        <v>11416.3</v>
      </c>
      <c r="V428" s="15">
        <v>142.793172793602</v>
      </c>
      <c r="W428" s="15">
        <v>1328.68</v>
      </c>
      <c r="X428" s="15">
        <v>0</v>
      </c>
      <c r="Y428" s="15">
        <v>0</v>
      </c>
      <c r="Z428" s="15">
        <v>0</v>
      </c>
      <c r="AA428" s="15">
        <v>15984.613172793601</v>
      </c>
      <c r="AB428" s="2">
        <v>4653.26</v>
      </c>
      <c r="AC428" s="15">
        <v>0</v>
      </c>
      <c r="AD428" s="15">
        <v>0</v>
      </c>
      <c r="AE428" s="15">
        <v>4653.26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248594.46</v>
      </c>
      <c r="AO428" s="15">
        <v>248594.46</v>
      </c>
      <c r="AP428" s="17">
        <v>269232.33317279362</v>
      </c>
      <c r="AQ428" s="15">
        <v>-5000</v>
      </c>
      <c r="AR428" s="50">
        <v>-19903.279357654028</v>
      </c>
      <c r="AS428" s="15">
        <v>244329.05381513957</v>
      </c>
      <c r="AT428" s="29">
        <v>0.28999999999999998</v>
      </c>
      <c r="AU428" s="36">
        <v>70855.425606390476</v>
      </c>
      <c r="AV428" s="25">
        <v>63900</v>
      </c>
      <c r="AW428" s="28">
        <v>6955.4256063904759</v>
      </c>
      <c r="AX428" s="37">
        <v>13986.326466000002</v>
      </c>
      <c r="AY428" s="37">
        <v>0</v>
      </c>
      <c r="AZ428" s="37">
        <v>0</v>
      </c>
      <c r="BA428" s="37">
        <v>0</v>
      </c>
      <c r="BB428" s="37">
        <v>148.05000000000001</v>
      </c>
      <c r="BC428" s="51">
        <v>0</v>
      </c>
      <c r="BD428" s="46">
        <v>0</v>
      </c>
      <c r="BE428" s="34">
        <v>0.5</v>
      </c>
      <c r="BF428" s="35">
        <v>930.65200000000004</v>
      </c>
      <c r="BG428" s="16">
        <v>0</v>
      </c>
      <c r="BH428" s="16">
        <v>0</v>
      </c>
      <c r="BI428" s="16">
        <v>0</v>
      </c>
    </row>
    <row r="429" spans="1:61" x14ac:dyDescent="0.25">
      <c r="A429" s="44">
        <v>294</v>
      </c>
      <c r="B429" s="5">
        <v>136</v>
      </c>
      <c r="C429" t="s">
        <v>237</v>
      </c>
      <c r="D429" t="s">
        <v>461</v>
      </c>
      <c r="E429" t="s">
        <v>483</v>
      </c>
      <c r="F429" s="23" t="s">
        <v>517</v>
      </c>
      <c r="G429" s="17">
        <v>415000595.33346504</v>
      </c>
      <c r="H429" s="17">
        <v>6000000</v>
      </c>
      <c r="I429">
        <v>1000584.4699999094</v>
      </c>
      <c r="J429" s="33">
        <v>0.16676407833331824</v>
      </c>
      <c r="K429" s="26">
        <v>0</v>
      </c>
      <c r="L429" s="30">
        <v>2</v>
      </c>
      <c r="M429" s="39">
        <v>0</v>
      </c>
      <c r="N429" s="33">
        <v>0</v>
      </c>
      <c r="O429" s="26">
        <v>0</v>
      </c>
      <c r="P429" s="20">
        <v>0</v>
      </c>
      <c r="Q429" s="17">
        <v>362697.79</v>
      </c>
      <c r="R429" s="46">
        <v>0</v>
      </c>
      <c r="S429" s="41">
        <v>0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2">
        <v>29264.07</v>
      </c>
      <c r="AC429" s="15">
        <v>0</v>
      </c>
      <c r="AD429" s="15">
        <v>0</v>
      </c>
      <c r="AE429" s="15">
        <v>29264.07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333433.71999999997</v>
      </c>
      <c r="AO429" s="15">
        <v>333433.71999999997</v>
      </c>
      <c r="AP429" s="17">
        <v>362697.79</v>
      </c>
      <c r="AQ429" s="15">
        <v>-5000</v>
      </c>
      <c r="AR429" s="50">
        <v>-32222.313552326934</v>
      </c>
      <c r="AS429" s="15">
        <v>325475.47644767305</v>
      </c>
      <c r="AT429" s="29">
        <v>0.27</v>
      </c>
      <c r="AU429" s="36">
        <v>87878.378640871728</v>
      </c>
      <c r="AV429" s="25">
        <v>86000</v>
      </c>
      <c r="AW429" s="28">
        <v>1878.3786408717278</v>
      </c>
      <c r="AX429" s="37">
        <v>855.51405273600005</v>
      </c>
      <c r="AY429" s="37">
        <v>0</v>
      </c>
      <c r="AZ429" s="37">
        <v>0</v>
      </c>
      <c r="BA429" s="37">
        <v>0</v>
      </c>
      <c r="BB429" s="37">
        <v>175.44</v>
      </c>
      <c r="BC429" s="51">
        <v>0</v>
      </c>
      <c r="BD429" s="46">
        <v>0</v>
      </c>
      <c r="BE429" s="34">
        <v>0</v>
      </c>
      <c r="BF429" s="35">
        <v>5852.8140000000003</v>
      </c>
      <c r="BG429" s="16">
        <v>0</v>
      </c>
      <c r="BH429" s="16">
        <v>0</v>
      </c>
      <c r="BI429" s="16">
        <v>0</v>
      </c>
    </row>
    <row r="430" spans="1:61" x14ac:dyDescent="0.25">
      <c r="A430" s="44">
        <v>43</v>
      </c>
      <c r="B430" s="5">
        <v>844</v>
      </c>
      <c r="C430" t="s">
        <v>240</v>
      </c>
      <c r="D430" t="s">
        <v>464</v>
      </c>
      <c r="E430" t="s">
        <v>483</v>
      </c>
      <c r="F430" s="23" t="s">
        <v>513</v>
      </c>
      <c r="G430" s="17">
        <v>3039627683.33318</v>
      </c>
      <c r="H430" s="17">
        <v>0</v>
      </c>
      <c r="I430">
        <v>123123599.60999846</v>
      </c>
      <c r="J430" s="33">
        <v>0</v>
      </c>
      <c r="K430" s="26">
        <v>0</v>
      </c>
      <c r="L430" s="30">
        <v>2</v>
      </c>
      <c r="M430" s="39">
        <v>0</v>
      </c>
      <c r="N430" s="33">
        <v>0</v>
      </c>
      <c r="O430" s="26">
        <v>0</v>
      </c>
      <c r="P430" s="20">
        <v>1045632.5763904188</v>
      </c>
      <c r="Q430" s="17">
        <v>870210.4046336402</v>
      </c>
      <c r="R430" s="46">
        <v>0</v>
      </c>
      <c r="S430" s="41">
        <v>0</v>
      </c>
      <c r="T430" s="15">
        <v>0</v>
      </c>
      <c r="U430" s="15">
        <v>1117.8799999999901</v>
      </c>
      <c r="V430" s="15">
        <v>366.289733640012</v>
      </c>
      <c r="W430" s="15">
        <v>2033.39</v>
      </c>
      <c r="X430" s="15">
        <v>0</v>
      </c>
      <c r="Y430" s="15">
        <v>0</v>
      </c>
      <c r="Z430" s="15">
        <v>0</v>
      </c>
      <c r="AA430" s="15">
        <v>3517.5597336400024</v>
      </c>
      <c r="AB430" s="2">
        <v>111222.16</v>
      </c>
      <c r="AC430" s="15">
        <v>18.329999999999998</v>
      </c>
      <c r="AD430" s="15">
        <v>0</v>
      </c>
      <c r="AE430" s="15">
        <v>111240.49</v>
      </c>
      <c r="AF430" s="15">
        <v>0</v>
      </c>
      <c r="AG430" s="15">
        <v>-1475979.7551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2231432.11</v>
      </c>
      <c r="AO430" s="15">
        <v>755452.35490000015</v>
      </c>
      <c r="AP430" s="17">
        <v>870210.4046336402</v>
      </c>
      <c r="AQ430" s="15">
        <v>-5000</v>
      </c>
      <c r="AR430" s="50">
        <v>0</v>
      </c>
      <c r="AS430" s="15">
        <v>865210.4046336402</v>
      </c>
      <c r="AT430" s="29">
        <v>0.27</v>
      </c>
      <c r="AU430" s="36">
        <v>233606.80925108286</v>
      </c>
      <c r="AV430" s="25">
        <v>106000</v>
      </c>
      <c r="AW430" s="28">
        <v>127606.80925108286</v>
      </c>
      <c r="AX430" s="37">
        <v>32984.574337680009</v>
      </c>
      <c r="AY430" s="37">
        <v>0</v>
      </c>
      <c r="AZ430" s="37">
        <v>0</v>
      </c>
      <c r="BA430" s="37">
        <v>13.77</v>
      </c>
      <c r="BB430" s="37">
        <v>143.09</v>
      </c>
      <c r="BC430" s="51">
        <v>0</v>
      </c>
      <c r="BD430" s="46">
        <v>0</v>
      </c>
      <c r="BE430" s="34">
        <v>0</v>
      </c>
      <c r="BF430" s="35">
        <v>22248.098000000002</v>
      </c>
      <c r="BG430" s="16">
        <v>0</v>
      </c>
      <c r="BH430" s="16">
        <v>0</v>
      </c>
      <c r="BI430" s="16">
        <v>0</v>
      </c>
    </row>
    <row r="431" spans="1:61" x14ac:dyDescent="0.25">
      <c r="A431" s="44">
        <v>44</v>
      </c>
      <c r="B431" s="5">
        <v>843</v>
      </c>
      <c r="C431" t="s">
        <v>241</v>
      </c>
      <c r="D431" t="s">
        <v>464</v>
      </c>
      <c r="E431" t="s">
        <v>483</v>
      </c>
      <c r="F431" s="23" t="s">
        <v>513</v>
      </c>
      <c r="G431" s="17">
        <v>1045388793.769805</v>
      </c>
      <c r="H431" s="17">
        <v>0</v>
      </c>
      <c r="I431">
        <v>11323035.660000086</v>
      </c>
      <c r="J431" s="33">
        <v>0</v>
      </c>
      <c r="K431" s="26">
        <v>0</v>
      </c>
      <c r="L431" s="30">
        <v>2</v>
      </c>
      <c r="M431" s="39">
        <v>0</v>
      </c>
      <c r="N431" s="33">
        <v>0</v>
      </c>
      <c r="O431" s="26">
        <v>0</v>
      </c>
      <c r="P431" s="20">
        <v>543287.29591346765</v>
      </c>
      <c r="Q431" s="17">
        <v>381128.36454096093</v>
      </c>
      <c r="R431" s="46">
        <v>0</v>
      </c>
      <c r="S431" s="41">
        <v>0</v>
      </c>
      <c r="T431" s="15">
        <v>0</v>
      </c>
      <c r="U431" s="15">
        <v>1811.6399999999901</v>
      </c>
      <c r="V431" s="15">
        <v>25.354540960963799</v>
      </c>
      <c r="W431" s="15">
        <v>0</v>
      </c>
      <c r="X431" s="15">
        <v>0</v>
      </c>
      <c r="Y431" s="15">
        <v>0</v>
      </c>
      <c r="Z431" s="15">
        <v>0</v>
      </c>
      <c r="AA431" s="15">
        <v>1836.9945409609538</v>
      </c>
      <c r="AB431" s="2">
        <v>2558.89</v>
      </c>
      <c r="AC431" s="15">
        <v>0</v>
      </c>
      <c r="AD431" s="15">
        <v>0</v>
      </c>
      <c r="AE431" s="15">
        <v>2558.89</v>
      </c>
      <c r="AF431" s="15">
        <v>0</v>
      </c>
      <c r="AG431" s="15">
        <v>0</v>
      </c>
      <c r="AH431" s="15">
        <v>0</v>
      </c>
      <c r="AI431" s="15">
        <v>104378.31</v>
      </c>
      <c r="AJ431" s="15">
        <v>0</v>
      </c>
      <c r="AK431" s="15">
        <v>0</v>
      </c>
      <c r="AL431" s="15">
        <v>0</v>
      </c>
      <c r="AM431" s="15">
        <v>0</v>
      </c>
      <c r="AN431" s="15">
        <v>272354.17</v>
      </c>
      <c r="AO431" s="15">
        <v>376732.48</v>
      </c>
      <c r="AP431" s="17">
        <v>381128.36454096093</v>
      </c>
      <c r="AQ431" s="15">
        <v>-5000</v>
      </c>
      <c r="AR431" s="50">
        <v>0</v>
      </c>
      <c r="AS431" s="15">
        <v>376128.36454096093</v>
      </c>
      <c r="AT431" s="29">
        <v>0.27</v>
      </c>
      <c r="AU431" s="36">
        <v>101554.65842605945</v>
      </c>
      <c r="AV431" s="25">
        <v>80940</v>
      </c>
      <c r="AW431" s="28">
        <v>20614.658426059454</v>
      </c>
      <c r="AX431" s="37">
        <v>5563.4573853600004</v>
      </c>
      <c r="AY431" s="37">
        <v>0</v>
      </c>
      <c r="AZ431" s="37">
        <v>0</v>
      </c>
      <c r="BA431" s="37">
        <v>0</v>
      </c>
      <c r="BB431" s="37">
        <v>0</v>
      </c>
      <c r="BC431" s="51">
        <v>0</v>
      </c>
      <c r="BD431" s="46">
        <v>0</v>
      </c>
      <c r="BE431" s="34">
        <v>0</v>
      </c>
      <c r="BF431" s="35">
        <v>511.77800000000002</v>
      </c>
      <c r="BG431" s="16">
        <v>0</v>
      </c>
      <c r="BH431" s="16">
        <v>0</v>
      </c>
      <c r="BI431" s="16">
        <v>0</v>
      </c>
    </row>
    <row r="432" spans="1:61" x14ac:dyDescent="0.25">
      <c r="A432" s="44">
        <v>62882</v>
      </c>
      <c r="B432" s="5">
        <v>2238</v>
      </c>
      <c r="C432" t="s">
        <v>527</v>
      </c>
      <c r="D432" t="s">
        <v>458</v>
      </c>
      <c r="E432" t="s">
        <v>483</v>
      </c>
      <c r="F432" s="23" t="s">
        <v>516</v>
      </c>
      <c r="G432" s="17">
        <v>96851393.990076005</v>
      </c>
      <c r="H432" s="17">
        <v>3000000</v>
      </c>
      <c r="I432">
        <v>-3688556.1400000751</v>
      </c>
      <c r="J432" s="33">
        <v>-1.2295187133333583</v>
      </c>
      <c r="K432" s="26">
        <v>0</v>
      </c>
      <c r="L432" s="30">
        <v>2</v>
      </c>
      <c r="M432" s="39">
        <v>-3</v>
      </c>
      <c r="N432" s="33">
        <v>-1.5</v>
      </c>
      <c r="O432" s="26">
        <v>0</v>
      </c>
      <c r="P432" s="20">
        <v>0</v>
      </c>
      <c r="Q432" s="17">
        <v>176169.28234335856</v>
      </c>
      <c r="R432" s="46">
        <v>0</v>
      </c>
      <c r="S432" s="41">
        <v>0</v>
      </c>
      <c r="T432" s="15">
        <v>2017.95</v>
      </c>
      <c r="U432" s="15">
        <v>101926.23</v>
      </c>
      <c r="V432" s="15">
        <v>106.73234335858299</v>
      </c>
      <c r="W432" s="15">
        <v>0</v>
      </c>
      <c r="X432" s="15">
        <v>0</v>
      </c>
      <c r="Y432" s="15">
        <v>0</v>
      </c>
      <c r="Z432" s="15">
        <v>0</v>
      </c>
      <c r="AA432" s="15">
        <v>104050.91234335858</v>
      </c>
      <c r="AB432" s="2">
        <v>1477.76</v>
      </c>
      <c r="AC432" s="15">
        <v>16837.939999999999</v>
      </c>
      <c r="AD432" s="15">
        <v>63.88</v>
      </c>
      <c r="AE432" s="15">
        <v>18379.579999999998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53738.79</v>
      </c>
      <c r="AO432" s="15">
        <v>53738.79</v>
      </c>
      <c r="AP432" s="17">
        <v>176169.28234335856</v>
      </c>
      <c r="AQ432" s="15">
        <v>-5000</v>
      </c>
      <c r="AR432" s="50">
        <v>-8558.4641171679286</v>
      </c>
      <c r="AS432" s="15">
        <v>162610.81822619063</v>
      </c>
      <c r="AT432" s="29">
        <v>0.24</v>
      </c>
      <c r="AU432" s="36">
        <v>39026.596374285749</v>
      </c>
      <c r="AV432" s="25">
        <v>18000</v>
      </c>
      <c r="AW432" s="28">
        <v>21026.596374285749</v>
      </c>
      <c r="AX432" s="37">
        <v>0</v>
      </c>
      <c r="AY432" s="37">
        <v>0</v>
      </c>
      <c r="AZ432" s="37">
        <v>0</v>
      </c>
      <c r="BA432" s="37">
        <v>5000</v>
      </c>
      <c r="BB432" s="37">
        <v>0</v>
      </c>
      <c r="BC432" s="51">
        <v>0</v>
      </c>
      <c r="BD432" s="46">
        <v>0</v>
      </c>
      <c r="BE432" s="34">
        <v>0</v>
      </c>
      <c r="BF432" s="35">
        <v>3675.9159999999997</v>
      </c>
      <c r="BG432" s="16">
        <v>0</v>
      </c>
      <c r="BH432" s="16">
        <v>0</v>
      </c>
      <c r="BI432" s="16">
        <v>0</v>
      </c>
    </row>
    <row r="433" spans="1:61" x14ac:dyDescent="0.25">
      <c r="A433" s="44">
        <v>63838</v>
      </c>
      <c r="B433" s="5">
        <v>63838</v>
      </c>
      <c r="C433" t="s">
        <v>645</v>
      </c>
      <c r="D433" t="s">
        <v>666</v>
      </c>
      <c r="E433" t="s">
        <v>483</v>
      </c>
      <c r="F433" s="23" t="s">
        <v>465</v>
      </c>
      <c r="G433" s="17">
        <v>11639013.766996</v>
      </c>
      <c r="H433" s="17">
        <v>0</v>
      </c>
      <c r="I433">
        <v>-558828.61999999918</v>
      </c>
      <c r="J433" s="33">
        <v>0</v>
      </c>
      <c r="K433" s="46">
        <v>0</v>
      </c>
      <c r="L433" s="30">
        <v>0</v>
      </c>
      <c r="M433" s="39">
        <v>-1</v>
      </c>
      <c r="N433" s="33">
        <v>0</v>
      </c>
      <c r="O433" s="46">
        <v>0</v>
      </c>
      <c r="P433" s="20">
        <v>0</v>
      </c>
      <c r="Q433" s="17">
        <v>3273.0696389738619</v>
      </c>
      <c r="R433" s="46">
        <v>0</v>
      </c>
      <c r="S433" s="41">
        <v>0</v>
      </c>
      <c r="T433" s="15">
        <v>0</v>
      </c>
      <c r="U433" s="15">
        <v>1129.43</v>
      </c>
      <c r="V433" s="15">
        <v>25.6396389738618</v>
      </c>
      <c r="W433" s="15">
        <v>0</v>
      </c>
      <c r="X433" s="15">
        <v>0</v>
      </c>
      <c r="Y433" s="15">
        <v>0</v>
      </c>
      <c r="Z433" s="15">
        <v>0</v>
      </c>
      <c r="AA433" s="15">
        <v>1155.0696389738619</v>
      </c>
      <c r="AB433" s="2">
        <v>-26.03</v>
      </c>
      <c r="AC433" s="15">
        <v>0</v>
      </c>
      <c r="AD433" s="15">
        <v>0</v>
      </c>
      <c r="AE433" s="15">
        <v>-26.03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2144.0300000000002</v>
      </c>
      <c r="AO433" s="15">
        <v>2144.0300000000002</v>
      </c>
      <c r="AP433" s="17">
        <v>3273.0696389738619</v>
      </c>
      <c r="AQ433" s="15">
        <v>0</v>
      </c>
      <c r="AR433" s="50">
        <v>0</v>
      </c>
      <c r="AS433" s="15">
        <v>-26.03</v>
      </c>
      <c r="AT433" s="29">
        <v>0</v>
      </c>
      <c r="AU433" s="36">
        <v>0</v>
      </c>
      <c r="AV433" s="25">
        <v>20000</v>
      </c>
      <c r="AW433" s="28">
        <v>0</v>
      </c>
      <c r="AX433" s="37">
        <v>0</v>
      </c>
      <c r="AY433" s="37">
        <v>0</v>
      </c>
      <c r="AZ433" s="37">
        <v>0</v>
      </c>
      <c r="BA433" s="37">
        <v>0</v>
      </c>
      <c r="BB433" s="37">
        <v>0</v>
      </c>
      <c r="BC433" s="51">
        <v>0</v>
      </c>
      <c r="BD433" s="46">
        <v>0</v>
      </c>
      <c r="BE433" s="34">
        <v>0</v>
      </c>
      <c r="BF433" s="35">
        <v>0</v>
      </c>
      <c r="BG433" s="16">
        <v>0</v>
      </c>
      <c r="BH433" s="16">
        <v>0</v>
      </c>
      <c r="BI433" s="16">
        <v>0</v>
      </c>
    </row>
    <row r="434" spans="1:61" x14ac:dyDescent="0.25">
      <c r="A434" s="44">
        <v>60183</v>
      </c>
      <c r="B434" s="5">
        <v>1031</v>
      </c>
      <c r="C434" t="s">
        <v>325</v>
      </c>
      <c r="D434" t="s">
        <v>460</v>
      </c>
      <c r="E434" t="s">
        <v>493</v>
      </c>
      <c r="F434" s="23" t="s">
        <v>514</v>
      </c>
      <c r="G434" s="17">
        <v>2742434.9277359997</v>
      </c>
      <c r="H434" s="17">
        <v>3000000</v>
      </c>
      <c r="I434">
        <v>-2375205.6899999082</v>
      </c>
      <c r="J434" s="33">
        <v>-0.79173522999996937</v>
      </c>
      <c r="K434" s="26">
        <v>0</v>
      </c>
      <c r="L434" s="30">
        <v>2</v>
      </c>
      <c r="M434" s="39">
        <v>-1</v>
      </c>
      <c r="N434" s="33">
        <v>-0.5</v>
      </c>
      <c r="O434" s="26">
        <v>0</v>
      </c>
      <c r="P434" s="20">
        <v>0</v>
      </c>
      <c r="Q434" s="17">
        <v>235542.06914627136</v>
      </c>
      <c r="R434" s="46">
        <v>0</v>
      </c>
      <c r="S434" s="41">
        <v>0</v>
      </c>
      <c r="T434" s="15">
        <v>0</v>
      </c>
      <c r="U434" s="15">
        <v>0</v>
      </c>
      <c r="V434" s="15">
        <v>139.85914627138101</v>
      </c>
      <c r="W434" s="15">
        <v>0</v>
      </c>
      <c r="X434" s="15">
        <v>0</v>
      </c>
      <c r="Y434" s="15">
        <v>0</v>
      </c>
      <c r="Z434" s="15">
        <v>0</v>
      </c>
      <c r="AA434" s="15">
        <v>139.85914627138101</v>
      </c>
      <c r="AB434" s="2">
        <v>4997.5</v>
      </c>
      <c r="AC434" s="15">
        <v>0</v>
      </c>
      <c r="AD434" s="15">
        <v>0</v>
      </c>
      <c r="AE434" s="15">
        <v>4997.5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230404.71</v>
      </c>
      <c r="AO434" s="15">
        <v>230404.71</v>
      </c>
      <c r="AP434" s="17">
        <v>235542.06914627136</v>
      </c>
      <c r="AQ434" s="15">
        <v>0</v>
      </c>
      <c r="AR434" s="50">
        <v>0</v>
      </c>
      <c r="AS434" s="15">
        <v>0</v>
      </c>
      <c r="AT434" s="29">
        <v>0</v>
      </c>
      <c r="AU434" s="36">
        <v>0</v>
      </c>
      <c r="AV434" s="25">
        <v>63000</v>
      </c>
      <c r="AW434" s="28">
        <v>0</v>
      </c>
      <c r="AX434" s="37">
        <v>0</v>
      </c>
      <c r="AY434" s="37">
        <v>0</v>
      </c>
      <c r="AZ434" s="37">
        <v>0</v>
      </c>
      <c r="BA434" s="37">
        <v>0</v>
      </c>
      <c r="BB434" s="37">
        <v>0</v>
      </c>
      <c r="BC434" s="51">
        <v>0</v>
      </c>
      <c r="BD434" s="46">
        <v>0</v>
      </c>
      <c r="BE434" s="34">
        <v>0</v>
      </c>
      <c r="BF434" s="35">
        <v>999.5</v>
      </c>
      <c r="BG434" s="16">
        <v>0</v>
      </c>
      <c r="BH434" s="16">
        <v>0</v>
      </c>
      <c r="BI434" s="16">
        <v>0</v>
      </c>
    </row>
    <row r="435" spans="1:61" x14ac:dyDescent="0.25">
      <c r="A435" s="44">
        <v>50490</v>
      </c>
      <c r="B435" s="5">
        <v>95</v>
      </c>
      <c r="C435" t="s">
        <v>323</v>
      </c>
      <c r="D435" t="s">
        <v>458</v>
      </c>
      <c r="E435" t="s">
        <v>493</v>
      </c>
      <c r="F435" s="23" t="s">
        <v>516</v>
      </c>
      <c r="G435" s="17">
        <v>175595210.598506</v>
      </c>
      <c r="H435" s="17">
        <v>3000000</v>
      </c>
      <c r="I435">
        <v>-570328.78999996185</v>
      </c>
      <c r="J435" s="33">
        <v>-0.19010959666665395</v>
      </c>
      <c r="K435" s="26">
        <v>0</v>
      </c>
      <c r="L435" s="30">
        <v>2</v>
      </c>
      <c r="M435" s="39">
        <v>-5</v>
      </c>
      <c r="N435" s="33">
        <v>-2.5</v>
      </c>
      <c r="O435" s="26">
        <v>0</v>
      </c>
      <c r="P435" s="20">
        <v>0</v>
      </c>
      <c r="Q435" s="17">
        <v>291918.54659100308</v>
      </c>
      <c r="R435" s="46">
        <v>0</v>
      </c>
      <c r="S435" s="41">
        <v>0</v>
      </c>
      <c r="T435" s="15">
        <v>0</v>
      </c>
      <c r="U435" s="15">
        <v>137760.649999999</v>
      </c>
      <c r="V435" s="15">
        <v>413.81659100407501</v>
      </c>
      <c r="W435" s="15">
        <v>2184.83</v>
      </c>
      <c r="X435" s="15">
        <v>0</v>
      </c>
      <c r="Y435" s="15">
        <v>0</v>
      </c>
      <c r="Z435" s="15">
        <v>0</v>
      </c>
      <c r="AA435" s="15">
        <v>140359.29659100308</v>
      </c>
      <c r="AB435" s="2">
        <v>6094.5499999999993</v>
      </c>
      <c r="AC435" s="15">
        <v>8515.1299999999992</v>
      </c>
      <c r="AD435" s="15">
        <v>680.26</v>
      </c>
      <c r="AE435" s="15">
        <v>15289.939999999999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M435" s="15">
        <v>0</v>
      </c>
      <c r="AN435" s="15">
        <v>136269.31</v>
      </c>
      <c r="AO435" s="15">
        <v>136269.31</v>
      </c>
      <c r="AP435" s="17">
        <v>291918.54659100308</v>
      </c>
      <c r="AQ435" s="15">
        <v>-5000</v>
      </c>
      <c r="AR435" s="50">
        <v>0</v>
      </c>
      <c r="AS435" s="15">
        <v>286918.54659100308</v>
      </c>
      <c r="AT435" s="29">
        <v>0.24</v>
      </c>
      <c r="AU435" s="36">
        <v>68860.451181840734</v>
      </c>
      <c r="AV435" s="25">
        <v>42800</v>
      </c>
      <c r="AW435" s="28">
        <v>26060.451181840734</v>
      </c>
      <c r="AX435" s="37">
        <v>0</v>
      </c>
      <c r="AY435" s="37">
        <v>0</v>
      </c>
      <c r="AZ435" s="37">
        <v>0</v>
      </c>
      <c r="BA435" s="37">
        <v>0</v>
      </c>
      <c r="BB435" s="37">
        <v>0</v>
      </c>
      <c r="BC435" s="51">
        <v>0</v>
      </c>
      <c r="BD435" s="46">
        <v>0</v>
      </c>
      <c r="BE435" s="34">
        <v>0</v>
      </c>
      <c r="BF435" s="35">
        <v>3057.9879999999998</v>
      </c>
      <c r="BG435" s="16">
        <v>0</v>
      </c>
      <c r="BH435" s="16">
        <v>0</v>
      </c>
      <c r="BI435" s="16">
        <v>0</v>
      </c>
    </row>
    <row r="436" spans="1:61" x14ac:dyDescent="0.25">
      <c r="A436" s="44">
        <v>60546</v>
      </c>
      <c r="B436" s="5">
        <v>1611</v>
      </c>
      <c r="C436" t="s">
        <v>324</v>
      </c>
      <c r="D436" t="s">
        <v>458</v>
      </c>
      <c r="E436" t="s">
        <v>493</v>
      </c>
      <c r="F436" s="23" t="s">
        <v>516</v>
      </c>
      <c r="G436" s="17">
        <v>68197615.629183993</v>
      </c>
      <c r="H436" s="17">
        <v>3000000</v>
      </c>
      <c r="I436">
        <v>-2079133.1000001431</v>
      </c>
      <c r="J436" s="33">
        <v>-0.69304436666671432</v>
      </c>
      <c r="K436" s="26">
        <v>0</v>
      </c>
      <c r="L436" s="30">
        <v>2</v>
      </c>
      <c r="M436" s="39">
        <v>-5</v>
      </c>
      <c r="N436" s="33">
        <v>-2.5</v>
      </c>
      <c r="O436" s="26">
        <v>0</v>
      </c>
      <c r="P436" s="20">
        <v>0</v>
      </c>
      <c r="Q436" s="17">
        <v>204746.8649573747</v>
      </c>
      <c r="R436" s="46">
        <v>0</v>
      </c>
      <c r="S436" s="41">
        <v>0</v>
      </c>
      <c r="T436" s="15">
        <v>474.5</v>
      </c>
      <c r="U436" s="15">
        <v>113715.929999999</v>
      </c>
      <c r="V436" s="15">
        <v>570.98495737570897</v>
      </c>
      <c r="W436" s="15">
        <v>2274.33</v>
      </c>
      <c r="X436" s="15">
        <v>0</v>
      </c>
      <c r="Y436" s="15">
        <v>0</v>
      </c>
      <c r="Z436" s="15">
        <v>0</v>
      </c>
      <c r="AA436" s="15">
        <v>117035.74495737471</v>
      </c>
      <c r="AB436" s="2">
        <v>36953.64</v>
      </c>
      <c r="AC436" s="15">
        <v>0</v>
      </c>
      <c r="AD436" s="15">
        <v>17686.59</v>
      </c>
      <c r="AE436" s="15">
        <v>54640.229999999996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33070.89</v>
      </c>
      <c r="AO436" s="15">
        <v>33070.89</v>
      </c>
      <c r="AP436" s="17">
        <v>204746.8649573747</v>
      </c>
      <c r="AQ436" s="15">
        <v>-5000</v>
      </c>
      <c r="AR436" s="50">
        <v>0</v>
      </c>
      <c r="AS436" s="15">
        <v>199746.8649573747</v>
      </c>
      <c r="AT436" s="29">
        <v>0.24</v>
      </c>
      <c r="AU436" s="36">
        <v>47939.247589769926</v>
      </c>
      <c r="AV436" s="25">
        <v>20000</v>
      </c>
      <c r="AW436" s="28">
        <v>27939.247589769926</v>
      </c>
      <c r="AX436" s="37">
        <v>0</v>
      </c>
      <c r="AY436" s="37">
        <v>0</v>
      </c>
      <c r="AZ436" s="37">
        <v>0</v>
      </c>
      <c r="BA436" s="37">
        <v>158.99</v>
      </c>
      <c r="BB436" s="37">
        <v>0</v>
      </c>
      <c r="BC436" s="51">
        <v>0</v>
      </c>
      <c r="BD436" s="46">
        <v>0</v>
      </c>
      <c r="BE436" s="34">
        <v>0</v>
      </c>
      <c r="BF436" s="35">
        <v>10928.046</v>
      </c>
      <c r="BG436" s="16">
        <v>0</v>
      </c>
      <c r="BH436" s="16">
        <v>0</v>
      </c>
      <c r="BI436" s="16">
        <v>0</v>
      </c>
    </row>
    <row r="437" spans="1:61" x14ac:dyDescent="0.25">
      <c r="A437" s="44">
        <v>60858</v>
      </c>
      <c r="B437" s="5">
        <v>1793</v>
      </c>
      <c r="C437" t="s">
        <v>326</v>
      </c>
      <c r="D437" t="s">
        <v>458</v>
      </c>
      <c r="E437" t="s">
        <v>493</v>
      </c>
      <c r="F437" s="23" t="s">
        <v>516</v>
      </c>
      <c r="G437" s="17">
        <v>63290266.109060004</v>
      </c>
      <c r="H437" s="17">
        <v>3000000</v>
      </c>
      <c r="I437">
        <v>-865416.40999984741</v>
      </c>
      <c r="J437" s="33">
        <v>-0.28847213666661581</v>
      </c>
      <c r="K437" s="26">
        <v>0</v>
      </c>
      <c r="L437" s="30">
        <v>2</v>
      </c>
      <c r="M437" s="39">
        <v>1</v>
      </c>
      <c r="N437" s="33">
        <v>0.5</v>
      </c>
      <c r="O437" s="26">
        <v>0.25</v>
      </c>
      <c r="P437" s="20">
        <v>0</v>
      </c>
      <c r="Q437" s="17">
        <v>195529.97373604562</v>
      </c>
      <c r="R437" s="46">
        <v>0</v>
      </c>
      <c r="S437" s="41">
        <v>0.25</v>
      </c>
      <c r="T437" s="15">
        <v>0</v>
      </c>
      <c r="U437" s="15">
        <v>177839.889999999</v>
      </c>
      <c r="V437" s="15">
        <v>435.17373604660702</v>
      </c>
      <c r="W437" s="15">
        <v>0</v>
      </c>
      <c r="X437" s="15">
        <v>0</v>
      </c>
      <c r="Y437" s="15">
        <v>0</v>
      </c>
      <c r="Z437" s="15">
        <v>0</v>
      </c>
      <c r="AA437" s="15">
        <v>178275.06373604562</v>
      </c>
      <c r="AB437" s="2">
        <v>2194.52</v>
      </c>
      <c r="AC437" s="15">
        <v>0</v>
      </c>
      <c r="AD437" s="15">
        <v>2266.7200000000003</v>
      </c>
      <c r="AE437" s="15">
        <v>4461.24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5">
        <v>0</v>
      </c>
      <c r="AM437" s="15">
        <v>0</v>
      </c>
      <c r="AN437" s="15">
        <v>12793.67</v>
      </c>
      <c r="AO437" s="15">
        <v>12793.67</v>
      </c>
      <c r="AP437" s="17">
        <v>195529.97373604562</v>
      </c>
      <c r="AQ437" s="15">
        <v>-5000</v>
      </c>
      <c r="AR437" s="50">
        <v>-18006.964954196825</v>
      </c>
      <c r="AS437" s="15">
        <v>172523.0087818488</v>
      </c>
      <c r="AT437" s="29">
        <v>0.24</v>
      </c>
      <c r="AU437" s="36">
        <v>41405.522107643708</v>
      </c>
      <c r="AV437" s="25">
        <v>58025</v>
      </c>
      <c r="AW437" s="28">
        <v>0</v>
      </c>
      <c r="AX437" s="37">
        <v>0</v>
      </c>
      <c r="AY437" s="37">
        <v>0</v>
      </c>
      <c r="AZ437" s="37">
        <v>0</v>
      </c>
      <c r="BA437" s="37">
        <v>0</v>
      </c>
      <c r="BB437" s="37">
        <v>13.07</v>
      </c>
      <c r="BC437" s="51">
        <v>0</v>
      </c>
      <c r="BD437" s="46">
        <v>0</v>
      </c>
      <c r="BE437" s="34">
        <v>0.25</v>
      </c>
      <c r="BF437" s="35">
        <v>892.24800000000005</v>
      </c>
      <c r="BG437" s="16">
        <v>0</v>
      </c>
      <c r="BH437" s="16">
        <v>0</v>
      </c>
      <c r="BI437" s="16">
        <v>0</v>
      </c>
    </row>
    <row r="438" spans="1:61" x14ac:dyDescent="0.25">
      <c r="A438" s="44">
        <v>94887</v>
      </c>
      <c r="B438" s="5">
        <v>1609</v>
      </c>
      <c r="C438" t="s">
        <v>327</v>
      </c>
      <c r="D438" t="s">
        <v>458</v>
      </c>
      <c r="E438" t="s">
        <v>493</v>
      </c>
      <c r="F438" s="23" t="s">
        <v>516</v>
      </c>
      <c r="G438" s="17">
        <v>33024241.257656001</v>
      </c>
      <c r="H438" s="17">
        <v>3000000</v>
      </c>
      <c r="I438">
        <v>5384405.1009999514</v>
      </c>
      <c r="J438" s="33">
        <v>1.7948017003333172</v>
      </c>
      <c r="K438" s="26">
        <v>0.5</v>
      </c>
      <c r="L438" s="30">
        <v>2</v>
      </c>
      <c r="M438" s="39">
        <v>-1</v>
      </c>
      <c r="N438" s="33">
        <v>-0.5</v>
      </c>
      <c r="O438" s="26">
        <v>0</v>
      </c>
      <c r="P438" s="20">
        <v>0</v>
      </c>
      <c r="Q438" s="17">
        <v>179194.80395158855</v>
      </c>
      <c r="R438" s="46">
        <v>0</v>
      </c>
      <c r="S438" s="41">
        <v>0.5</v>
      </c>
      <c r="T438" s="15">
        <v>2569.08</v>
      </c>
      <c r="U438" s="15">
        <v>200437.49</v>
      </c>
      <c r="V438" s="15">
        <v>747.78395158858996</v>
      </c>
      <c r="W438" s="15">
        <v>0</v>
      </c>
      <c r="X438" s="15">
        <v>0</v>
      </c>
      <c r="Y438" s="15">
        <v>0</v>
      </c>
      <c r="Z438" s="15">
        <v>0</v>
      </c>
      <c r="AA438" s="15">
        <v>203754.35395158856</v>
      </c>
      <c r="AB438" s="15">
        <v>0</v>
      </c>
      <c r="AC438" s="15">
        <v>3638.49</v>
      </c>
      <c r="AD438" s="15">
        <v>-31482.97</v>
      </c>
      <c r="AE438" s="15">
        <v>-27844.480000000003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3284.93</v>
      </c>
      <c r="AO438" s="15">
        <v>3284.93</v>
      </c>
      <c r="AP438" s="17">
        <v>179194.80395158855</v>
      </c>
      <c r="AQ438" s="15">
        <v>-5000</v>
      </c>
      <c r="AR438" s="50">
        <v>-11017.497347602626</v>
      </c>
      <c r="AS438" s="15">
        <v>163177.30660398593</v>
      </c>
      <c r="AT438" s="29">
        <v>0.26</v>
      </c>
      <c r="AU438" s="36">
        <v>42426.099717036341</v>
      </c>
      <c r="AV438" s="25">
        <v>60663</v>
      </c>
      <c r="AW438" s="28">
        <v>0</v>
      </c>
      <c r="AX438" s="37">
        <v>775.96074796800008</v>
      </c>
      <c r="AY438" s="37">
        <v>0</v>
      </c>
      <c r="AZ438" s="37">
        <v>0</v>
      </c>
      <c r="BA438" s="37">
        <v>0</v>
      </c>
      <c r="BB438" s="37">
        <v>0</v>
      </c>
      <c r="BC438" s="51">
        <v>0</v>
      </c>
      <c r="BD438" s="46">
        <v>0</v>
      </c>
      <c r="BE438" s="34">
        <v>0.5</v>
      </c>
      <c r="BF438" s="35">
        <v>0</v>
      </c>
      <c r="BG438" s="16">
        <v>0</v>
      </c>
      <c r="BH438" s="16">
        <v>0</v>
      </c>
      <c r="BI438" s="16">
        <v>0</v>
      </c>
    </row>
    <row r="439" spans="1:61" x14ac:dyDescent="0.25">
      <c r="A439" s="44">
        <v>96049</v>
      </c>
      <c r="B439" s="5">
        <v>1436</v>
      </c>
      <c r="C439" t="s">
        <v>328</v>
      </c>
      <c r="D439" t="s">
        <v>458</v>
      </c>
      <c r="E439" t="s">
        <v>493</v>
      </c>
      <c r="F439" s="23" t="s">
        <v>516</v>
      </c>
      <c r="G439" s="17">
        <v>23689486.630000003</v>
      </c>
      <c r="H439" s="17">
        <v>3000000</v>
      </c>
      <c r="I439">
        <v>-7381497.4600000083</v>
      </c>
      <c r="J439" s="33">
        <v>-2.4604991533333362</v>
      </c>
      <c r="K439" s="26">
        <v>0</v>
      </c>
      <c r="L439" s="30">
        <v>2</v>
      </c>
      <c r="M439" s="39">
        <v>0</v>
      </c>
      <c r="N439" s="33">
        <v>0</v>
      </c>
      <c r="O439" s="26">
        <v>0</v>
      </c>
      <c r="P439" s="20">
        <v>0</v>
      </c>
      <c r="Q439" s="17">
        <v>147743.59902272117</v>
      </c>
      <c r="R439" s="46">
        <v>0</v>
      </c>
      <c r="S439" s="41">
        <v>0</v>
      </c>
      <c r="T439" s="15">
        <v>0</v>
      </c>
      <c r="U439" s="15">
        <v>117866.899999999</v>
      </c>
      <c r="V439" s="15">
        <v>272.55902272217099</v>
      </c>
      <c r="W439" s="15">
        <v>0</v>
      </c>
      <c r="X439" s="15">
        <v>0</v>
      </c>
      <c r="Y439" s="15">
        <v>0</v>
      </c>
      <c r="Z439" s="15">
        <v>0</v>
      </c>
      <c r="AA439" s="15">
        <v>118139.45902272117</v>
      </c>
      <c r="AB439" s="15">
        <v>0</v>
      </c>
      <c r="AC439" s="15">
        <v>0</v>
      </c>
      <c r="AD439" s="15">
        <v>25932.86</v>
      </c>
      <c r="AE439" s="15">
        <v>25932.86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3671.28</v>
      </c>
      <c r="AO439" s="15">
        <v>3671.28</v>
      </c>
      <c r="AP439" s="17">
        <v>147743.59902272117</v>
      </c>
      <c r="AQ439" s="15">
        <v>-5000</v>
      </c>
      <c r="AR439" s="50">
        <v>-4348.7351319228492</v>
      </c>
      <c r="AS439" s="15">
        <v>138394.86389079833</v>
      </c>
      <c r="AT439" s="29">
        <v>0.24</v>
      </c>
      <c r="AU439" s="36">
        <v>33214.767333791599</v>
      </c>
      <c r="AV439" s="25">
        <v>35000</v>
      </c>
      <c r="AW439" s="28">
        <v>0</v>
      </c>
      <c r="AX439" s="37">
        <v>0</v>
      </c>
      <c r="AY439" s="37">
        <v>0</v>
      </c>
      <c r="AZ439" s="37">
        <v>0</v>
      </c>
      <c r="BA439" s="37">
        <v>500</v>
      </c>
      <c r="BB439" s="37">
        <v>0</v>
      </c>
      <c r="BC439" s="51">
        <v>0</v>
      </c>
      <c r="BD439" s="46">
        <v>0</v>
      </c>
      <c r="BE439" s="34">
        <v>0</v>
      </c>
      <c r="BF439" s="35">
        <v>5186.5720000000001</v>
      </c>
      <c r="BG439" s="16">
        <v>0</v>
      </c>
      <c r="BH439" s="16">
        <v>0</v>
      </c>
      <c r="BI439" s="16">
        <v>0</v>
      </c>
    </row>
    <row r="440" spans="1:61" x14ac:dyDescent="0.25">
      <c r="A440" s="44">
        <v>96353</v>
      </c>
      <c r="B440" s="5">
        <v>1610</v>
      </c>
      <c r="C440" t="s">
        <v>329</v>
      </c>
      <c r="D440" t="s">
        <v>458</v>
      </c>
      <c r="E440" t="s">
        <v>493</v>
      </c>
      <c r="F440" s="23" t="s">
        <v>516</v>
      </c>
      <c r="G440" s="17">
        <v>64466178.870088004</v>
      </c>
      <c r="H440" s="17">
        <v>3000000</v>
      </c>
      <c r="I440">
        <v>-2261621.9700001478</v>
      </c>
      <c r="J440" s="33">
        <v>-0.75387399000004929</v>
      </c>
      <c r="K440" s="49">
        <v>0</v>
      </c>
      <c r="L440" s="30">
        <v>2</v>
      </c>
      <c r="M440" s="39">
        <v>0</v>
      </c>
      <c r="N440" s="33">
        <v>0</v>
      </c>
      <c r="O440" s="49">
        <v>0</v>
      </c>
      <c r="P440" s="20">
        <v>0</v>
      </c>
      <c r="Q440" s="17">
        <v>253427.69950546077</v>
      </c>
      <c r="R440" s="46">
        <v>0</v>
      </c>
      <c r="S440" s="41">
        <v>0</v>
      </c>
      <c r="T440" s="15">
        <v>0</v>
      </c>
      <c r="U440" s="15">
        <v>192891.97999999899</v>
      </c>
      <c r="V440" s="15">
        <v>396.969505461778</v>
      </c>
      <c r="W440" s="15">
        <v>3703</v>
      </c>
      <c r="X440" s="15">
        <v>0</v>
      </c>
      <c r="Y440" s="15">
        <v>0</v>
      </c>
      <c r="Z440" s="15">
        <v>0</v>
      </c>
      <c r="AA440" s="15">
        <v>196991.94950546077</v>
      </c>
      <c r="AB440" s="15">
        <v>3365.76</v>
      </c>
      <c r="AC440" s="15">
        <v>4066.33</v>
      </c>
      <c r="AD440" s="15">
        <v>10637.830000000002</v>
      </c>
      <c r="AE440" s="15">
        <v>18069.920000000002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38365.83</v>
      </c>
      <c r="AO440" s="15">
        <v>38365.83</v>
      </c>
      <c r="AP440" s="17">
        <v>253427.69950546077</v>
      </c>
      <c r="AQ440" s="15">
        <v>-5000</v>
      </c>
      <c r="AR440" s="50">
        <v>-6607.6236411676919</v>
      </c>
      <c r="AS440" s="15">
        <v>241820.07586429309</v>
      </c>
      <c r="AT440" s="29">
        <v>0.24</v>
      </c>
      <c r="AU440" s="36">
        <v>58036.81820743034</v>
      </c>
      <c r="AV440" s="25">
        <v>30000</v>
      </c>
      <c r="AW440" s="28">
        <v>28036.81820743034</v>
      </c>
      <c r="AX440" s="37">
        <v>0</v>
      </c>
      <c r="AY440" s="37">
        <v>0</v>
      </c>
      <c r="AZ440" s="37">
        <v>0</v>
      </c>
      <c r="BA440" s="37">
        <v>1000</v>
      </c>
      <c r="BB440" s="37">
        <v>15.85</v>
      </c>
      <c r="BC440" s="51">
        <v>0</v>
      </c>
      <c r="BD440" s="49">
        <v>0</v>
      </c>
      <c r="BE440" s="34">
        <v>0</v>
      </c>
      <c r="BF440" s="35">
        <v>3613.9840000000004</v>
      </c>
      <c r="BG440" s="16">
        <v>0</v>
      </c>
      <c r="BH440" s="16">
        <v>0</v>
      </c>
      <c r="BI440" s="16">
        <v>0</v>
      </c>
    </row>
    <row r="441" spans="1:61" x14ac:dyDescent="0.25">
      <c r="A441" s="44">
        <v>64776</v>
      </c>
      <c r="B441" s="5">
        <v>64776</v>
      </c>
      <c r="C441" t="s">
        <v>646</v>
      </c>
      <c r="D441" t="s">
        <v>657</v>
      </c>
      <c r="E441" t="s">
        <v>493</v>
      </c>
      <c r="F441" s="23" t="s">
        <v>516</v>
      </c>
      <c r="G441" s="17">
        <v>204417772.32595998</v>
      </c>
      <c r="H441" s="17">
        <v>0</v>
      </c>
      <c r="I441">
        <v>3539710.6100000013</v>
      </c>
      <c r="J441" s="33">
        <v>0</v>
      </c>
      <c r="K441" s="26">
        <v>0.5</v>
      </c>
      <c r="L441" s="30">
        <v>0</v>
      </c>
      <c r="M441" s="39">
        <v>1</v>
      </c>
      <c r="N441" s="33">
        <v>0</v>
      </c>
      <c r="O441" s="26">
        <v>0.25</v>
      </c>
      <c r="P441" s="20">
        <v>0</v>
      </c>
      <c r="Q441" s="17">
        <v>82368.639000196417</v>
      </c>
      <c r="R441" s="46">
        <v>0</v>
      </c>
      <c r="S441" s="41">
        <v>0.75</v>
      </c>
      <c r="T441" s="15">
        <v>3985.7</v>
      </c>
      <c r="U441" s="15">
        <v>30193.47</v>
      </c>
      <c r="V441" s="15">
        <v>342.15900019641299</v>
      </c>
      <c r="W441" s="15">
        <v>0</v>
      </c>
      <c r="X441" s="15">
        <v>0</v>
      </c>
      <c r="Y441" s="15">
        <v>0</v>
      </c>
      <c r="Z441" s="15">
        <v>0</v>
      </c>
      <c r="AA441" s="15">
        <v>34521.329000196412</v>
      </c>
      <c r="AB441" s="2">
        <v>0</v>
      </c>
      <c r="AC441" s="15">
        <v>0</v>
      </c>
      <c r="AD441" s="15">
        <v>1427.0800000000002</v>
      </c>
      <c r="AE441" s="15">
        <v>1427.0800000000002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5">
        <v>0</v>
      </c>
      <c r="AM441" s="15">
        <v>0</v>
      </c>
      <c r="AN441" s="15">
        <v>46420.23</v>
      </c>
      <c r="AO441" s="15">
        <v>46420.23</v>
      </c>
      <c r="AP441" s="17">
        <v>82368.639000196417</v>
      </c>
      <c r="AQ441" s="15">
        <v>0</v>
      </c>
      <c r="AR441" s="50">
        <v>0</v>
      </c>
      <c r="AS441" s="15">
        <v>0</v>
      </c>
      <c r="AT441" s="29">
        <v>0.28000000000000003</v>
      </c>
      <c r="AU441" s="36">
        <v>0</v>
      </c>
      <c r="AV441" s="25">
        <v>30000</v>
      </c>
      <c r="AW441" s="28">
        <v>0</v>
      </c>
      <c r="AX441" s="37">
        <v>0</v>
      </c>
      <c r="AY441" s="37">
        <v>0</v>
      </c>
      <c r="AZ441" s="37">
        <v>0</v>
      </c>
      <c r="BA441" s="37">
        <v>0</v>
      </c>
      <c r="BB441" s="37">
        <v>0</v>
      </c>
      <c r="BC441" s="51">
        <v>0</v>
      </c>
      <c r="BD441" s="46">
        <v>0</v>
      </c>
      <c r="BE441" s="34">
        <v>0.75</v>
      </c>
      <c r="BF441" s="35">
        <v>285.41600000000005</v>
      </c>
      <c r="BG441" s="16">
        <v>0</v>
      </c>
      <c r="BH441" s="16">
        <v>0</v>
      </c>
      <c r="BI441" s="16">
        <v>0</v>
      </c>
    </row>
    <row r="442" spans="1:61" x14ac:dyDescent="0.25">
      <c r="A442" s="44">
        <v>332</v>
      </c>
      <c r="B442" s="5">
        <v>980</v>
      </c>
      <c r="C442" t="s">
        <v>317</v>
      </c>
      <c r="D442" t="s">
        <v>460</v>
      </c>
      <c r="E442" t="s">
        <v>492</v>
      </c>
      <c r="F442" s="23" t="s">
        <v>514</v>
      </c>
      <c r="G442" s="17">
        <v>594849753.62026703</v>
      </c>
      <c r="H442" s="17">
        <v>6000000</v>
      </c>
      <c r="I442">
        <v>14012481.229999959</v>
      </c>
      <c r="J442" s="33">
        <v>2.3354135383333268</v>
      </c>
      <c r="K442" s="26">
        <v>0</v>
      </c>
      <c r="L442" s="30">
        <v>2</v>
      </c>
      <c r="M442" s="39">
        <v>-2</v>
      </c>
      <c r="N442" s="33">
        <v>-1</v>
      </c>
      <c r="O442" s="26">
        <v>0</v>
      </c>
      <c r="P442" s="20">
        <v>0</v>
      </c>
      <c r="Q442" s="17">
        <v>587204.00648837863</v>
      </c>
      <c r="R442" s="46">
        <v>0</v>
      </c>
      <c r="S442" s="41">
        <v>0</v>
      </c>
      <c r="T442" s="15">
        <v>889.62</v>
      </c>
      <c r="U442" s="15">
        <v>191544.389999999</v>
      </c>
      <c r="V442" s="15">
        <v>660.48648837967301</v>
      </c>
      <c r="W442" s="15">
        <v>2380.77</v>
      </c>
      <c r="X442" s="15">
        <v>0</v>
      </c>
      <c r="Y442" s="15">
        <v>0</v>
      </c>
      <c r="Z442" s="15">
        <v>0</v>
      </c>
      <c r="AA442" s="15">
        <v>195475.26648837866</v>
      </c>
      <c r="AB442" s="2">
        <v>9664.5300000000007</v>
      </c>
      <c r="AC442" s="15">
        <v>4841.5300000000007</v>
      </c>
      <c r="AD442" s="15">
        <v>38547.15</v>
      </c>
      <c r="AE442" s="15">
        <v>53053.210000000006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338675.53</v>
      </c>
      <c r="AO442" s="15">
        <v>338675.53</v>
      </c>
      <c r="AP442" s="17">
        <v>587204.00648837863</v>
      </c>
      <c r="AQ442" s="15">
        <v>0</v>
      </c>
      <c r="AR442" s="50">
        <v>0</v>
      </c>
      <c r="AS442" s="15">
        <v>0</v>
      </c>
      <c r="AT442" s="29">
        <v>0</v>
      </c>
      <c r="AU442" s="36">
        <v>0</v>
      </c>
      <c r="AV442" s="25">
        <v>128400</v>
      </c>
      <c r="AW442" s="28">
        <v>0</v>
      </c>
      <c r="AX442" s="37">
        <v>8299.13855736</v>
      </c>
      <c r="AY442" s="37">
        <v>0</v>
      </c>
      <c r="AZ442" s="37">
        <v>0</v>
      </c>
      <c r="BA442" s="37">
        <v>0</v>
      </c>
      <c r="BB442" s="37">
        <v>10.52</v>
      </c>
      <c r="BC442" s="51">
        <v>0</v>
      </c>
      <c r="BD442" s="46">
        <v>0</v>
      </c>
      <c r="BE442" s="34">
        <v>0</v>
      </c>
      <c r="BF442" s="35">
        <v>10610.642000000002</v>
      </c>
      <c r="BG442" s="16">
        <v>0</v>
      </c>
      <c r="BH442" s="16">
        <v>0</v>
      </c>
      <c r="BI442" s="16">
        <v>0</v>
      </c>
    </row>
    <row r="443" spans="1:61" x14ac:dyDescent="0.25">
      <c r="A443" s="44">
        <v>93160</v>
      </c>
      <c r="B443" s="5">
        <v>1136</v>
      </c>
      <c r="C443" t="s">
        <v>318</v>
      </c>
      <c r="D443" t="s">
        <v>458</v>
      </c>
      <c r="E443" t="s">
        <v>492</v>
      </c>
      <c r="F443" s="23" t="s">
        <v>516</v>
      </c>
      <c r="G443" s="17">
        <v>313668917.98988903</v>
      </c>
      <c r="H443" s="18">
        <v>3000000</v>
      </c>
      <c r="I443">
        <v>-6735687.340000093</v>
      </c>
      <c r="J443" s="33">
        <v>-2.2452291133333642</v>
      </c>
      <c r="K443" s="26">
        <v>0</v>
      </c>
      <c r="L443" s="30">
        <v>2</v>
      </c>
      <c r="M443" s="39">
        <v>-4</v>
      </c>
      <c r="N443" s="33">
        <v>-2</v>
      </c>
      <c r="O443" s="26">
        <v>0</v>
      </c>
      <c r="P443" s="20">
        <v>0</v>
      </c>
      <c r="Q443" s="17">
        <v>349754.30668055231</v>
      </c>
      <c r="R443" s="46">
        <v>0</v>
      </c>
      <c r="S443" s="41">
        <v>0</v>
      </c>
      <c r="T443" s="15">
        <v>0</v>
      </c>
      <c r="U443" s="15">
        <v>116190.11</v>
      </c>
      <c r="V443" s="15">
        <v>404.56668055231103</v>
      </c>
      <c r="W443" s="15">
        <v>11301.630000000001</v>
      </c>
      <c r="X443" s="15">
        <v>0</v>
      </c>
      <c r="Y443" s="15">
        <v>0</v>
      </c>
      <c r="Z443" s="15">
        <v>0</v>
      </c>
      <c r="AA443" s="15">
        <v>127896.30668055231</v>
      </c>
      <c r="AB443" s="2">
        <v>3289.6299999999992</v>
      </c>
      <c r="AC443" s="15">
        <v>0</v>
      </c>
      <c r="AD443" s="15">
        <v>0</v>
      </c>
      <c r="AE443" s="15">
        <v>3289.6299999999992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M443" s="15">
        <v>0</v>
      </c>
      <c r="AN443" s="15">
        <v>218568.37</v>
      </c>
      <c r="AO443" s="15">
        <v>218568.37</v>
      </c>
      <c r="AP443" s="17">
        <v>349754.30668055231</v>
      </c>
      <c r="AQ443" s="15">
        <v>-5000</v>
      </c>
      <c r="AR443" s="50">
        <v>-3086.1440221984349</v>
      </c>
      <c r="AS443" s="15">
        <v>341668.16265835386</v>
      </c>
      <c r="AT443" s="29">
        <v>0.24</v>
      </c>
      <c r="AU443" s="36">
        <v>82000.359038004928</v>
      </c>
      <c r="AV443" s="25">
        <v>26750</v>
      </c>
      <c r="AW443" s="28">
        <v>55250.359038004928</v>
      </c>
      <c r="AX443" s="37">
        <v>2529.7841743440003</v>
      </c>
      <c r="AY443" s="37">
        <v>0</v>
      </c>
      <c r="AZ443" s="37">
        <v>0</v>
      </c>
      <c r="BA443" s="37">
        <v>4000</v>
      </c>
      <c r="BB443" s="37">
        <v>0</v>
      </c>
      <c r="BC443" s="51">
        <v>0</v>
      </c>
      <c r="BD443" s="46">
        <v>0</v>
      </c>
      <c r="BE443" s="34">
        <v>0</v>
      </c>
      <c r="BF443" s="35">
        <v>657.92599999999993</v>
      </c>
      <c r="BG443" s="16">
        <v>0</v>
      </c>
      <c r="BH443" s="16">
        <v>0</v>
      </c>
      <c r="BI443" s="16">
        <v>0</v>
      </c>
    </row>
    <row r="444" spans="1:61" x14ac:dyDescent="0.25">
      <c r="A444" s="44">
        <v>93228</v>
      </c>
      <c r="B444" s="5">
        <v>1270</v>
      </c>
      <c r="C444" t="s">
        <v>319</v>
      </c>
      <c r="D444" t="s">
        <v>463</v>
      </c>
      <c r="E444" t="s">
        <v>492</v>
      </c>
      <c r="F444" s="23" t="s">
        <v>516</v>
      </c>
      <c r="G444" s="17">
        <v>279532524.702048</v>
      </c>
      <c r="H444" s="17">
        <v>3000000</v>
      </c>
      <c r="I444">
        <v>-8957901.8399998546</v>
      </c>
      <c r="J444" s="33">
        <v>-2.9859672799999517</v>
      </c>
      <c r="K444" s="26">
        <v>0.25</v>
      </c>
      <c r="L444" s="30">
        <v>2</v>
      </c>
      <c r="M444" s="39">
        <v>-2</v>
      </c>
      <c r="N444" s="33">
        <v>-1</v>
      </c>
      <c r="O444" s="26">
        <v>0</v>
      </c>
      <c r="P444" s="20">
        <v>0</v>
      </c>
      <c r="Q444" s="17">
        <v>402391.04208231275</v>
      </c>
      <c r="R444" s="29">
        <v>0</v>
      </c>
      <c r="S444" s="41">
        <v>0.25</v>
      </c>
      <c r="T444" s="15">
        <v>0</v>
      </c>
      <c r="U444" s="15">
        <v>275749.08999999898</v>
      </c>
      <c r="V444" s="15">
        <v>409.53208231376698</v>
      </c>
      <c r="W444" s="15">
        <v>11554.21</v>
      </c>
      <c r="X444" s="15">
        <v>0</v>
      </c>
      <c r="Y444" s="15">
        <v>0</v>
      </c>
      <c r="Z444" s="15">
        <v>853.91</v>
      </c>
      <c r="AA444" s="15">
        <v>288566.74208231276</v>
      </c>
      <c r="AB444" s="2">
        <v>5454.47</v>
      </c>
      <c r="AC444" s="15">
        <v>8438.2999999999993</v>
      </c>
      <c r="AD444" s="15">
        <v>0</v>
      </c>
      <c r="AE444" s="15">
        <v>13892.77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99931.53</v>
      </c>
      <c r="AO444" s="15">
        <v>99931.53</v>
      </c>
      <c r="AP444" s="17">
        <v>402391.04208231275</v>
      </c>
      <c r="AQ444" s="15">
        <v>-5000</v>
      </c>
      <c r="AR444" s="50">
        <v>-34440.556980467103</v>
      </c>
      <c r="AS444" s="15">
        <v>362950.48510184564</v>
      </c>
      <c r="AT444" s="29">
        <v>0.24</v>
      </c>
      <c r="AU444" s="36">
        <v>87108.116424442953</v>
      </c>
      <c r="AV444" s="25">
        <v>77973</v>
      </c>
      <c r="AW444" s="28">
        <v>9135.1164244429528</v>
      </c>
      <c r="AX444" s="37">
        <v>8008.5419484000013</v>
      </c>
      <c r="AY444" s="37">
        <v>0</v>
      </c>
      <c r="AZ444" s="37">
        <v>0</v>
      </c>
      <c r="BA444" s="37">
        <v>0</v>
      </c>
      <c r="BB444" s="37">
        <v>9385.39</v>
      </c>
      <c r="BC444" s="51">
        <v>0</v>
      </c>
      <c r="BD444" s="46">
        <v>0</v>
      </c>
      <c r="BE444" s="34">
        <v>0.25</v>
      </c>
      <c r="BF444" s="35">
        <v>2778.5540000000001</v>
      </c>
      <c r="BG444" s="16">
        <v>0</v>
      </c>
      <c r="BH444" s="16">
        <v>0</v>
      </c>
      <c r="BI444" s="16">
        <v>0</v>
      </c>
    </row>
    <row r="445" spans="1:61" x14ac:dyDescent="0.25">
      <c r="A445" s="44">
        <v>93327</v>
      </c>
      <c r="B445" s="5">
        <v>1754</v>
      </c>
      <c r="C445" t="s">
        <v>320</v>
      </c>
      <c r="D445" t="s">
        <v>463</v>
      </c>
      <c r="E445" t="s">
        <v>492</v>
      </c>
      <c r="F445" s="23" t="s">
        <v>516</v>
      </c>
      <c r="G445" s="17">
        <v>312526604.82487601</v>
      </c>
      <c r="H445" s="17">
        <v>3000000</v>
      </c>
      <c r="I445">
        <v>1904314.7800001502</v>
      </c>
      <c r="J445" s="33">
        <v>0.6347715933333834</v>
      </c>
      <c r="K445" s="46">
        <v>0.5</v>
      </c>
      <c r="L445" s="30">
        <v>2</v>
      </c>
      <c r="M445" s="39">
        <v>-1</v>
      </c>
      <c r="N445" s="33">
        <v>-0.5</v>
      </c>
      <c r="O445" s="46">
        <v>0</v>
      </c>
      <c r="P445" s="20">
        <v>0</v>
      </c>
      <c r="Q445" s="17">
        <v>633670.52593486768</v>
      </c>
      <c r="R445" s="46">
        <v>0</v>
      </c>
      <c r="S445" s="41">
        <v>0.5</v>
      </c>
      <c r="T445" s="15">
        <v>31898.86</v>
      </c>
      <c r="U445" s="15">
        <v>300604.61</v>
      </c>
      <c r="V445" s="15">
        <v>209.25593486776799</v>
      </c>
      <c r="W445" s="15">
        <v>22008.14</v>
      </c>
      <c r="X445" s="15">
        <v>0</v>
      </c>
      <c r="Y445" s="15">
        <v>0</v>
      </c>
      <c r="Z445" s="15">
        <v>0</v>
      </c>
      <c r="AA445" s="15">
        <v>354720.86593486776</v>
      </c>
      <c r="AB445" s="15">
        <v>15988.76</v>
      </c>
      <c r="AC445" s="15">
        <v>3006.08</v>
      </c>
      <c r="AD445" s="15">
        <v>0</v>
      </c>
      <c r="AE445" s="15">
        <v>18994.84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5">
        <v>0</v>
      </c>
      <c r="AM445" s="15">
        <v>0</v>
      </c>
      <c r="AN445" s="15">
        <v>259954.82</v>
      </c>
      <c r="AO445" s="15">
        <v>259954.82</v>
      </c>
      <c r="AP445" s="17">
        <v>633670.52593486768</v>
      </c>
      <c r="AQ445" s="15">
        <v>-5000</v>
      </c>
      <c r="AR445" s="50">
        <v>-5464.2449482259617</v>
      </c>
      <c r="AS445" s="15">
        <v>623206.28098664177</v>
      </c>
      <c r="AT445" s="29">
        <v>0.26</v>
      </c>
      <c r="AU445" s="36">
        <v>162033.63305652686</v>
      </c>
      <c r="AV445" s="25">
        <v>38150</v>
      </c>
      <c r="AW445" s="28">
        <v>123883.63305652686</v>
      </c>
      <c r="AX445" s="37">
        <v>9804.7461674400001</v>
      </c>
      <c r="AY445" s="37">
        <v>0</v>
      </c>
      <c r="AZ445" s="37">
        <v>0</v>
      </c>
      <c r="BA445" s="37">
        <v>1210</v>
      </c>
      <c r="BB445" s="37">
        <v>206.83</v>
      </c>
      <c r="BC445" s="51">
        <v>0</v>
      </c>
      <c r="BD445" s="46">
        <v>0</v>
      </c>
      <c r="BE445" s="34">
        <v>0.5</v>
      </c>
      <c r="BF445" s="35">
        <v>3798.9680000000003</v>
      </c>
      <c r="BG445" s="16">
        <v>0</v>
      </c>
      <c r="BH445" s="16">
        <v>0</v>
      </c>
      <c r="BI445" s="16">
        <v>0</v>
      </c>
    </row>
    <row r="446" spans="1:61" x14ac:dyDescent="0.25">
      <c r="A446" s="44">
        <v>60151</v>
      </c>
      <c r="B446" s="5">
        <v>1022</v>
      </c>
      <c r="C446" t="s">
        <v>321</v>
      </c>
      <c r="D446" t="s">
        <v>463</v>
      </c>
      <c r="E446" t="s">
        <v>492</v>
      </c>
      <c r="F446" s="23" t="s">
        <v>517</v>
      </c>
      <c r="G446" s="17">
        <v>383314587.09440798</v>
      </c>
      <c r="H446" s="17">
        <v>6000000</v>
      </c>
      <c r="I446">
        <v>-5223540.6299997568</v>
      </c>
      <c r="J446" s="33">
        <v>-0.87059010499995948</v>
      </c>
      <c r="K446" s="46">
        <v>0</v>
      </c>
      <c r="L446" s="30">
        <v>2</v>
      </c>
      <c r="M446" s="39">
        <v>-2</v>
      </c>
      <c r="N446" s="33">
        <v>-1</v>
      </c>
      <c r="O446" s="46">
        <v>0</v>
      </c>
      <c r="P446" s="20">
        <v>0</v>
      </c>
      <c r="Q446" s="17">
        <v>533362.87019584957</v>
      </c>
      <c r="R446" s="46">
        <v>0</v>
      </c>
      <c r="S446" s="41">
        <v>0</v>
      </c>
      <c r="T446" s="15">
        <v>4448.3599999999997</v>
      </c>
      <c r="U446" s="15">
        <v>91325.24</v>
      </c>
      <c r="V446" s="15">
        <v>210.77019584955801</v>
      </c>
      <c r="W446" s="15">
        <v>22426.739999999998</v>
      </c>
      <c r="X446" s="15">
        <v>0</v>
      </c>
      <c r="Y446" s="15">
        <v>0</v>
      </c>
      <c r="Z446" s="15">
        <v>0</v>
      </c>
      <c r="AA446" s="15">
        <v>118411.11019584956</v>
      </c>
      <c r="AB446" s="15">
        <v>46586.010000000009</v>
      </c>
      <c r="AC446" s="15">
        <v>0</v>
      </c>
      <c r="AD446" s="15">
        <v>848.18</v>
      </c>
      <c r="AE446" s="15">
        <v>47434.19000000001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367517.57</v>
      </c>
      <c r="AO446" s="15">
        <v>367517.57</v>
      </c>
      <c r="AP446" s="17">
        <v>533362.87019584957</v>
      </c>
      <c r="AQ446" s="15">
        <v>-5000</v>
      </c>
      <c r="AR446" s="50">
        <v>-9320.4830615349802</v>
      </c>
      <c r="AS446" s="15">
        <v>519042.38713431457</v>
      </c>
      <c r="AT446" s="29">
        <v>0.27</v>
      </c>
      <c r="AU446" s="36">
        <v>140141.44452626494</v>
      </c>
      <c r="AV446" s="25">
        <v>33000</v>
      </c>
      <c r="AW446" s="28">
        <v>107141.44452626494</v>
      </c>
      <c r="AX446" s="37">
        <v>5493.902830080001</v>
      </c>
      <c r="AY446" s="37">
        <v>0</v>
      </c>
      <c r="AZ446" s="37">
        <v>0</v>
      </c>
      <c r="BA446" s="37">
        <v>8125</v>
      </c>
      <c r="BB446" s="37">
        <v>469.43</v>
      </c>
      <c r="BC446" s="51">
        <v>0</v>
      </c>
      <c r="BD446" s="46">
        <v>0</v>
      </c>
      <c r="BE446" s="34">
        <v>0</v>
      </c>
      <c r="BF446" s="35">
        <v>9486.8380000000016</v>
      </c>
      <c r="BG446" s="16">
        <v>0</v>
      </c>
      <c r="BH446" s="16">
        <v>0</v>
      </c>
      <c r="BI446" s="16">
        <v>0</v>
      </c>
    </row>
    <row r="447" spans="1:61" x14ac:dyDescent="0.25">
      <c r="A447" s="44">
        <v>64007</v>
      </c>
      <c r="B447" s="5">
        <v>64007</v>
      </c>
      <c r="C447" t="s">
        <v>322</v>
      </c>
      <c r="D447" t="s">
        <v>463</v>
      </c>
      <c r="E447" t="s">
        <v>492</v>
      </c>
      <c r="F447" t="s">
        <v>517</v>
      </c>
      <c r="G447" s="17">
        <v>119588239.77019601</v>
      </c>
      <c r="H447" s="22">
        <v>6000000</v>
      </c>
      <c r="I447">
        <v>-1283880.1499999464</v>
      </c>
      <c r="J447" s="33">
        <v>-0.21398002499999105</v>
      </c>
      <c r="K447" s="26">
        <v>0</v>
      </c>
      <c r="L447" s="30">
        <v>2</v>
      </c>
      <c r="M447" s="39">
        <v>1</v>
      </c>
      <c r="N447" s="33">
        <v>0.5</v>
      </c>
      <c r="O447" s="26">
        <v>0.25</v>
      </c>
      <c r="P447" s="20">
        <v>0</v>
      </c>
      <c r="Q447" s="24">
        <v>127961.8620783661</v>
      </c>
      <c r="R447" s="46">
        <v>0</v>
      </c>
      <c r="S447" s="41">
        <v>0.25</v>
      </c>
      <c r="T447" s="25">
        <v>0</v>
      </c>
      <c r="U447" s="25">
        <v>0</v>
      </c>
      <c r="V447" s="25">
        <v>50.402078366089803</v>
      </c>
      <c r="W447" s="25">
        <v>0</v>
      </c>
      <c r="X447" s="25">
        <v>0</v>
      </c>
      <c r="Y447" s="25">
        <v>0</v>
      </c>
      <c r="Z447" s="25">
        <v>0</v>
      </c>
      <c r="AA447" s="15">
        <v>50.402078366089803</v>
      </c>
      <c r="AB447" s="2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5">
        <v>0</v>
      </c>
      <c r="AM447" s="15">
        <v>0</v>
      </c>
      <c r="AN447" s="15">
        <v>127911.46</v>
      </c>
      <c r="AO447" s="15">
        <v>127911.46</v>
      </c>
      <c r="AP447" s="24">
        <v>127961.8620783661</v>
      </c>
      <c r="AQ447" s="15">
        <v>-5000</v>
      </c>
      <c r="AR447" s="50">
        <v>-12296.18620783661</v>
      </c>
      <c r="AS447" s="15">
        <v>110665.67587052949</v>
      </c>
      <c r="AT447" s="29">
        <v>0.27</v>
      </c>
      <c r="AU447" s="36">
        <v>29879.732485042965</v>
      </c>
      <c r="AV447" s="25">
        <v>110000</v>
      </c>
      <c r="AW447" s="28">
        <v>0</v>
      </c>
      <c r="AX447" s="37">
        <v>452.91109248000009</v>
      </c>
      <c r="AY447" s="37">
        <v>0</v>
      </c>
      <c r="AZ447" s="37">
        <v>0</v>
      </c>
      <c r="BA447" s="37">
        <v>0</v>
      </c>
      <c r="BB447" s="37">
        <v>0</v>
      </c>
      <c r="BC447" s="51">
        <v>0</v>
      </c>
      <c r="BD447" s="46">
        <v>0</v>
      </c>
      <c r="BE447" s="34">
        <v>0.25</v>
      </c>
      <c r="BF447" s="35">
        <v>0</v>
      </c>
      <c r="BG447" s="16">
        <v>0</v>
      </c>
      <c r="BH447" s="16">
        <v>0</v>
      </c>
      <c r="BI447" s="16">
        <v>0</v>
      </c>
    </row>
    <row r="448" spans="1:61" x14ac:dyDescent="0.25">
      <c r="A448" s="44">
        <v>63915</v>
      </c>
      <c r="B448" s="5">
        <v>63915</v>
      </c>
      <c r="C448" t="s">
        <v>541</v>
      </c>
      <c r="D448" t="s">
        <v>666</v>
      </c>
      <c r="E448" t="s">
        <v>492</v>
      </c>
      <c r="F448" t="s">
        <v>465</v>
      </c>
      <c r="G448" s="17">
        <v>89794040.352551997</v>
      </c>
      <c r="H448" s="22">
        <v>0</v>
      </c>
      <c r="I448">
        <v>3354135.8400000632</v>
      </c>
      <c r="J448" s="33">
        <v>0</v>
      </c>
      <c r="K448" s="26">
        <v>8000</v>
      </c>
      <c r="L448" s="30">
        <v>0</v>
      </c>
      <c r="M448" s="39">
        <v>-8</v>
      </c>
      <c r="N448" s="33">
        <v>0</v>
      </c>
      <c r="O448" s="26">
        <v>0</v>
      </c>
      <c r="P448" s="20">
        <v>0</v>
      </c>
      <c r="Q448" s="24">
        <v>213815.64343142178</v>
      </c>
      <c r="R448" s="46">
        <v>0</v>
      </c>
      <c r="S448" s="41">
        <v>0</v>
      </c>
      <c r="T448" s="25">
        <v>1597.4299999999901</v>
      </c>
      <c r="U448" s="25">
        <v>118804.099999999</v>
      </c>
      <c r="V448" s="25">
        <v>436.353431422781</v>
      </c>
      <c r="W448" s="25">
        <v>0</v>
      </c>
      <c r="X448" s="25">
        <v>0</v>
      </c>
      <c r="Y448" s="25">
        <v>0</v>
      </c>
      <c r="Z448" s="25">
        <v>117.91</v>
      </c>
      <c r="AA448" s="15">
        <v>120955.79343142179</v>
      </c>
      <c r="AB448" s="25">
        <v>65.259999999999991</v>
      </c>
      <c r="AC448" s="15">
        <v>0</v>
      </c>
      <c r="AD448" s="15">
        <v>17233.490000000002</v>
      </c>
      <c r="AE448" s="15">
        <v>17298.75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75561.100000000006</v>
      </c>
      <c r="AO448" s="15">
        <v>75561.100000000006</v>
      </c>
      <c r="AP448" s="24">
        <v>213815.64343142178</v>
      </c>
      <c r="AQ448" s="15">
        <v>0</v>
      </c>
      <c r="AR448" s="50">
        <v>0</v>
      </c>
      <c r="AS448" s="15">
        <v>17298.75</v>
      </c>
      <c r="AT448" s="29">
        <v>0</v>
      </c>
      <c r="AU448" s="36">
        <v>0</v>
      </c>
      <c r="AV448" s="25">
        <v>18000</v>
      </c>
      <c r="AW448" s="28">
        <v>11459.75</v>
      </c>
      <c r="AX448" s="37">
        <v>671.82140390400002</v>
      </c>
      <c r="AY448" s="37">
        <v>0</v>
      </c>
      <c r="AZ448" s="37">
        <v>0</v>
      </c>
      <c r="BA448" s="37">
        <v>0</v>
      </c>
      <c r="BB448" s="37">
        <v>123.09</v>
      </c>
      <c r="BC448" s="51">
        <v>-102916.42000000179</v>
      </c>
      <c r="BD448" s="46">
        <v>0</v>
      </c>
      <c r="BE448" s="34">
        <v>8000</v>
      </c>
      <c r="BF448" s="35">
        <v>3459.75</v>
      </c>
      <c r="BG448" s="16">
        <v>0</v>
      </c>
      <c r="BH448" s="16">
        <v>0</v>
      </c>
      <c r="BI448" s="16">
        <v>0</v>
      </c>
    </row>
    <row r="449" spans="1:61" x14ac:dyDescent="0.25">
      <c r="A449" s="44">
        <v>64642</v>
      </c>
      <c r="B449" s="5">
        <v>64642</v>
      </c>
      <c r="C449" t="s">
        <v>684</v>
      </c>
      <c r="D449" t="s">
        <v>666</v>
      </c>
      <c r="E449" t="s">
        <v>492</v>
      </c>
      <c r="F449" t="s">
        <v>465</v>
      </c>
      <c r="G449" s="17">
        <v>9695995.0417560004</v>
      </c>
      <c r="H449" s="22">
        <v>0</v>
      </c>
      <c r="I449">
        <v>4010634.4200000018</v>
      </c>
      <c r="J449" s="33">
        <v>0</v>
      </c>
      <c r="K449" s="46">
        <v>12000</v>
      </c>
      <c r="L449" s="30">
        <v>0</v>
      </c>
      <c r="M449" s="39">
        <v>0</v>
      </c>
      <c r="N449" s="33">
        <v>0</v>
      </c>
      <c r="O449" s="46">
        <v>1000</v>
      </c>
      <c r="P449" s="20">
        <v>0</v>
      </c>
      <c r="Q449" s="24">
        <v>74448.53</v>
      </c>
      <c r="R449" s="46">
        <v>0</v>
      </c>
      <c r="S449" s="41">
        <v>0</v>
      </c>
      <c r="T449" s="15">
        <v>0</v>
      </c>
      <c r="U449" s="15">
        <v>74448.53</v>
      </c>
      <c r="V449" s="15">
        <v>0</v>
      </c>
      <c r="W449" s="15">
        <v>0</v>
      </c>
      <c r="X449" s="15">
        <v>0</v>
      </c>
      <c r="Y449" s="15">
        <v>0</v>
      </c>
      <c r="Z449" s="15">
        <v>0</v>
      </c>
      <c r="AA449" s="15">
        <v>74448.53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0</v>
      </c>
      <c r="AO449" s="15">
        <v>0</v>
      </c>
      <c r="AP449" s="24">
        <v>74448.53</v>
      </c>
      <c r="AQ449" s="15">
        <v>0</v>
      </c>
      <c r="AR449" s="50">
        <v>0</v>
      </c>
      <c r="AS449" s="15">
        <v>0</v>
      </c>
      <c r="AT449" s="29">
        <v>0</v>
      </c>
      <c r="AU449" s="36">
        <v>0</v>
      </c>
      <c r="AV449" s="25">
        <v>12960</v>
      </c>
      <c r="AW449" s="28">
        <v>13000</v>
      </c>
      <c r="AX449" s="37">
        <v>0</v>
      </c>
      <c r="AY449" s="37">
        <v>0</v>
      </c>
      <c r="AZ449" s="37">
        <v>0</v>
      </c>
      <c r="BA449" s="37">
        <v>0</v>
      </c>
      <c r="BB449" s="37">
        <v>0</v>
      </c>
      <c r="BC449" s="51">
        <v>0</v>
      </c>
      <c r="BD449" s="46">
        <v>0</v>
      </c>
      <c r="BE449" s="34">
        <v>13000</v>
      </c>
      <c r="BF449" s="35">
        <v>0</v>
      </c>
      <c r="BG449" s="16">
        <v>0</v>
      </c>
      <c r="BH449" s="16">
        <v>0</v>
      </c>
      <c r="BI449" s="16">
        <v>0</v>
      </c>
    </row>
    <row r="450" spans="1:61" x14ac:dyDescent="0.25">
      <c r="A450" s="44">
        <v>53954</v>
      </c>
      <c r="B450" s="5">
        <v>1032</v>
      </c>
      <c r="C450" t="s">
        <v>314</v>
      </c>
      <c r="D450" t="s">
        <v>458</v>
      </c>
      <c r="E450" t="s">
        <v>492</v>
      </c>
      <c r="F450" t="s">
        <v>516</v>
      </c>
      <c r="G450" s="17">
        <v>188392060.783144</v>
      </c>
      <c r="H450">
        <v>3000000</v>
      </c>
      <c r="I450">
        <v>813810.37999975681</v>
      </c>
      <c r="J450" s="33">
        <v>0.27127012666658562</v>
      </c>
      <c r="K450" s="26">
        <v>0</v>
      </c>
      <c r="L450" s="30">
        <v>2</v>
      </c>
      <c r="M450" s="39">
        <v>5</v>
      </c>
      <c r="N450" s="33">
        <v>2.5</v>
      </c>
      <c r="O450" s="26">
        <v>0.5</v>
      </c>
      <c r="P450" s="19">
        <v>0</v>
      </c>
      <c r="Q450" s="24">
        <v>219422.6399624029</v>
      </c>
      <c r="R450" s="46">
        <v>0</v>
      </c>
      <c r="S450" s="41">
        <v>0.5</v>
      </c>
      <c r="T450" s="15">
        <v>790.73</v>
      </c>
      <c r="U450" s="15">
        <v>80214.070000000007</v>
      </c>
      <c r="V450" s="15">
        <v>491.77996240291498</v>
      </c>
      <c r="W450" s="15">
        <v>4437.3100000000004</v>
      </c>
      <c r="X450" s="15">
        <v>0</v>
      </c>
      <c r="Y450" s="15">
        <v>0</v>
      </c>
      <c r="Z450" s="15">
        <v>0</v>
      </c>
      <c r="AA450" s="15">
        <v>85933.889962402915</v>
      </c>
      <c r="AB450" s="15">
        <v>6891.25</v>
      </c>
      <c r="AC450" s="15">
        <v>1828.74</v>
      </c>
      <c r="AD450" s="15">
        <v>0</v>
      </c>
      <c r="AE450" s="15">
        <v>8719.99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124768.76</v>
      </c>
      <c r="AO450" s="15">
        <v>124768.76</v>
      </c>
      <c r="AP450" s="24">
        <v>219422.6399624029</v>
      </c>
      <c r="AQ450" s="15">
        <v>-5000</v>
      </c>
      <c r="AR450" s="50">
        <v>-11435.874131328155</v>
      </c>
      <c r="AS450" s="15">
        <v>202986.76583107474</v>
      </c>
      <c r="AT450" s="29">
        <v>0.26</v>
      </c>
      <c r="AU450" s="36">
        <v>52776.559116079436</v>
      </c>
      <c r="AV450" s="25">
        <v>30240</v>
      </c>
      <c r="AW450" s="28">
        <v>22536.559116079436</v>
      </c>
      <c r="AX450" s="37">
        <v>2356.3032850560003</v>
      </c>
      <c r="AY450" s="37">
        <v>0</v>
      </c>
      <c r="AZ450" s="37">
        <v>0</v>
      </c>
      <c r="BA450" s="37">
        <v>0</v>
      </c>
      <c r="BB450" s="37">
        <v>0</v>
      </c>
      <c r="BC450" s="51">
        <v>0</v>
      </c>
      <c r="BD450" s="46">
        <v>0</v>
      </c>
      <c r="BE450" s="34">
        <v>0.5</v>
      </c>
      <c r="BF450" s="35">
        <v>1743.998</v>
      </c>
      <c r="BG450" s="16">
        <v>0</v>
      </c>
      <c r="BH450" s="16">
        <v>0</v>
      </c>
      <c r="BI450" s="16">
        <v>0</v>
      </c>
    </row>
    <row r="451" spans="1:61" x14ac:dyDescent="0.25">
      <c r="A451" s="44">
        <v>64</v>
      </c>
      <c r="B451" s="5">
        <v>813</v>
      </c>
      <c r="C451" t="s">
        <v>315</v>
      </c>
      <c r="D451" t="s">
        <v>462</v>
      </c>
      <c r="E451" t="s">
        <v>492</v>
      </c>
      <c r="F451" t="s">
        <v>516</v>
      </c>
      <c r="G451" s="17">
        <v>416457889.36892599</v>
      </c>
      <c r="H451">
        <v>3000000</v>
      </c>
      <c r="I451">
        <v>8041250.4400001764</v>
      </c>
      <c r="J451" s="33">
        <v>2.6804168133333923</v>
      </c>
      <c r="K451" s="26">
        <v>0.5</v>
      </c>
      <c r="L451" s="30">
        <v>2</v>
      </c>
      <c r="M451" s="39">
        <v>1</v>
      </c>
      <c r="N451" s="33">
        <v>0.5</v>
      </c>
      <c r="O451" s="26">
        <v>0.25</v>
      </c>
      <c r="P451" s="20">
        <v>0</v>
      </c>
      <c r="Q451" s="24">
        <v>349730.44481996115</v>
      </c>
      <c r="R451" s="46">
        <v>0</v>
      </c>
      <c r="S451" s="41">
        <v>0.75</v>
      </c>
      <c r="T451" s="25">
        <v>0</v>
      </c>
      <c r="U451" s="25">
        <v>28055.34</v>
      </c>
      <c r="V451" s="25">
        <v>274.90481996114102</v>
      </c>
      <c r="W451" s="15">
        <v>1742.7</v>
      </c>
      <c r="X451" s="15">
        <v>0</v>
      </c>
      <c r="Y451" s="15">
        <v>0</v>
      </c>
      <c r="Z451" s="15">
        <v>0</v>
      </c>
      <c r="AA451" s="15">
        <v>30072.944819961143</v>
      </c>
      <c r="AB451" s="15">
        <v>12772.26</v>
      </c>
      <c r="AC451" s="15">
        <v>0</v>
      </c>
      <c r="AD451" s="15">
        <v>0</v>
      </c>
      <c r="AE451" s="15">
        <v>12772.26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>
        <v>306885.24</v>
      </c>
      <c r="AO451" s="15">
        <v>306885.24</v>
      </c>
      <c r="AP451" s="24">
        <v>349730.44481996115</v>
      </c>
      <c r="AQ451" s="15">
        <v>-5000</v>
      </c>
      <c r="AR451" s="50">
        <v>-44000</v>
      </c>
      <c r="AS451" s="15">
        <v>300730.44481996115</v>
      </c>
      <c r="AT451" s="29">
        <v>0.3</v>
      </c>
      <c r="AU451" s="36">
        <v>90219.133445988336</v>
      </c>
      <c r="AV451" s="25">
        <v>49680</v>
      </c>
      <c r="AW451" s="28">
        <v>40539.133445988336</v>
      </c>
      <c r="AX451" s="37">
        <v>1397.5889383680001</v>
      </c>
      <c r="AY451" s="37">
        <v>0</v>
      </c>
      <c r="AZ451" s="37">
        <v>0</v>
      </c>
      <c r="BA451" s="37">
        <v>0</v>
      </c>
      <c r="BB451" s="37">
        <v>0</v>
      </c>
      <c r="BC451" s="51">
        <v>0</v>
      </c>
      <c r="BD451" s="46">
        <v>0</v>
      </c>
      <c r="BE451" s="34">
        <v>0.75</v>
      </c>
      <c r="BF451" s="35">
        <v>2554.4520000000002</v>
      </c>
      <c r="BG451" s="16">
        <v>0</v>
      </c>
      <c r="BH451" s="16">
        <v>0</v>
      </c>
      <c r="BI451" s="16">
        <v>0</v>
      </c>
    </row>
    <row r="452" spans="1:61" x14ac:dyDescent="0.25">
      <c r="A452" s="44">
        <v>52276</v>
      </c>
      <c r="B452" s="5">
        <v>2028</v>
      </c>
      <c r="C452" t="s">
        <v>562</v>
      </c>
      <c r="D452" t="s">
        <v>515</v>
      </c>
      <c r="E452" t="s">
        <v>492</v>
      </c>
      <c r="F452" t="s">
        <v>516</v>
      </c>
      <c r="G452" s="17">
        <v>5173074.08</v>
      </c>
      <c r="H452">
        <v>0</v>
      </c>
      <c r="I452">
        <v>3843715.4200000763</v>
      </c>
      <c r="J452" s="33">
        <v>0</v>
      </c>
      <c r="K452" s="26">
        <v>0.5</v>
      </c>
      <c r="L452" s="30">
        <v>0</v>
      </c>
      <c r="M452" s="39">
        <v>-1</v>
      </c>
      <c r="N452" s="33">
        <v>0</v>
      </c>
      <c r="O452" s="26">
        <v>0</v>
      </c>
      <c r="P452" s="20">
        <v>0</v>
      </c>
      <c r="Q452" s="24">
        <v>171181.92955325876</v>
      </c>
      <c r="R452" s="46">
        <v>0</v>
      </c>
      <c r="S452" s="41">
        <v>0.5</v>
      </c>
      <c r="T452" s="25">
        <v>20086.98</v>
      </c>
      <c r="U452" s="25">
        <v>127963.29</v>
      </c>
      <c r="V452" s="25">
        <v>73.559553258759394</v>
      </c>
      <c r="W452" s="15">
        <v>0</v>
      </c>
      <c r="X452" s="15">
        <v>0</v>
      </c>
      <c r="Y452" s="15">
        <v>0</v>
      </c>
      <c r="Z452" s="15">
        <v>0</v>
      </c>
      <c r="AA452" s="15">
        <v>148123.82955325875</v>
      </c>
      <c r="AB452" s="15">
        <v>0</v>
      </c>
      <c r="AC452" s="15">
        <v>0</v>
      </c>
      <c r="AD452" s="15">
        <v>23058.1</v>
      </c>
      <c r="AE452" s="15">
        <v>23058.1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24">
        <v>171181.92955325876</v>
      </c>
      <c r="AQ452" s="15">
        <v>0</v>
      </c>
      <c r="AR452" s="50">
        <v>0</v>
      </c>
      <c r="AS452" s="15">
        <v>171181.92955325876</v>
      </c>
      <c r="AT452" s="29">
        <v>0.3</v>
      </c>
      <c r="AU452" s="36">
        <v>51354.578865977623</v>
      </c>
      <c r="AV452" s="25">
        <v>10372</v>
      </c>
      <c r="AW452" s="28">
        <v>40982.578865977623</v>
      </c>
      <c r="AX452" s="37">
        <v>0</v>
      </c>
      <c r="AY452" s="37">
        <v>0</v>
      </c>
      <c r="AZ452" s="37">
        <v>0</v>
      </c>
      <c r="BA452" s="37">
        <v>16.200000000000003</v>
      </c>
      <c r="BB452" s="37">
        <v>0</v>
      </c>
      <c r="BC452" s="51">
        <v>0</v>
      </c>
      <c r="BD452" s="46">
        <v>0</v>
      </c>
      <c r="BE452" s="34">
        <v>0.5</v>
      </c>
      <c r="BF452" s="35">
        <v>4611.62</v>
      </c>
      <c r="BG452" s="16">
        <v>0</v>
      </c>
      <c r="BH452" s="16">
        <v>0</v>
      </c>
      <c r="BI452" s="16">
        <v>0</v>
      </c>
    </row>
    <row r="453" spans="1:61" x14ac:dyDescent="0.25">
      <c r="A453" s="44">
        <v>52318</v>
      </c>
      <c r="B453" s="5">
        <v>1250</v>
      </c>
      <c r="C453" t="s">
        <v>316</v>
      </c>
      <c r="D453" t="s">
        <v>462</v>
      </c>
      <c r="E453" t="s">
        <v>492</v>
      </c>
      <c r="F453" t="s">
        <v>517</v>
      </c>
      <c r="G453" s="17">
        <v>145898595.715188</v>
      </c>
      <c r="H453">
        <v>6000000</v>
      </c>
      <c r="I453">
        <v>1693767.3000007868</v>
      </c>
      <c r="J453" s="33">
        <v>0.28229455000013115</v>
      </c>
      <c r="K453" s="26">
        <v>0.25</v>
      </c>
      <c r="L453" s="30">
        <v>2</v>
      </c>
      <c r="M453" s="39">
        <v>-1</v>
      </c>
      <c r="N453" s="33">
        <v>-0.5</v>
      </c>
      <c r="O453" s="26">
        <v>0</v>
      </c>
      <c r="P453" s="20">
        <v>0</v>
      </c>
      <c r="Q453" s="24">
        <v>714373.03094104317</v>
      </c>
      <c r="R453" s="46">
        <v>0</v>
      </c>
      <c r="S453" s="41">
        <v>0.25</v>
      </c>
      <c r="T453" s="25">
        <v>4962.42</v>
      </c>
      <c r="U453" s="25">
        <v>615950.09000000102</v>
      </c>
      <c r="V453" s="25">
        <v>1175.6309410420499</v>
      </c>
      <c r="W453" s="25">
        <v>8653.09</v>
      </c>
      <c r="X453" s="25">
        <v>0</v>
      </c>
      <c r="Y453" s="25">
        <v>0</v>
      </c>
      <c r="Z453" s="25">
        <v>578.03</v>
      </c>
      <c r="AA453" s="15">
        <v>631319.26094104315</v>
      </c>
      <c r="AB453" s="2">
        <v>2634.19</v>
      </c>
      <c r="AC453" s="15">
        <v>2538.8199999999997</v>
      </c>
      <c r="AD453" s="15">
        <v>-3176.4900000000002</v>
      </c>
      <c r="AE453" s="15">
        <v>1996.52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5">
        <v>0</v>
      </c>
      <c r="AM453" s="15">
        <v>0</v>
      </c>
      <c r="AN453" s="15">
        <v>81057.25</v>
      </c>
      <c r="AO453" s="15">
        <v>81057.25</v>
      </c>
      <c r="AP453" s="24">
        <v>714373.03094104317</v>
      </c>
      <c r="AQ453" s="15">
        <v>-5000</v>
      </c>
      <c r="AR453" s="50">
        <v>-4539.6374406607447</v>
      </c>
      <c r="AS453" s="15">
        <v>704833.39350038243</v>
      </c>
      <c r="AT453" s="29">
        <v>0.27</v>
      </c>
      <c r="AU453" s="36">
        <v>190305.01624510327</v>
      </c>
      <c r="AV453" s="25">
        <v>59125</v>
      </c>
      <c r="AW453" s="28">
        <v>131180.01624510327</v>
      </c>
      <c r="AX453" s="37">
        <v>1799.2528485120001</v>
      </c>
      <c r="AY453" s="37">
        <v>0</v>
      </c>
      <c r="AZ453" s="37">
        <v>0</v>
      </c>
      <c r="BA453" s="37">
        <v>10801.43</v>
      </c>
      <c r="BB453" s="37">
        <v>2137.38</v>
      </c>
      <c r="BC453" s="51">
        <v>0</v>
      </c>
      <c r="BD453" s="46">
        <v>0</v>
      </c>
      <c r="BE453" s="34">
        <v>0.25</v>
      </c>
      <c r="BF453" s="35">
        <v>399.30400000000003</v>
      </c>
      <c r="BG453" s="16">
        <v>0</v>
      </c>
      <c r="BH453" s="16">
        <v>0</v>
      </c>
      <c r="BI453" s="16">
        <v>0</v>
      </c>
    </row>
    <row r="454" spans="1:61" x14ac:dyDescent="0.25">
      <c r="A454" s="44">
        <v>15</v>
      </c>
      <c r="B454" s="5">
        <v>840</v>
      </c>
      <c r="C454" t="s">
        <v>313</v>
      </c>
      <c r="D454" t="s">
        <v>464</v>
      </c>
      <c r="E454" t="s">
        <v>492</v>
      </c>
      <c r="F454" t="s">
        <v>513</v>
      </c>
      <c r="G454" s="17">
        <v>591305043.70289099</v>
      </c>
      <c r="H454">
        <v>0</v>
      </c>
      <c r="I454">
        <v>-2472056.599999845</v>
      </c>
      <c r="J454" s="33">
        <v>0</v>
      </c>
      <c r="K454" s="26">
        <v>0</v>
      </c>
      <c r="L454" s="30">
        <v>0</v>
      </c>
      <c r="M454" s="39">
        <v>1</v>
      </c>
      <c r="N454" s="33">
        <v>0</v>
      </c>
      <c r="O454" s="26">
        <v>0</v>
      </c>
      <c r="P454" s="20">
        <v>770548.06502175971</v>
      </c>
      <c r="Q454" s="24">
        <v>624738.70674160705</v>
      </c>
      <c r="R454" s="46">
        <v>0</v>
      </c>
      <c r="S454" s="41">
        <v>0</v>
      </c>
      <c r="T454" s="25">
        <v>0</v>
      </c>
      <c r="U454" s="25">
        <v>126247.72</v>
      </c>
      <c r="V454" s="25">
        <v>189.79674160705</v>
      </c>
      <c r="W454" s="25">
        <v>57803.93</v>
      </c>
      <c r="X454" s="25">
        <v>0</v>
      </c>
      <c r="Y454" s="25">
        <v>0</v>
      </c>
      <c r="Z454" s="25">
        <v>0</v>
      </c>
      <c r="AA454" s="15">
        <v>184241.44674160704</v>
      </c>
      <c r="AB454" s="2">
        <v>1386.55</v>
      </c>
      <c r="AC454" s="15">
        <v>0</v>
      </c>
      <c r="AD454" s="15">
        <v>0</v>
      </c>
      <c r="AE454" s="15">
        <v>1386.55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439110.71</v>
      </c>
      <c r="AO454" s="15">
        <v>439110.71</v>
      </c>
      <c r="AP454" s="24">
        <v>624738.70674160705</v>
      </c>
      <c r="AQ454" s="15">
        <v>-5000</v>
      </c>
      <c r="AR454" s="50">
        <v>0</v>
      </c>
      <c r="AS454" s="15">
        <v>619738.70674160705</v>
      </c>
      <c r="AT454" s="29">
        <v>0.33</v>
      </c>
      <c r="AU454" s="36">
        <v>204513.77322473034</v>
      </c>
      <c r="AV454" s="25">
        <v>189900</v>
      </c>
      <c r="AW454" s="28">
        <v>14613.773224730336</v>
      </c>
      <c r="AX454" s="37">
        <v>11642.132330639999</v>
      </c>
      <c r="AY454" s="37">
        <v>0</v>
      </c>
      <c r="AZ454" s="37">
        <v>0</v>
      </c>
      <c r="BA454" s="37">
        <v>101.5</v>
      </c>
      <c r="BB454" s="37">
        <v>362.2</v>
      </c>
      <c r="BC454" s="51">
        <v>0</v>
      </c>
      <c r="BD454" s="46">
        <v>0</v>
      </c>
      <c r="BE454" s="34">
        <v>0</v>
      </c>
      <c r="BF454" s="35">
        <v>277.31</v>
      </c>
      <c r="BG454" s="16">
        <v>0</v>
      </c>
      <c r="BH454" s="16">
        <v>0</v>
      </c>
      <c r="BI454" s="16">
        <v>0</v>
      </c>
    </row>
    <row r="455" spans="1:61" x14ac:dyDescent="0.25">
      <c r="A455" s="44">
        <v>64318</v>
      </c>
      <c r="B455" s="5">
        <v>64318</v>
      </c>
      <c r="C455" t="s">
        <v>386</v>
      </c>
      <c r="D455" t="s">
        <v>620</v>
      </c>
      <c r="E455" t="s">
        <v>505</v>
      </c>
      <c r="F455" t="s">
        <v>514</v>
      </c>
      <c r="G455" s="17">
        <v>0</v>
      </c>
      <c r="H455">
        <v>6000000</v>
      </c>
      <c r="I455">
        <v>0</v>
      </c>
      <c r="J455" s="33">
        <v>0</v>
      </c>
      <c r="K455" s="26">
        <v>0</v>
      </c>
      <c r="L455" s="30">
        <v>2</v>
      </c>
      <c r="M455" s="39">
        <v>0</v>
      </c>
      <c r="N455" s="33">
        <v>0</v>
      </c>
      <c r="O455" s="26">
        <v>0</v>
      </c>
      <c r="P455" s="20">
        <v>0</v>
      </c>
      <c r="Q455" s="24">
        <v>0</v>
      </c>
      <c r="R455" s="46">
        <v>0</v>
      </c>
      <c r="S455" s="41">
        <v>0</v>
      </c>
      <c r="T455" s="25">
        <v>0</v>
      </c>
      <c r="U455" s="25">
        <v>0</v>
      </c>
      <c r="V455" s="2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M455" s="15">
        <v>0</v>
      </c>
      <c r="AN455" s="15">
        <v>0</v>
      </c>
      <c r="AO455" s="15">
        <v>0</v>
      </c>
      <c r="AP455" s="24">
        <v>0</v>
      </c>
      <c r="AQ455" s="15">
        <v>0</v>
      </c>
      <c r="AR455" s="50">
        <v>0</v>
      </c>
      <c r="AS455" s="15">
        <v>0</v>
      </c>
      <c r="AT455" s="29">
        <v>0</v>
      </c>
      <c r="AU455" s="36">
        <v>0</v>
      </c>
      <c r="AV455" s="25">
        <v>136500</v>
      </c>
      <c r="AW455" s="28">
        <v>0</v>
      </c>
      <c r="AX455" s="37">
        <v>0</v>
      </c>
      <c r="AY455" s="37">
        <v>0</v>
      </c>
      <c r="AZ455" s="37">
        <v>0</v>
      </c>
      <c r="BA455" s="37">
        <v>0</v>
      </c>
      <c r="BB455" s="37">
        <v>0</v>
      </c>
      <c r="BC455" s="51">
        <v>0</v>
      </c>
      <c r="BD455" s="46">
        <v>0</v>
      </c>
      <c r="BE455" s="34">
        <v>0</v>
      </c>
      <c r="BF455" s="35">
        <v>0</v>
      </c>
      <c r="BG455" s="16">
        <v>0</v>
      </c>
      <c r="BH455" s="16">
        <v>0</v>
      </c>
      <c r="BI455" s="16">
        <v>0</v>
      </c>
    </row>
    <row r="456" spans="1:61" x14ac:dyDescent="0.25">
      <c r="A456" s="44">
        <v>64505</v>
      </c>
      <c r="B456" s="5">
        <v>64505</v>
      </c>
      <c r="C456" t="s">
        <v>590</v>
      </c>
      <c r="D456" t="s">
        <v>461</v>
      </c>
      <c r="E456" t="s">
        <v>505</v>
      </c>
      <c r="F456" t="s">
        <v>517</v>
      </c>
      <c r="G456" s="17">
        <v>259115323.553092</v>
      </c>
      <c r="H456">
        <v>6000000</v>
      </c>
      <c r="I456">
        <v>251235.33999994397</v>
      </c>
      <c r="J456" s="33">
        <v>4.1872556666657332E-2</v>
      </c>
      <c r="K456" s="46">
        <v>0.25</v>
      </c>
      <c r="L456" s="30">
        <v>2</v>
      </c>
      <c r="M456" s="39">
        <v>1</v>
      </c>
      <c r="N456" s="33">
        <v>0.5</v>
      </c>
      <c r="O456" s="46">
        <v>0.25</v>
      </c>
      <c r="P456" s="20">
        <v>0</v>
      </c>
      <c r="Q456" s="24">
        <v>296957.51812522887</v>
      </c>
      <c r="R456" s="46">
        <v>0</v>
      </c>
      <c r="S456" s="41">
        <v>0.5</v>
      </c>
      <c r="T456" s="25">
        <v>0</v>
      </c>
      <c r="U456" s="25">
        <v>5106.2699999999904</v>
      </c>
      <c r="V456" s="25">
        <v>9.5181252288989704</v>
      </c>
      <c r="W456" s="25">
        <v>0</v>
      </c>
      <c r="X456" s="25">
        <v>0</v>
      </c>
      <c r="Y456" s="25">
        <v>0</v>
      </c>
      <c r="Z456" s="25">
        <v>0</v>
      </c>
      <c r="AA456" s="15">
        <v>5115.7881252288898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291841.73</v>
      </c>
      <c r="AO456" s="15">
        <v>291841.73</v>
      </c>
      <c r="AP456" s="24">
        <v>296957.51812522887</v>
      </c>
      <c r="AQ456" s="15">
        <v>-5000</v>
      </c>
      <c r="AR456" s="50">
        <v>0</v>
      </c>
      <c r="AS456" s="15">
        <v>291957.51812522887</v>
      </c>
      <c r="AT456" s="29">
        <v>0.28999999999999998</v>
      </c>
      <c r="AU456" s="36">
        <v>84667.680256316366</v>
      </c>
      <c r="AV456" s="25">
        <v>65000</v>
      </c>
      <c r="AW456" s="28">
        <v>19667.680256316366</v>
      </c>
      <c r="AX456" s="37">
        <v>0</v>
      </c>
      <c r="AY456" s="37">
        <v>0</v>
      </c>
      <c r="AZ456" s="37">
        <v>0</v>
      </c>
      <c r="BA456" s="37">
        <v>0</v>
      </c>
      <c r="BB456" s="37">
        <v>485.11</v>
      </c>
      <c r="BC456" s="51">
        <v>0</v>
      </c>
      <c r="BD456" s="46">
        <v>0</v>
      </c>
      <c r="BE456" s="34">
        <v>0.5</v>
      </c>
      <c r="BF456" s="35">
        <v>0</v>
      </c>
      <c r="BG456" s="16">
        <v>0</v>
      </c>
      <c r="BH456" s="16">
        <v>0</v>
      </c>
      <c r="BI456" s="16">
        <v>0</v>
      </c>
    </row>
    <row r="457" spans="1:61" x14ac:dyDescent="0.25">
      <c r="A457" s="44">
        <v>50810</v>
      </c>
      <c r="B457" s="5">
        <v>1327</v>
      </c>
      <c r="C457" t="s">
        <v>388</v>
      </c>
      <c r="D457" t="s">
        <v>461</v>
      </c>
      <c r="E457" t="s">
        <v>505</v>
      </c>
      <c r="F457" t="s">
        <v>517</v>
      </c>
      <c r="G457" s="17">
        <v>775302136.89477992</v>
      </c>
      <c r="H457">
        <v>6000000</v>
      </c>
      <c r="I457">
        <v>6898089.3899997473</v>
      </c>
      <c r="J457" s="33">
        <v>1.1496815649999579</v>
      </c>
      <c r="K457" s="26">
        <v>0.5</v>
      </c>
      <c r="L457" s="30">
        <v>2</v>
      </c>
      <c r="M457" s="39">
        <v>2</v>
      </c>
      <c r="N457" s="33">
        <v>1</v>
      </c>
      <c r="O457" s="26">
        <v>0.5</v>
      </c>
      <c r="P457" s="20">
        <v>0</v>
      </c>
      <c r="Q457" s="24">
        <v>438357.78389539872</v>
      </c>
      <c r="R457" s="46">
        <v>0</v>
      </c>
      <c r="S457" s="41">
        <v>1</v>
      </c>
      <c r="T457" s="25">
        <v>889.65</v>
      </c>
      <c r="U457" s="25">
        <v>160063.709999999</v>
      </c>
      <c r="V457" s="25">
        <v>740.33389539971995</v>
      </c>
      <c r="W457" s="25">
        <v>0</v>
      </c>
      <c r="X457" s="25">
        <v>0</v>
      </c>
      <c r="Y457" s="25">
        <v>0</v>
      </c>
      <c r="Z457" s="25">
        <v>0</v>
      </c>
      <c r="AA457" s="15">
        <v>161693.69389539873</v>
      </c>
      <c r="AB457" s="2">
        <v>4952.51</v>
      </c>
      <c r="AC457" s="15">
        <v>1193.3599999999999</v>
      </c>
      <c r="AD457" s="15">
        <v>10085.250000000002</v>
      </c>
      <c r="AE457" s="15">
        <v>16231.120000000003</v>
      </c>
      <c r="AF457" s="15">
        <v>0</v>
      </c>
      <c r="AG457" s="15">
        <v>0</v>
      </c>
      <c r="AH457" s="15">
        <v>0</v>
      </c>
      <c r="AI457" s="15">
        <v>0</v>
      </c>
      <c r="AJ457" s="15">
        <v>0</v>
      </c>
      <c r="AK457" s="15">
        <v>0</v>
      </c>
      <c r="AL457" s="15">
        <v>0</v>
      </c>
      <c r="AM457" s="15">
        <v>0</v>
      </c>
      <c r="AN457" s="15">
        <v>260432.97</v>
      </c>
      <c r="AO457" s="15">
        <v>260432.97</v>
      </c>
      <c r="AP457" s="24">
        <v>438357.78389539872</v>
      </c>
      <c r="AQ457" s="15">
        <v>-5000</v>
      </c>
      <c r="AR457" s="50">
        <v>-17955.440178421333</v>
      </c>
      <c r="AS457" s="15">
        <v>415402.3437169774</v>
      </c>
      <c r="AT457" s="29">
        <v>0.33</v>
      </c>
      <c r="AU457" s="36">
        <v>137082.77342660254</v>
      </c>
      <c r="AV457" s="25">
        <v>83345</v>
      </c>
      <c r="AW457" s="28">
        <v>53737.773426602536</v>
      </c>
      <c r="AX457" s="37">
        <v>6400.4391528000006</v>
      </c>
      <c r="AY457" s="37">
        <v>0</v>
      </c>
      <c r="AZ457" s="37">
        <v>0</v>
      </c>
      <c r="BA457" s="37">
        <v>5125</v>
      </c>
      <c r="BB457" s="37">
        <v>15.63</v>
      </c>
      <c r="BC457" s="51">
        <v>0</v>
      </c>
      <c r="BD457" s="46">
        <v>0</v>
      </c>
      <c r="BE457" s="34">
        <v>1</v>
      </c>
      <c r="BF457" s="35">
        <v>3246.2240000000006</v>
      </c>
      <c r="BG457" s="16">
        <v>0</v>
      </c>
      <c r="BH457" s="16">
        <v>0</v>
      </c>
      <c r="BI457" s="16">
        <v>0</v>
      </c>
    </row>
    <row r="458" spans="1:61" x14ac:dyDescent="0.25">
      <c r="A458" s="44">
        <v>60281</v>
      </c>
      <c r="B458" s="5">
        <v>1026</v>
      </c>
      <c r="C458" t="s">
        <v>390</v>
      </c>
      <c r="D458" t="s">
        <v>686</v>
      </c>
      <c r="E458" t="s">
        <v>505</v>
      </c>
      <c r="F458" t="s">
        <v>514</v>
      </c>
      <c r="G458" s="17">
        <v>380827936.65556002</v>
      </c>
      <c r="H458">
        <v>6000000</v>
      </c>
      <c r="I458">
        <v>-590171.31000041962</v>
      </c>
      <c r="J458" s="33">
        <v>-9.836188500006994E-2</v>
      </c>
      <c r="K458" s="26">
        <v>0</v>
      </c>
      <c r="L458" s="30">
        <v>2</v>
      </c>
      <c r="M458" s="39">
        <v>-3</v>
      </c>
      <c r="N458" s="33">
        <v>-1.5</v>
      </c>
      <c r="O458" s="26">
        <v>0</v>
      </c>
      <c r="P458" s="20">
        <v>0</v>
      </c>
      <c r="Q458" s="24">
        <v>296633.90619837737</v>
      </c>
      <c r="R458" s="46">
        <v>0</v>
      </c>
      <c r="S458" s="41">
        <v>0</v>
      </c>
      <c r="T458" s="25">
        <v>662.09</v>
      </c>
      <c r="U458" s="25">
        <v>141646.69</v>
      </c>
      <c r="V458" s="25">
        <v>345.26619837731499</v>
      </c>
      <c r="W458" s="25">
        <v>1783.82</v>
      </c>
      <c r="X458" s="25">
        <v>0</v>
      </c>
      <c r="Y458" s="25">
        <v>0</v>
      </c>
      <c r="Z458" s="25">
        <v>0</v>
      </c>
      <c r="AA458" s="15">
        <v>144437.86619837733</v>
      </c>
      <c r="AB458" s="25">
        <v>0</v>
      </c>
      <c r="AC458" s="15">
        <v>0</v>
      </c>
      <c r="AD458" s="15">
        <v>0</v>
      </c>
      <c r="AE458" s="15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152196.04</v>
      </c>
      <c r="AO458" s="15">
        <v>152196.04</v>
      </c>
      <c r="AP458" s="24">
        <v>296633.90619837737</v>
      </c>
      <c r="AQ458" s="15">
        <v>-5000</v>
      </c>
      <c r="AR458" s="50">
        <v>0</v>
      </c>
      <c r="AS458" s="15">
        <v>291633.90619837737</v>
      </c>
      <c r="AT458" s="29">
        <v>0.3</v>
      </c>
      <c r="AU458" s="36">
        <v>87490.171859513212</v>
      </c>
      <c r="AV458" s="25">
        <v>55000</v>
      </c>
      <c r="AW458" s="28">
        <v>32490.171859513212</v>
      </c>
      <c r="AX458" s="37">
        <v>0</v>
      </c>
      <c r="AY458" s="37">
        <v>0</v>
      </c>
      <c r="AZ458" s="37">
        <v>0</v>
      </c>
      <c r="BA458" s="37">
        <v>0</v>
      </c>
      <c r="BB458" s="37">
        <v>1459.77</v>
      </c>
      <c r="BC458" s="51">
        <v>0</v>
      </c>
      <c r="BD458" s="46">
        <v>0</v>
      </c>
      <c r="BE458" s="34">
        <v>0</v>
      </c>
      <c r="BF458" s="35">
        <v>0</v>
      </c>
      <c r="BG458" s="16">
        <v>0</v>
      </c>
      <c r="BH458" s="16">
        <v>0</v>
      </c>
      <c r="BI458" s="16">
        <v>0</v>
      </c>
    </row>
    <row r="459" spans="1:61" x14ac:dyDescent="0.25">
      <c r="A459" s="44">
        <v>63571</v>
      </c>
      <c r="B459" s="5">
        <v>63571</v>
      </c>
      <c r="C459" t="s">
        <v>389</v>
      </c>
      <c r="D459" t="s">
        <v>458</v>
      </c>
      <c r="E459" t="s">
        <v>505</v>
      </c>
      <c r="F459" t="s">
        <v>515</v>
      </c>
      <c r="G459" s="17">
        <v>174364886.39376798</v>
      </c>
      <c r="H459">
        <v>3000000</v>
      </c>
      <c r="I459">
        <v>-14817757.569999948</v>
      </c>
      <c r="J459" s="33">
        <v>-4.939252523333316</v>
      </c>
      <c r="K459" s="26">
        <v>0</v>
      </c>
      <c r="L459" s="30">
        <v>2</v>
      </c>
      <c r="M459" s="39">
        <v>2</v>
      </c>
      <c r="N459" s="33">
        <v>1</v>
      </c>
      <c r="O459" s="26">
        <v>0.5</v>
      </c>
      <c r="P459" s="20">
        <v>0</v>
      </c>
      <c r="Q459" s="24">
        <v>149996.80711494217</v>
      </c>
      <c r="R459" s="46">
        <v>0</v>
      </c>
      <c r="S459" s="41">
        <v>0.5</v>
      </c>
      <c r="T459" s="25">
        <v>0</v>
      </c>
      <c r="U459" s="25">
        <v>56003.11</v>
      </c>
      <c r="V459" s="25">
        <v>100.427114942152</v>
      </c>
      <c r="W459" s="25">
        <v>0</v>
      </c>
      <c r="X459" s="25">
        <v>0</v>
      </c>
      <c r="Y459" s="25">
        <v>0</v>
      </c>
      <c r="Z459" s="25">
        <v>0</v>
      </c>
      <c r="AA459" s="15">
        <v>56103.537114942155</v>
      </c>
      <c r="AB459" s="2">
        <v>0</v>
      </c>
      <c r="AC459" s="15">
        <v>10.95</v>
      </c>
      <c r="AD459" s="15">
        <v>0</v>
      </c>
      <c r="AE459" s="15">
        <v>10.95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5">
        <v>0</v>
      </c>
      <c r="AM459" s="15">
        <v>0</v>
      </c>
      <c r="AN459" s="15">
        <v>93882.32</v>
      </c>
      <c r="AO459" s="15">
        <v>93882.32</v>
      </c>
      <c r="AP459" s="24">
        <v>149996.80711494217</v>
      </c>
      <c r="AQ459" s="15">
        <v>-5000</v>
      </c>
      <c r="AR459" s="50">
        <v>-7249.8403557471092</v>
      </c>
      <c r="AS459" s="15">
        <v>137746.96675919506</v>
      </c>
      <c r="AT459" s="29">
        <v>0.25</v>
      </c>
      <c r="AU459" s="36">
        <v>34436.741689798764</v>
      </c>
      <c r="AV459" s="25">
        <v>38150</v>
      </c>
      <c r="AW459" s="28">
        <v>0</v>
      </c>
      <c r="AX459" s="37">
        <v>0</v>
      </c>
      <c r="AY459" s="37">
        <v>0</v>
      </c>
      <c r="AZ459" s="37">
        <v>0</v>
      </c>
      <c r="BA459" s="37">
        <v>1750</v>
      </c>
      <c r="BB459" s="37">
        <v>601.13</v>
      </c>
      <c r="BC459" s="51">
        <v>0</v>
      </c>
      <c r="BD459" s="46">
        <v>0</v>
      </c>
      <c r="BE459" s="34">
        <v>0.5</v>
      </c>
      <c r="BF459" s="35">
        <v>2.19</v>
      </c>
      <c r="BG459" s="16">
        <v>0</v>
      </c>
      <c r="BH459" s="16">
        <v>0</v>
      </c>
      <c r="BI459" s="16">
        <v>0</v>
      </c>
    </row>
    <row r="460" spans="1:61" x14ac:dyDescent="0.25">
      <c r="A460" s="44">
        <v>64609</v>
      </c>
      <c r="B460" s="5">
        <v>64609</v>
      </c>
      <c r="C460" t="s">
        <v>631</v>
      </c>
      <c r="D460" t="s">
        <v>458</v>
      </c>
      <c r="E460" t="s">
        <v>505</v>
      </c>
      <c r="F460" t="s">
        <v>515</v>
      </c>
      <c r="G460" s="17">
        <v>45208161.370000005</v>
      </c>
      <c r="H460">
        <v>3000000</v>
      </c>
      <c r="I460">
        <v>3277158.99</v>
      </c>
      <c r="J460" s="33">
        <v>1.0923863300000001</v>
      </c>
      <c r="K460" s="26">
        <v>0.5</v>
      </c>
      <c r="L460" s="30">
        <v>2</v>
      </c>
      <c r="M460" s="39">
        <v>1</v>
      </c>
      <c r="N460" s="33">
        <v>0.5</v>
      </c>
      <c r="O460" s="26">
        <v>0.25</v>
      </c>
      <c r="P460" s="20">
        <v>0</v>
      </c>
      <c r="Q460" s="24">
        <v>15811.426798075679</v>
      </c>
      <c r="R460" s="46">
        <v>0</v>
      </c>
      <c r="S460" s="41">
        <v>0.75</v>
      </c>
      <c r="T460" s="25">
        <v>0</v>
      </c>
      <c r="U460" s="25">
        <v>6385.83</v>
      </c>
      <c r="V460" s="25">
        <v>12.0067980756798</v>
      </c>
      <c r="W460" s="25">
        <v>0</v>
      </c>
      <c r="X460" s="25">
        <v>0</v>
      </c>
      <c r="Y460" s="25">
        <v>0</v>
      </c>
      <c r="Z460" s="25">
        <v>269.12</v>
      </c>
      <c r="AA460" s="15">
        <v>6666.9567980756792</v>
      </c>
      <c r="AB460" s="2">
        <v>0</v>
      </c>
      <c r="AC460" s="15">
        <v>-115.58</v>
      </c>
      <c r="AD460" s="15">
        <v>7768.81</v>
      </c>
      <c r="AE460" s="15">
        <v>7653.2300000000005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1491.24</v>
      </c>
      <c r="AO460" s="15">
        <v>1491.24</v>
      </c>
      <c r="AP460" s="24">
        <v>15811.426798075679</v>
      </c>
      <c r="AQ460" s="15">
        <v>0</v>
      </c>
      <c r="AR460" s="50">
        <v>0</v>
      </c>
      <c r="AS460" s="15">
        <v>15811.426798075679</v>
      </c>
      <c r="AT460" s="29">
        <v>0.2</v>
      </c>
      <c r="AU460" s="36">
        <v>3162.2853596151363</v>
      </c>
      <c r="AV460" s="25">
        <v>45000</v>
      </c>
      <c r="AW460" s="28">
        <v>3162.2853596151363</v>
      </c>
      <c r="AX460" s="37">
        <v>0</v>
      </c>
      <c r="AY460" s="37">
        <v>0</v>
      </c>
      <c r="AZ460" s="37">
        <v>0</v>
      </c>
      <c r="BA460" s="37">
        <v>0</v>
      </c>
      <c r="BB460" s="37">
        <v>0</v>
      </c>
      <c r="BC460" s="51">
        <v>0</v>
      </c>
      <c r="BD460" s="46">
        <v>0</v>
      </c>
      <c r="BE460" s="34">
        <v>0.75</v>
      </c>
      <c r="BF460" s="35">
        <v>1530.6460000000002</v>
      </c>
      <c r="BG460" s="16">
        <v>0</v>
      </c>
      <c r="BH460" s="16">
        <v>0</v>
      </c>
      <c r="BI460" s="16">
        <v>0</v>
      </c>
    </row>
    <row r="461" spans="1:61" x14ac:dyDescent="0.25">
      <c r="A461" s="44">
        <v>63964</v>
      </c>
      <c r="B461" s="5">
        <v>63964</v>
      </c>
      <c r="C461" t="s">
        <v>612</v>
      </c>
      <c r="D461" t="s">
        <v>458</v>
      </c>
      <c r="E461" t="s">
        <v>505</v>
      </c>
      <c r="F461" t="s">
        <v>515</v>
      </c>
      <c r="G461" s="17">
        <v>133603124.37038001</v>
      </c>
      <c r="H461">
        <v>3000000</v>
      </c>
      <c r="I461">
        <v>3413385.6099999547</v>
      </c>
      <c r="J461" s="33">
        <v>1.1377952033333183</v>
      </c>
      <c r="K461" s="26">
        <v>0.5</v>
      </c>
      <c r="L461" s="30">
        <v>2</v>
      </c>
      <c r="M461" s="39">
        <v>4</v>
      </c>
      <c r="N461" s="33">
        <v>2</v>
      </c>
      <c r="O461" s="26">
        <v>0.5</v>
      </c>
      <c r="P461" s="20">
        <v>0</v>
      </c>
      <c r="Q461" s="24">
        <v>69155.208235518352</v>
      </c>
      <c r="R461" s="46">
        <v>0</v>
      </c>
      <c r="S461" s="41">
        <v>1.01</v>
      </c>
      <c r="T461" s="25">
        <v>0</v>
      </c>
      <c r="U461" s="25">
        <v>0</v>
      </c>
      <c r="V461" s="25">
        <v>15.348235518342801</v>
      </c>
      <c r="W461" s="25">
        <v>44522.630000000005</v>
      </c>
      <c r="X461" s="25">
        <v>0</v>
      </c>
      <c r="Y461" s="25">
        <v>0</v>
      </c>
      <c r="Z461" s="25">
        <v>0</v>
      </c>
      <c r="AA461" s="15">
        <v>44537.978235518349</v>
      </c>
      <c r="AB461" s="2">
        <v>5811.21</v>
      </c>
      <c r="AC461" s="15">
        <v>0</v>
      </c>
      <c r="AD461" s="15">
        <v>0</v>
      </c>
      <c r="AE461" s="15">
        <v>5811.21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  <c r="AK461" s="15">
        <v>0</v>
      </c>
      <c r="AL461" s="15">
        <v>0</v>
      </c>
      <c r="AM461" s="15">
        <v>0</v>
      </c>
      <c r="AN461" s="15">
        <v>18806.02</v>
      </c>
      <c r="AO461" s="15">
        <v>18806.02</v>
      </c>
      <c r="AP461" s="24">
        <v>69155.208235518352</v>
      </c>
      <c r="AQ461" s="15">
        <v>-5000</v>
      </c>
      <c r="AR461" s="50">
        <v>-6415.5208235518357</v>
      </c>
      <c r="AS461" s="15">
        <v>57739.687411966515</v>
      </c>
      <c r="AT461" s="29">
        <v>0.33</v>
      </c>
      <c r="AU461" s="36">
        <v>19054.096845948952</v>
      </c>
      <c r="AV461" s="25">
        <v>20000</v>
      </c>
      <c r="AW461" s="28">
        <v>0</v>
      </c>
      <c r="AX461" s="37">
        <v>3690.7681913760002</v>
      </c>
      <c r="AY461" s="37">
        <v>0</v>
      </c>
      <c r="AZ461" s="37">
        <v>0</v>
      </c>
      <c r="BA461" s="37">
        <v>0</v>
      </c>
      <c r="BB461" s="37">
        <v>0</v>
      </c>
      <c r="BC461" s="51">
        <v>0</v>
      </c>
      <c r="BD461" s="46">
        <v>0</v>
      </c>
      <c r="BE461" s="34">
        <v>1</v>
      </c>
      <c r="BF461" s="35">
        <v>1162.242</v>
      </c>
      <c r="BG461" s="16">
        <v>0</v>
      </c>
      <c r="BH461" s="16">
        <v>0</v>
      </c>
      <c r="BI461" s="16">
        <v>0</v>
      </c>
    </row>
    <row r="462" spans="1:61" x14ac:dyDescent="0.25">
      <c r="A462" s="44">
        <v>6027</v>
      </c>
      <c r="B462" s="5">
        <v>1795</v>
      </c>
      <c r="C462" t="s">
        <v>387</v>
      </c>
      <c r="D462" t="s">
        <v>458</v>
      </c>
      <c r="E462" t="s">
        <v>505</v>
      </c>
      <c r="F462" t="s">
        <v>516</v>
      </c>
      <c r="G462" s="17">
        <v>40278701.808944002</v>
      </c>
      <c r="H462">
        <v>3000000</v>
      </c>
      <c r="I462">
        <v>-2825334.3600000441</v>
      </c>
      <c r="J462" s="33">
        <v>-0.94177812000001471</v>
      </c>
      <c r="K462" s="26">
        <v>0</v>
      </c>
      <c r="L462" s="30">
        <v>2</v>
      </c>
      <c r="M462" s="39">
        <v>-2</v>
      </c>
      <c r="N462" s="33">
        <v>-1</v>
      </c>
      <c r="O462" s="26">
        <v>0</v>
      </c>
      <c r="P462" s="20">
        <v>0</v>
      </c>
      <c r="Q462" s="24">
        <v>233177.74568644501</v>
      </c>
      <c r="R462" s="46">
        <v>0</v>
      </c>
      <c r="S462" s="41">
        <v>0</v>
      </c>
      <c r="T462" s="25">
        <v>0</v>
      </c>
      <c r="U462" s="25">
        <v>203100.1</v>
      </c>
      <c r="V462" s="25">
        <v>393.125686445003</v>
      </c>
      <c r="W462" s="25">
        <v>0</v>
      </c>
      <c r="X462" s="25">
        <v>0</v>
      </c>
      <c r="Y462" s="25">
        <v>0</v>
      </c>
      <c r="Z462" s="25">
        <v>0</v>
      </c>
      <c r="AA462" s="15">
        <v>203493.22568644502</v>
      </c>
      <c r="AB462" s="25">
        <v>624.54999999999995</v>
      </c>
      <c r="AC462" s="15">
        <v>0</v>
      </c>
      <c r="AD462" s="15">
        <v>4201.75</v>
      </c>
      <c r="AE462" s="15">
        <v>4826.3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24858.22</v>
      </c>
      <c r="AO462" s="15">
        <v>24858.22</v>
      </c>
      <c r="AP462" s="24">
        <v>233177.74568644501</v>
      </c>
      <c r="AQ462" s="15">
        <v>-5000</v>
      </c>
      <c r="AR462" s="50">
        <v>-18254.2196549156</v>
      </c>
      <c r="AS462" s="15">
        <v>209923.52603152941</v>
      </c>
      <c r="AT462" s="29">
        <v>0.24</v>
      </c>
      <c r="AU462" s="36">
        <v>50381.646247567056</v>
      </c>
      <c r="AV462" s="25">
        <v>30000</v>
      </c>
      <c r="AW462" s="28">
        <v>20381.646247567056</v>
      </c>
      <c r="AX462" s="37">
        <v>673.59443558400005</v>
      </c>
      <c r="AY462" s="37">
        <v>0</v>
      </c>
      <c r="AZ462" s="37">
        <v>0</v>
      </c>
      <c r="BA462" s="37">
        <v>0</v>
      </c>
      <c r="BB462" s="37">
        <v>0</v>
      </c>
      <c r="BC462" s="51">
        <v>0</v>
      </c>
      <c r="BD462" s="46">
        <v>0</v>
      </c>
      <c r="BE462" s="34">
        <v>0</v>
      </c>
      <c r="BF462" s="35">
        <v>965.2600000000001</v>
      </c>
      <c r="BG462" s="16">
        <v>0</v>
      </c>
      <c r="BH462" s="16">
        <v>0</v>
      </c>
      <c r="BI462" s="16">
        <v>0</v>
      </c>
    </row>
    <row r="463" spans="1:61" x14ac:dyDescent="0.25">
      <c r="A463" s="44">
        <v>64066</v>
      </c>
      <c r="B463" s="5">
        <v>64066</v>
      </c>
      <c r="C463" t="s">
        <v>547</v>
      </c>
      <c r="D463" t="s">
        <v>458</v>
      </c>
      <c r="E463" t="s">
        <v>505</v>
      </c>
      <c r="F463" t="s">
        <v>516</v>
      </c>
      <c r="G463" s="17">
        <v>92956347.011848003</v>
      </c>
      <c r="H463">
        <v>3000000</v>
      </c>
      <c r="I463">
        <v>-1057424.9299999774</v>
      </c>
      <c r="J463" s="33">
        <v>-0.35247497666665911</v>
      </c>
      <c r="K463" s="46">
        <v>0</v>
      </c>
      <c r="L463" s="30">
        <v>2</v>
      </c>
      <c r="M463" s="39">
        <v>1</v>
      </c>
      <c r="N463" s="33">
        <v>0.5</v>
      </c>
      <c r="O463" s="46">
        <v>0.25</v>
      </c>
      <c r="P463" s="20">
        <v>0</v>
      </c>
      <c r="Q463" s="24">
        <v>250868.05872581076</v>
      </c>
      <c r="R463" s="46">
        <v>0</v>
      </c>
      <c r="S463" s="41">
        <v>0.25</v>
      </c>
      <c r="T463" s="53">
        <v>0</v>
      </c>
      <c r="U463" s="53">
        <v>147712.28999999899</v>
      </c>
      <c r="V463" s="53">
        <v>326.27872581173398</v>
      </c>
      <c r="W463" s="53">
        <v>8203.0300000000007</v>
      </c>
      <c r="X463" s="53">
        <v>0</v>
      </c>
      <c r="Y463" s="53">
        <v>0</v>
      </c>
      <c r="Z463" s="53">
        <v>0</v>
      </c>
      <c r="AA463" s="15">
        <v>156241.59872581073</v>
      </c>
      <c r="AB463" s="25">
        <v>1718.6399999999999</v>
      </c>
      <c r="AC463" s="15">
        <v>6223.18</v>
      </c>
      <c r="AD463" s="15">
        <v>1190.0999999999999</v>
      </c>
      <c r="AE463" s="15">
        <v>9131.92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K463" s="15">
        <v>0</v>
      </c>
      <c r="AL463" s="15">
        <v>0</v>
      </c>
      <c r="AM463" s="15">
        <v>0</v>
      </c>
      <c r="AN463" s="15">
        <v>85494.54</v>
      </c>
      <c r="AO463" s="15">
        <v>85494.54</v>
      </c>
      <c r="AP463" s="24">
        <v>250868.05872581076</v>
      </c>
      <c r="AQ463" s="15">
        <v>-5000</v>
      </c>
      <c r="AR463" s="50">
        <v>-19096.486886973365</v>
      </c>
      <c r="AS463" s="15">
        <v>226771.57183883738</v>
      </c>
      <c r="AT463" s="29">
        <v>0.24</v>
      </c>
      <c r="AU463" s="36">
        <v>54425.177241320969</v>
      </c>
      <c r="AV463" s="25">
        <v>30000</v>
      </c>
      <c r="AW463" s="28">
        <v>24425.177241320969</v>
      </c>
      <c r="AX463" s="37">
        <v>0</v>
      </c>
      <c r="AY463" s="37">
        <v>0</v>
      </c>
      <c r="AZ463" s="37">
        <v>0</v>
      </c>
      <c r="BA463" s="37">
        <v>16.850000000000001</v>
      </c>
      <c r="BB463" s="37">
        <v>16.88</v>
      </c>
      <c r="BC463" s="51">
        <v>0</v>
      </c>
      <c r="BD463" s="46">
        <v>0</v>
      </c>
      <c r="BE463" s="34">
        <v>0.25</v>
      </c>
      <c r="BF463" s="35">
        <v>1826.384</v>
      </c>
      <c r="BG463" s="16">
        <v>0</v>
      </c>
      <c r="BH463" s="16">
        <v>0</v>
      </c>
      <c r="BI463" s="16">
        <v>0</v>
      </c>
    </row>
    <row r="464" spans="1:61" x14ac:dyDescent="0.25">
      <c r="A464" s="44">
        <v>5091</v>
      </c>
      <c r="B464" s="5">
        <v>835</v>
      </c>
      <c r="C464" t="s">
        <v>391</v>
      </c>
      <c r="D464" t="s">
        <v>460</v>
      </c>
      <c r="E464" t="s">
        <v>506</v>
      </c>
      <c r="F464" t="s">
        <v>514</v>
      </c>
      <c r="G464" s="17">
        <v>1149841973.2975559</v>
      </c>
      <c r="H464">
        <v>6000000</v>
      </c>
      <c r="I464">
        <v>-114622.82000005245</v>
      </c>
      <c r="J464" s="33">
        <v>-1.9103803333342075E-2</v>
      </c>
      <c r="K464" s="26">
        <v>0</v>
      </c>
      <c r="L464" s="30">
        <v>2</v>
      </c>
      <c r="M464" s="39">
        <v>-1</v>
      </c>
      <c r="N464" s="33">
        <v>-0.5</v>
      </c>
      <c r="O464" s="26">
        <v>0</v>
      </c>
      <c r="P464" s="20">
        <v>0</v>
      </c>
      <c r="Q464" s="24">
        <v>39653.201003084076</v>
      </c>
      <c r="R464" s="46">
        <v>0</v>
      </c>
      <c r="S464" s="41">
        <v>0</v>
      </c>
      <c r="T464" s="25">
        <v>0</v>
      </c>
      <c r="U464" s="25">
        <v>0</v>
      </c>
      <c r="V464" s="25">
        <v>187.48989197296501</v>
      </c>
      <c r="W464" s="25">
        <v>442.86</v>
      </c>
      <c r="X464" s="25">
        <v>0</v>
      </c>
      <c r="Y464" s="25">
        <v>0</v>
      </c>
      <c r="Z464" s="25">
        <v>0</v>
      </c>
      <c r="AA464" s="15">
        <v>630.349891972965</v>
      </c>
      <c r="AB464" s="25">
        <v>31469.160000000003</v>
      </c>
      <c r="AC464" s="15">
        <v>0</v>
      </c>
      <c r="AD464" s="15">
        <v>0</v>
      </c>
      <c r="AE464" s="15">
        <v>31469.160000000003</v>
      </c>
      <c r="AF464" s="15">
        <v>0</v>
      </c>
      <c r="AG464" s="15">
        <v>0</v>
      </c>
      <c r="AH464" s="15">
        <v>0</v>
      </c>
      <c r="AI464" s="15">
        <v>3991.9211111111108</v>
      </c>
      <c r="AJ464" s="15">
        <v>0</v>
      </c>
      <c r="AK464" s="15">
        <v>0</v>
      </c>
      <c r="AL464" s="15">
        <v>0</v>
      </c>
      <c r="AM464" s="15">
        <v>0</v>
      </c>
      <c r="AN464" s="15">
        <v>3561.77</v>
      </c>
      <c r="AO464" s="15">
        <v>7553.6911111111112</v>
      </c>
      <c r="AP464" s="24">
        <v>39653.201003084076</v>
      </c>
      <c r="AQ464" s="15">
        <v>0</v>
      </c>
      <c r="AR464" s="50">
        <v>0</v>
      </c>
      <c r="AS464" s="15">
        <v>0</v>
      </c>
      <c r="AT464" s="29">
        <v>0</v>
      </c>
      <c r="AU464" s="36">
        <v>0</v>
      </c>
      <c r="AV464" s="25">
        <v>156750</v>
      </c>
      <c r="AW464" s="28">
        <v>0</v>
      </c>
      <c r="AX464" s="37">
        <v>139093.0219392</v>
      </c>
      <c r="AY464" s="37">
        <v>0</v>
      </c>
      <c r="AZ464" s="37">
        <v>0</v>
      </c>
      <c r="BA464" s="37">
        <v>0</v>
      </c>
      <c r="BB464" s="37">
        <v>0</v>
      </c>
      <c r="BC464" s="51">
        <v>0</v>
      </c>
      <c r="BD464" s="46">
        <v>0</v>
      </c>
      <c r="BE464" s="34">
        <v>0</v>
      </c>
      <c r="BF464" s="35">
        <v>6293.8320000000012</v>
      </c>
      <c r="BG464" s="16">
        <v>0</v>
      </c>
      <c r="BH464" s="16">
        <v>0</v>
      </c>
      <c r="BI464" s="16">
        <v>0</v>
      </c>
    </row>
    <row r="465" spans="1:61" x14ac:dyDescent="0.25">
      <c r="A465" s="44">
        <v>61834</v>
      </c>
      <c r="B465" s="5">
        <v>1868</v>
      </c>
      <c r="C465" t="s">
        <v>561</v>
      </c>
      <c r="D465" t="s">
        <v>458</v>
      </c>
      <c r="E465" t="s">
        <v>506</v>
      </c>
      <c r="F465" t="s">
        <v>515</v>
      </c>
      <c r="G465" s="17">
        <v>318067923.44849598</v>
      </c>
      <c r="H465">
        <v>3000000</v>
      </c>
      <c r="I465">
        <v>-1965538.7900000215</v>
      </c>
      <c r="J465" s="33">
        <v>-0.6551795966666738</v>
      </c>
      <c r="K465" s="26">
        <v>0</v>
      </c>
      <c r="L465" s="30">
        <v>2</v>
      </c>
      <c r="M465" s="39">
        <v>-1</v>
      </c>
      <c r="N465" s="33">
        <v>-0.5</v>
      </c>
      <c r="O465" s="26">
        <v>0</v>
      </c>
      <c r="P465" s="20">
        <v>0</v>
      </c>
      <c r="Q465" s="24">
        <v>191012.7481875541</v>
      </c>
      <c r="R465" s="46">
        <v>0</v>
      </c>
      <c r="S465" s="41">
        <v>0</v>
      </c>
      <c r="T465" s="25">
        <v>0</v>
      </c>
      <c r="U465" s="25">
        <v>453.23</v>
      </c>
      <c r="V465" s="25">
        <v>119.54818755408699</v>
      </c>
      <c r="W465" s="25">
        <v>0</v>
      </c>
      <c r="X465" s="25">
        <v>0</v>
      </c>
      <c r="Y465" s="25">
        <v>0</v>
      </c>
      <c r="Z465" s="25">
        <v>0</v>
      </c>
      <c r="AA465" s="15">
        <v>572.77818755408703</v>
      </c>
      <c r="AB465" s="2">
        <v>30.34</v>
      </c>
      <c r="AC465" s="15">
        <v>0</v>
      </c>
      <c r="AD465" s="15">
        <v>0</v>
      </c>
      <c r="AE465" s="15">
        <v>30.34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M465" s="15">
        <v>0</v>
      </c>
      <c r="AN465" s="15">
        <v>190409.63</v>
      </c>
      <c r="AO465" s="15">
        <v>190409.63</v>
      </c>
      <c r="AP465" s="24">
        <v>191012.7481875541</v>
      </c>
      <c r="AQ465" s="15">
        <v>-5000</v>
      </c>
      <c r="AR465" s="50">
        <v>0</v>
      </c>
      <c r="AS465" s="15">
        <v>186012.7481875541</v>
      </c>
      <c r="AT465" s="29">
        <v>0.2</v>
      </c>
      <c r="AU465" s="36">
        <v>37202.54963751082</v>
      </c>
      <c r="AV465" s="25">
        <v>10372</v>
      </c>
      <c r="AW465" s="28">
        <v>26830.54963751082</v>
      </c>
      <c r="AX465" s="37">
        <v>12915.68210688</v>
      </c>
      <c r="AY465" s="37">
        <v>0</v>
      </c>
      <c r="AZ465" s="37">
        <v>0</v>
      </c>
      <c r="BA465" s="37">
        <v>140</v>
      </c>
      <c r="BB465" s="37">
        <v>0</v>
      </c>
      <c r="BC465" s="51">
        <v>0</v>
      </c>
      <c r="BD465" s="46">
        <v>0</v>
      </c>
      <c r="BE465" s="34">
        <v>0</v>
      </c>
      <c r="BF465" s="35">
        <v>6.0680000000000005</v>
      </c>
      <c r="BG465" s="16">
        <v>0</v>
      </c>
      <c r="BH465" s="16">
        <v>0</v>
      </c>
      <c r="BI465" s="16">
        <v>0</v>
      </c>
    </row>
    <row r="466" spans="1:61" x14ac:dyDescent="0.25">
      <c r="A466" s="44">
        <v>62242</v>
      </c>
      <c r="B466" s="5">
        <v>1898</v>
      </c>
      <c r="C466" t="s">
        <v>393</v>
      </c>
      <c r="D466" t="s">
        <v>458</v>
      </c>
      <c r="E466" t="s">
        <v>506</v>
      </c>
      <c r="F466" t="s">
        <v>515</v>
      </c>
      <c r="G466" s="17">
        <v>366970043.89448804</v>
      </c>
      <c r="H466">
        <v>3000000</v>
      </c>
      <c r="I466">
        <v>-185024.33000004292</v>
      </c>
      <c r="J466" s="33">
        <v>-6.1674776666680975E-2</v>
      </c>
      <c r="K466" s="26">
        <v>0</v>
      </c>
      <c r="L466" s="30">
        <v>2</v>
      </c>
      <c r="M466" s="39">
        <v>0</v>
      </c>
      <c r="N466" s="33">
        <v>0</v>
      </c>
      <c r="O466" s="26">
        <v>0</v>
      </c>
      <c r="P466" s="20">
        <v>0</v>
      </c>
      <c r="Q466" s="24">
        <v>305478.04277214414</v>
      </c>
      <c r="R466" s="46">
        <v>0</v>
      </c>
      <c r="S466" s="41">
        <v>0</v>
      </c>
      <c r="T466" s="25">
        <v>0</v>
      </c>
      <c r="U466" s="25">
        <v>4749.09</v>
      </c>
      <c r="V466" s="25">
        <v>170.89277214413499</v>
      </c>
      <c r="W466" s="25">
        <v>2011.24</v>
      </c>
      <c r="X466" s="25">
        <v>0</v>
      </c>
      <c r="Y466" s="25">
        <v>0</v>
      </c>
      <c r="Z466" s="25">
        <v>0</v>
      </c>
      <c r="AA466" s="15">
        <v>6931.222772144135</v>
      </c>
      <c r="AB466" s="25">
        <v>2229.4499999999998</v>
      </c>
      <c r="AC466" s="15">
        <v>2018.92</v>
      </c>
      <c r="AD466" s="15">
        <v>0</v>
      </c>
      <c r="AE466" s="15">
        <v>4248.37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294298.45</v>
      </c>
      <c r="AO466" s="15">
        <v>294298.45</v>
      </c>
      <c r="AP466" s="24">
        <v>305478.04277214414</v>
      </c>
      <c r="AQ466" s="15">
        <v>-5000</v>
      </c>
      <c r="AR466" s="50">
        <v>-9227.4162728549072</v>
      </c>
      <c r="AS466" s="15">
        <v>291250.62649928924</v>
      </c>
      <c r="AT466" s="29">
        <v>0.2</v>
      </c>
      <c r="AU466" s="36">
        <v>58250.125299857849</v>
      </c>
      <c r="AV466" s="25">
        <v>55915</v>
      </c>
      <c r="AW466" s="28">
        <v>2335.1252998578493</v>
      </c>
      <c r="AX466" s="37">
        <v>1826.1421872960002</v>
      </c>
      <c r="AY466" s="37">
        <v>0</v>
      </c>
      <c r="AZ466" s="37">
        <v>0</v>
      </c>
      <c r="BA466" s="37">
        <v>0</v>
      </c>
      <c r="BB466" s="37">
        <v>42.89</v>
      </c>
      <c r="BC466" s="51">
        <v>0</v>
      </c>
      <c r="BD466" s="46">
        <v>0</v>
      </c>
      <c r="BE466" s="34">
        <v>0</v>
      </c>
      <c r="BF466" s="35">
        <v>849.67399999999998</v>
      </c>
      <c r="BG466" s="16">
        <v>0</v>
      </c>
      <c r="BH466" s="16">
        <v>0</v>
      </c>
      <c r="BI466" s="16">
        <v>0</v>
      </c>
    </row>
    <row r="467" spans="1:61" x14ac:dyDescent="0.25">
      <c r="A467" s="44">
        <v>63131</v>
      </c>
      <c r="B467" s="5">
        <v>2247</v>
      </c>
      <c r="C467" t="s">
        <v>394</v>
      </c>
      <c r="D467" t="s">
        <v>458</v>
      </c>
      <c r="E467" t="s">
        <v>506</v>
      </c>
      <c r="F467" t="s">
        <v>516</v>
      </c>
      <c r="G467" s="17">
        <v>261284308.93648201</v>
      </c>
      <c r="H467">
        <v>3000000</v>
      </c>
      <c r="I467">
        <v>3427835.6699999571</v>
      </c>
      <c r="J467" s="33">
        <v>1.1426118899999858</v>
      </c>
      <c r="K467" s="26">
        <v>0.5</v>
      </c>
      <c r="L467" s="30">
        <v>2</v>
      </c>
      <c r="M467" s="39">
        <v>3</v>
      </c>
      <c r="N467" s="33">
        <v>1.5</v>
      </c>
      <c r="O467" s="26">
        <v>0.5</v>
      </c>
      <c r="P467" s="20">
        <v>0</v>
      </c>
      <c r="Q467" s="24">
        <v>226236.42407235381</v>
      </c>
      <c r="R467" s="46">
        <v>0</v>
      </c>
      <c r="S467" s="41">
        <v>1.01</v>
      </c>
      <c r="T467" s="25">
        <v>0</v>
      </c>
      <c r="U467" s="25">
        <v>359.69</v>
      </c>
      <c r="V467" s="25">
        <v>43.304072353815499</v>
      </c>
      <c r="W467" s="25">
        <v>0</v>
      </c>
      <c r="X467" s="25">
        <v>0</v>
      </c>
      <c r="Y467" s="25">
        <v>0</v>
      </c>
      <c r="Z467" s="25">
        <v>0</v>
      </c>
      <c r="AA467" s="15">
        <v>402.99407235381551</v>
      </c>
      <c r="AB467" s="25">
        <v>64170.53</v>
      </c>
      <c r="AC467" s="15">
        <v>0</v>
      </c>
      <c r="AD467" s="15">
        <v>0</v>
      </c>
      <c r="AE467" s="15">
        <v>64170.53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161662.9</v>
      </c>
      <c r="AO467" s="15">
        <v>161662.9</v>
      </c>
      <c r="AP467" s="24">
        <v>226236.42407235381</v>
      </c>
      <c r="AQ467" s="15">
        <v>-5000</v>
      </c>
      <c r="AR467" s="50">
        <v>-20795.445110588524</v>
      </c>
      <c r="AS467" s="15">
        <v>200440.9789617653</v>
      </c>
      <c r="AT467" s="29">
        <v>0.33</v>
      </c>
      <c r="AU467" s="36">
        <v>66145.523057382554</v>
      </c>
      <c r="AV467" s="25">
        <v>21600</v>
      </c>
      <c r="AW467" s="28">
        <v>44545.523057382554</v>
      </c>
      <c r="AX467" s="37">
        <v>10718.780936640002</v>
      </c>
      <c r="AY467" s="37">
        <v>0</v>
      </c>
      <c r="AZ467" s="37">
        <v>0</v>
      </c>
      <c r="BA467" s="37">
        <v>0</v>
      </c>
      <c r="BB467" s="37">
        <v>0</v>
      </c>
      <c r="BC467" s="51">
        <v>0</v>
      </c>
      <c r="BD467" s="46">
        <v>0</v>
      </c>
      <c r="BE467" s="34">
        <v>1</v>
      </c>
      <c r="BF467" s="35">
        <v>12834.106</v>
      </c>
      <c r="BG467" s="16">
        <v>0</v>
      </c>
      <c r="BH467" s="16">
        <v>0</v>
      </c>
      <c r="BI467" s="16">
        <v>0</v>
      </c>
    </row>
    <row r="468" spans="1:61" x14ac:dyDescent="0.25">
      <c r="A468" s="44">
        <v>51936</v>
      </c>
      <c r="B468" s="5">
        <v>410</v>
      </c>
      <c r="C468" t="s">
        <v>392</v>
      </c>
      <c r="D468" t="s">
        <v>461</v>
      </c>
      <c r="E468" t="s">
        <v>506</v>
      </c>
      <c r="F468" t="s">
        <v>517</v>
      </c>
      <c r="G468" s="17">
        <v>650156594.00087202</v>
      </c>
      <c r="H468">
        <v>6000000</v>
      </c>
      <c r="I468">
        <v>7698855.7699999809</v>
      </c>
      <c r="J468" s="33">
        <v>1.2831426283333303</v>
      </c>
      <c r="K468" s="26">
        <v>0.5</v>
      </c>
      <c r="L468" s="30">
        <v>2</v>
      </c>
      <c r="M468" s="39">
        <v>0</v>
      </c>
      <c r="N468" s="33">
        <v>0</v>
      </c>
      <c r="O468" s="26">
        <v>0</v>
      </c>
      <c r="P468" s="20">
        <v>0</v>
      </c>
      <c r="Q468" s="24">
        <v>424125.25893554324</v>
      </c>
      <c r="R468" s="29">
        <v>0</v>
      </c>
      <c r="S468" s="41">
        <v>0.5</v>
      </c>
      <c r="T468" s="25">
        <v>0</v>
      </c>
      <c r="U468" s="25">
        <v>2262.25</v>
      </c>
      <c r="V468" s="25">
        <v>76.031979021473404</v>
      </c>
      <c r="W468" s="25">
        <v>0</v>
      </c>
      <c r="X468" s="25">
        <v>0</v>
      </c>
      <c r="Y468" s="25">
        <v>0</v>
      </c>
      <c r="Z468" s="25">
        <v>0</v>
      </c>
      <c r="AA468" s="15">
        <v>2338.2819790214735</v>
      </c>
      <c r="AB468" s="2">
        <v>212.03999999999988</v>
      </c>
      <c r="AC468" s="15">
        <v>0</v>
      </c>
      <c r="AD468" s="15">
        <v>0</v>
      </c>
      <c r="AE468" s="15">
        <v>212.03999999999988</v>
      </c>
      <c r="AF468" s="15">
        <v>0</v>
      </c>
      <c r="AG468" s="15">
        <v>0</v>
      </c>
      <c r="AH468" s="15">
        <v>0</v>
      </c>
      <c r="AI468" s="15">
        <v>5436.4369565217394</v>
      </c>
      <c r="AJ468" s="15">
        <v>0</v>
      </c>
      <c r="AK468" s="15">
        <v>0</v>
      </c>
      <c r="AL468" s="15">
        <v>0</v>
      </c>
      <c r="AM468" s="15">
        <v>0</v>
      </c>
      <c r="AN468" s="15">
        <v>416138.5</v>
      </c>
      <c r="AO468" s="15">
        <v>421574.93695652176</v>
      </c>
      <c r="AP468" s="24">
        <v>424125.25893554324</v>
      </c>
      <c r="AQ468" s="15">
        <v>-5000</v>
      </c>
      <c r="AR468" s="50">
        <v>-37875.01403751324</v>
      </c>
      <c r="AS468" s="15">
        <v>381250.24489803001</v>
      </c>
      <c r="AT468" s="29">
        <v>0.28999999999999998</v>
      </c>
      <c r="AU468" s="36">
        <v>110562.5710204287</v>
      </c>
      <c r="AV468" s="25">
        <v>54860</v>
      </c>
      <c r="AW468" s="28">
        <v>55702.571020428702</v>
      </c>
      <c r="AX468" s="37">
        <v>15766.643172000002</v>
      </c>
      <c r="AY468" s="37">
        <v>0</v>
      </c>
      <c r="AZ468" s="37">
        <v>0</v>
      </c>
      <c r="BA468" s="37">
        <v>0</v>
      </c>
      <c r="BB468" s="37">
        <v>0</v>
      </c>
      <c r="BC468" s="51">
        <v>0</v>
      </c>
      <c r="BD468" s="46">
        <v>0</v>
      </c>
      <c r="BE468" s="34">
        <v>0.5</v>
      </c>
      <c r="BF468" s="35">
        <v>42.40799999999998</v>
      </c>
      <c r="BG468" s="16">
        <v>0</v>
      </c>
      <c r="BH468" s="16">
        <v>0</v>
      </c>
      <c r="BI468" s="16">
        <v>0</v>
      </c>
    </row>
    <row r="469" spans="1:61" x14ac:dyDescent="0.25">
      <c r="A469" s="44">
        <v>63357</v>
      </c>
      <c r="B469" s="5">
        <v>63357</v>
      </c>
      <c r="C469" t="s">
        <v>655</v>
      </c>
      <c r="D469" t="s">
        <v>657</v>
      </c>
      <c r="E469" t="s">
        <v>506</v>
      </c>
      <c r="F469" t="s">
        <v>516</v>
      </c>
      <c r="G469" s="17">
        <v>840286060.52118802</v>
      </c>
      <c r="H469">
        <v>0</v>
      </c>
      <c r="I469">
        <v>-337787241.02999985</v>
      </c>
      <c r="J469" s="33">
        <v>0</v>
      </c>
      <c r="K469" s="26">
        <v>0</v>
      </c>
      <c r="L469" s="30">
        <v>0</v>
      </c>
      <c r="M469" s="39">
        <v>-1</v>
      </c>
      <c r="N469" s="33">
        <v>0</v>
      </c>
      <c r="O469" s="26">
        <v>0</v>
      </c>
      <c r="P469" s="20">
        <v>0</v>
      </c>
      <c r="Q469" s="24">
        <v>555757.84000000008</v>
      </c>
      <c r="R469" s="46">
        <v>0</v>
      </c>
      <c r="S469" s="41">
        <v>0</v>
      </c>
      <c r="T469" s="25">
        <v>0</v>
      </c>
      <c r="U469" s="25">
        <v>1657.4</v>
      </c>
      <c r="V469" s="25">
        <v>0</v>
      </c>
      <c r="W469" s="25">
        <v>0</v>
      </c>
      <c r="X469" s="25">
        <v>0</v>
      </c>
      <c r="Y469" s="25">
        <v>0</v>
      </c>
      <c r="Z469" s="25">
        <v>0</v>
      </c>
      <c r="AA469" s="15">
        <v>1657.4</v>
      </c>
      <c r="AB469" s="2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36433.300000000003</v>
      </c>
      <c r="AJ469" s="15">
        <v>0</v>
      </c>
      <c r="AK469" s="15">
        <v>0</v>
      </c>
      <c r="AL469" s="15">
        <v>0</v>
      </c>
      <c r="AM469" s="15">
        <v>0</v>
      </c>
      <c r="AN469" s="15">
        <v>517667.14</v>
      </c>
      <c r="AO469" s="15">
        <v>554100.44000000006</v>
      </c>
      <c r="AP469" s="24">
        <v>555757.84000000008</v>
      </c>
      <c r="AQ469" s="15">
        <v>0</v>
      </c>
      <c r="AR469" s="50">
        <v>0</v>
      </c>
      <c r="AS469" s="15">
        <v>0</v>
      </c>
      <c r="AT469" s="29">
        <v>0.24</v>
      </c>
      <c r="AU469" s="36">
        <v>0</v>
      </c>
      <c r="AV469" s="25">
        <v>30000</v>
      </c>
      <c r="AW469" s="28">
        <v>0</v>
      </c>
      <c r="AX469" s="37">
        <v>0</v>
      </c>
      <c r="AY469" s="37">
        <v>0</v>
      </c>
      <c r="AZ469" s="37">
        <v>0</v>
      </c>
      <c r="BA469" s="37">
        <v>0</v>
      </c>
      <c r="BB469" s="37">
        <v>1746.67</v>
      </c>
      <c r="BC469" s="51">
        <v>0</v>
      </c>
      <c r="BD469" s="46">
        <v>0</v>
      </c>
      <c r="BE469" s="34">
        <v>0</v>
      </c>
      <c r="BF469" s="35">
        <v>0</v>
      </c>
      <c r="BG469" s="16">
        <v>0</v>
      </c>
      <c r="BH469" s="16">
        <v>0</v>
      </c>
      <c r="BI469" s="16">
        <v>0</v>
      </c>
    </row>
    <row r="470" spans="1:61" x14ac:dyDescent="0.25">
      <c r="A470" s="44">
        <v>64823</v>
      </c>
      <c r="B470" s="5">
        <v>64823</v>
      </c>
      <c r="C470" t="s">
        <v>632</v>
      </c>
      <c r="D470" t="s">
        <v>460</v>
      </c>
      <c r="E470" t="s">
        <v>507</v>
      </c>
      <c r="F470" t="s">
        <v>514</v>
      </c>
      <c r="G470" s="17">
        <v>0</v>
      </c>
      <c r="H470">
        <v>6000000</v>
      </c>
      <c r="I470">
        <v>0</v>
      </c>
      <c r="J470" s="33">
        <v>0</v>
      </c>
      <c r="K470" s="46">
        <v>0</v>
      </c>
      <c r="L470" s="30">
        <v>0</v>
      </c>
      <c r="M470" s="39">
        <v>0</v>
      </c>
      <c r="N470" s="33">
        <v>0</v>
      </c>
      <c r="O470" s="46">
        <v>0</v>
      </c>
      <c r="P470" s="20">
        <v>0</v>
      </c>
      <c r="Q470" s="24">
        <v>0</v>
      </c>
      <c r="R470" s="46">
        <v>0</v>
      </c>
      <c r="S470" s="41">
        <v>0</v>
      </c>
      <c r="T470" s="53">
        <v>0</v>
      </c>
      <c r="U470" s="53">
        <v>0</v>
      </c>
      <c r="V470" s="53">
        <v>0</v>
      </c>
      <c r="W470" s="53">
        <v>0</v>
      </c>
      <c r="X470" s="53">
        <v>0</v>
      </c>
      <c r="Y470" s="53">
        <v>0</v>
      </c>
      <c r="Z470" s="53">
        <v>0</v>
      </c>
      <c r="AA470" s="15">
        <v>0</v>
      </c>
      <c r="AB470" s="53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24">
        <v>0</v>
      </c>
      <c r="AQ470" s="15">
        <v>0</v>
      </c>
      <c r="AR470" s="50">
        <v>0</v>
      </c>
      <c r="AS470" s="15">
        <v>0</v>
      </c>
      <c r="AT470" s="29">
        <v>0</v>
      </c>
      <c r="AU470" s="36">
        <v>0</v>
      </c>
      <c r="AV470" s="25">
        <v>170000</v>
      </c>
      <c r="AW470" s="28">
        <v>0</v>
      </c>
      <c r="AX470" s="37">
        <v>0</v>
      </c>
      <c r="AY470" s="37">
        <v>0</v>
      </c>
      <c r="AZ470" s="37">
        <v>0</v>
      </c>
      <c r="BA470" s="37">
        <v>0</v>
      </c>
      <c r="BB470" s="37">
        <v>0</v>
      </c>
      <c r="BC470" s="51">
        <v>0</v>
      </c>
      <c r="BD470" s="46">
        <v>0</v>
      </c>
      <c r="BE470" s="34">
        <v>0</v>
      </c>
      <c r="BF470" s="35">
        <v>0</v>
      </c>
      <c r="BG470" s="16">
        <v>0</v>
      </c>
      <c r="BH470" s="16">
        <v>0</v>
      </c>
      <c r="BI470" s="16">
        <v>0</v>
      </c>
    </row>
    <row r="471" spans="1:61" x14ac:dyDescent="0.25">
      <c r="A471" s="44">
        <v>62409</v>
      </c>
      <c r="B471" s="5">
        <v>1949</v>
      </c>
      <c r="C471" t="s">
        <v>398</v>
      </c>
      <c r="D471" t="s">
        <v>458</v>
      </c>
      <c r="E471" t="s">
        <v>507</v>
      </c>
      <c r="F471" t="s">
        <v>515</v>
      </c>
      <c r="G471" s="17">
        <v>360365735.506625</v>
      </c>
      <c r="H471">
        <v>3000000</v>
      </c>
      <c r="I471">
        <v>3535163.8099998236</v>
      </c>
      <c r="J471" s="33">
        <v>1.1783879366666079</v>
      </c>
      <c r="K471" s="46">
        <v>0.5</v>
      </c>
      <c r="L471" s="30">
        <v>2</v>
      </c>
      <c r="M471" s="39">
        <v>2</v>
      </c>
      <c r="N471" s="33">
        <v>1</v>
      </c>
      <c r="O471" s="46">
        <v>0.5</v>
      </c>
      <c r="P471" s="20">
        <v>0</v>
      </c>
      <c r="Q471" s="24">
        <v>197114.39417226615</v>
      </c>
      <c r="R471" s="46">
        <v>0</v>
      </c>
      <c r="S471" s="41">
        <v>1</v>
      </c>
      <c r="T471" s="25">
        <v>0</v>
      </c>
      <c r="U471" s="25">
        <v>13813.16</v>
      </c>
      <c r="V471" s="25">
        <v>63.274172266151602</v>
      </c>
      <c r="W471" s="25">
        <v>0</v>
      </c>
      <c r="X471" s="25">
        <v>0</v>
      </c>
      <c r="Y471" s="25">
        <v>0</v>
      </c>
      <c r="Z471" s="25">
        <v>0</v>
      </c>
      <c r="AA471" s="15">
        <v>13876.434172266152</v>
      </c>
      <c r="AB471" s="25">
        <v>10870.219999999998</v>
      </c>
      <c r="AC471" s="15">
        <v>0</v>
      </c>
      <c r="AD471" s="15">
        <v>0</v>
      </c>
      <c r="AE471" s="15">
        <v>10870.219999999998</v>
      </c>
      <c r="AF471" s="15">
        <v>0</v>
      </c>
      <c r="AG471" s="15">
        <v>0</v>
      </c>
      <c r="AH471" s="15">
        <v>0</v>
      </c>
      <c r="AI471" s="15">
        <v>0</v>
      </c>
      <c r="AJ471" s="15">
        <v>0</v>
      </c>
      <c r="AK471" s="15">
        <v>0</v>
      </c>
      <c r="AL471" s="15">
        <v>0</v>
      </c>
      <c r="AM471" s="15">
        <v>0</v>
      </c>
      <c r="AN471" s="15">
        <v>172367.74</v>
      </c>
      <c r="AO471" s="15">
        <v>172367.74</v>
      </c>
      <c r="AP471" s="24">
        <v>197114.39417226615</v>
      </c>
      <c r="AQ471" s="15">
        <v>-5000</v>
      </c>
      <c r="AR471" s="50">
        <v>-9605.7197086133074</v>
      </c>
      <c r="AS471" s="15">
        <v>182508.67446365286</v>
      </c>
      <c r="AT471" s="29">
        <v>0.3</v>
      </c>
      <c r="AU471" s="36">
        <v>54752.602339095858</v>
      </c>
      <c r="AV471" s="25">
        <v>37800</v>
      </c>
      <c r="AW471" s="28">
        <v>16952.602339095858</v>
      </c>
      <c r="AX471" s="37">
        <v>0</v>
      </c>
      <c r="AY471" s="37">
        <v>0</v>
      </c>
      <c r="AZ471" s="37">
        <v>0</v>
      </c>
      <c r="BA471" s="37">
        <v>6630</v>
      </c>
      <c r="BB471" s="37">
        <v>0</v>
      </c>
      <c r="BC471" s="51">
        <v>0</v>
      </c>
      <c r="BD471" s="46">
        <v>0</v>
      </c>
      <c r="BE471" s="34">
        <v>1</v>
      </c>
      <c r="BF471" s="35">
        <v>2174.0439999999994</v>
      </c>
      <c r="BG471" s="16">
        <v>0</v>
      </c>
      <c r="BH471" s="16">
        <v>0</v>
      </c>
      <c r="BI471" s="16">
        <v>0</v>
      </c>
    </row>
    <row r="472" spans="1:61" x14ac:dyDescent="0.25">
      <c r="A472" s="44">
        <v>64064</v>
      </c>
      <c r="B472" s="5">
        <v>64064</v>
      </c>
      <c r="C472" t="s">
        <v>399</v>
      </c>
      <c r="D472" t="s">
        <v>458</v>
      </c>
      <c r="E472" t="s">
        <v>507</v>
      </c>
      <c r="F472" t="s">
        <v>515</v>
      </c>
      <c r="G472" s="17">
        <v>55028479.884208001</v>
      </c>
      <c r="H472">
        <v>3000000</v>
      </c>
      <c r="I472">
        <v>5525075.2300000563</v>
      </c>
      <c r="J472" s="33">
        <v>1.8416917433333522</v>
      </c>
      <c r="K472" s="26">
        <v>0.5</v>
      </c>
      <c r="L472" s="30">
        <v>2</v>
      </c>
      <c r="M472" s="39">
        <v>-3</v>
      </c>
      <c r="N472" s="33">
        <v>-1.5</v>
      </c>
      <c r="O472" s="26">
        <v>0</v>
      </c>
      <c r="P472" s="20">
        <v>0</v>
      </c>
      <c r="Q472" s="24">
        <v>40157.269910847826</v>
      </c>
      <c r="R472" s="46">
        <v>0</v>
      </c>
      <c r="S472" s="41">
        <v>0.5</v>
      </c>
      <c r="T472" s="25">
        <v>0</v>
      </c>
      <c r="U472" s="25">
        <v>9164.6899999999896</v>
      </c>
      <c r="V472" s="25">
        <v>129.679910847835</v>
      </c>
      <c r="W472" s="25">
        <v>0</v>
      </c>
      <c r="X472" s="25">
        <v>0</v>
      </c>
      <c r="Y472" s="25">
        <v>0</v>
      </c>
      <c r="Z472" s="25">
        <v>0</v>
      </c>
      <c r="AA472" s="15">
        <v>9294.3699108478249</v>
      </c>
      <c r="AB472" s="25">
        <v>1031.4299999999998</v>
      </c>
      <c r="AC472" s="15">
        <v>0</v>
      </c>
      <c r="AD472" s="15">
        <v>0</v>
      </c>
      <c r="AE472" s="15">
        <v>1031.4299999999998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29831.47</v>
      </c>
      <c r="AO472" s="15">
        <v>29831.47</v>
      </c>
      <c r="AP472" s="24">
        <v>40157.269910847826</v>
      </c>
      <c r="AQ472" s="15">
        <v>-5000</v>
      </c>
      <c r="AR472" s="50">
        <v>-3515.7269910847826</v>
      </c>
      <c r="AS472" s="15">
        <v>31641.542919763044</v>
      </c>
      <c r="AT472" s="29">
        <v>0.25</v>
      </c>
      <c r="AU472" s="36">
        <v>7910.3857299407609</v>
      </c>
      <c r="AV472" s="25">
        <v>30000</v>
      </c>
      <c r="AW472" s="28">
        <v>0</v>
      </c>
      <c r="AX472" s="37">
        <v>0</v>
      </c>
      <c r="AY472" s="37">
        <v>0</v>
      </c>
      <c r="AZ472" s="37">
        <v>0</v>
      </c>
      <c r="BA472" s="37">
        <v>0</v>
      </c>
      <c r="BB472" s="37">
        <v>0</v>
      </c>
      <c r="BC472" s="51">
        <v>0</v>
      </c>
      <c r="BD472" s="46">
        <v>0</v>
      </c>
      <c r="BE472" s="34">
        <v>0.5</v>
      </c>
      <c r="BF472" s="35">
        <v>206.28599999999997</v>
      </c>
      <c r="BG472" s="16">
        <v>0</v>
      </c>
      <c r="BH472" s="16">
        <v>0</v>
      </c>
      <c r="BI472" s="16">
        <v>0</v>
      </c>
    </row>
    <row r="473" spans="1:61" x14ac:dyDescent="0.25">
      <c r="A473" s="44">
        <v>64943</v>
      </c>
      <c r="B473" s="5">
        <v>64943</v>
      </c>
      <c r="C473" t="s">
        <v>663</v>
      </c>
      <c r="D473" t="s">
        <v>458</v>
      </c>
      <c r="E473" t="s">
        <v>507</v>
      </c>
      <c r="F473" t="s">
        <v>515</v>
      </c>
      <c r="G473" s="17">
        <v>0</v>
      </c>
      <c r="H473">
        <v>3000000</v>
      </c>
      <c r="I473">
        <v>0</v>
      </c>
      <c r="J473" s="33">
        <v>0</v>
      </c>
      <c r="K473" s="26">
        <v>0</v>
      </c>
      <c r="L473" s="30">
        <v>2</v>
      </c>
      <c r="M473" s="39">
        <v>0</v>
      </c>
      <c r="N473" s="33">
        <v>0</v>
      </c>
      <c r="O473" s="26">
        <v>0</v>
      </c>
      <c r="P473" s="20">
        <v>0</v>
      </c>
      <c r="Q473" s="24">
        <v>0</v>
      </c>
      <c r="R473" s="46">
        <v>0</v>
      </c>
      <c r="S473" s="41">
        <v>0</v>
      </c>
      <c r="T473" s="25">
        <v>0</v>
      </c>
      <c r="U473" s="25">
        <v>0</v>
      </c>
      <c r="V473" s="25">
        <v>0</v>
      </c>
      <c r="W473" s="25">
        <v>0</v>
      </c>
      <c r="X473" s="25">
        <v>0</v>
      </c>
      <c r="Y473" s="25">
        <v>0</v>
      </c>
      <c r="Z473" s="25">
        <v>0</v>
      </c>
      <c r="AA473" s="15">
        <v>0</v>
      </c>
      <c r="AB473" s="25">
        <v>0</v>
      </c>
      <c r="AC473" s="15">
        <v>0</v>
      </c>
      <c r="AD473" s="15">
        <v>0</v>
      </c>
      <c r="AE473" s="15">
        <v>0</v>
      </c>
      <c r="AF473" s="15">
        <v>0</v>
      </c>
      <c r="AG473" s="15">
        <v>0</v>
      </c>
      <c r="AH473" s="15">
        <v>0</v>
      </c>
      <c r="AI473" s="15">
        <v>0</v>
      </c>
      <c r="AJ473" s="15">
        <v>0</v>
      </c>
      <c r="AK473" s="15">
        <v>0</v>
      </c>
      <c r="AL473" s="15">
        <v>0</v>
      </c>
      <c r="AM473" s="15">
        <v>0</v>
      </c>
      <c r="AN473" s="15">
        <v>0</v>
      </c>
      <c r="AO473" s="15">
        <v>0</v>
      </c>
      <c r="AP473" s="24">
        <v>0</v>
      </c>
      <c r="AQ473" s="15">
        <v>0</v>
      </c>
      <c r="AR473" s="50">
        <v>0</v>
      </c>
      <c r="AS473" s="15">
        <v>0</v>
      </c>
      <c r="AT473" s="29">
        <v>0.3</v>
      </c>
      <c r="AU473" s="36">
        <v>0</v>
      </c>
      <c r="AV473" s="25">
        <v>38000</v>
      </c>
      <c r="AW473" s="28">
        <v>0</v>
      </c>
      <c r="AX473" s="37">
        <v>0</v>
      </c>
      <c r="AY473" s="37">
        <v>0</v>
      </c>
      <c r="AZ473" s="37">
        <v>0</v>
      </c>
      <c r="BA473" s="37">
        <v>0</v>
      </c>
      <c r="BB473" s="37">
        <v>0</v>
      </c>
      <c r="BC473" s="51">
        <v>0</v>
      </c>
      <c r="BD473" s="46">
        <v>0</v>
      </c>
      <c r="BE473" s="34">
        <v>0</v>
      </c>
      <c r="BF473" s="35">
        <v>0</v>
      </c>
      <c r="BG473" s="16">
        <v>0</v>
      </c>
      <c r="BH473" s="16">
        <v>0</v>
      </c>
      <c r="BI473" s="16">
        <v>0</v>
      </c>
    </row>
    <row r="474" spans="1:61" x14ac:dyDescent="0.25">
      <c r="A474" s="44">
        <v>53215</v>
      </c>
      <c r="B474" s="5">
        <v>1948</v>
      </c>
      <c r="C474" t="s">
        <v>395</v>
      </c>
      <c r="D474" t="s">
        <v>458</v>
      </c>
      <c r="E474" t="s">
        <v>507</v>
      </c>
      <c r="F474" t="s">
        <v>516</v>
      </c>
      <c r="G474" s="17">
        <v>77920560.072364002</v>
      </c>
      <c r="H474">
        <v>3000000</v>
      </c>
      <c r="I474">
        <v>8690554.190000087</v>
      </c>
      <c r="J474" s="33">
        <v>2.8968513966666958</v>
      </c>
      <c r="K474" s="26">
        <v>0.5</v>
      </c>
      <c r="L474" s="30">
        <v>2</v>
      </c>
      <c r="M474" s="39">
        <v>0</v>
      </c>
      <c r="N474" s="33">
        <v>0</v>
      </c>
      <c r="O474" s="26">
        <v>0</v>
      </c>
      <c r="P474" s="20">
        <v>0</v>
      </c>
      <c r="Q474" s="24">
        <v>125988.21881989343</v>
      </c>
      <c r="R474" s="46">
        <v>0</v>
      </c>
      <c r="S474" s="41">
        <v>0.5</v>
      </c>
      <c r="T474" s="25">
        <v>0</v>
      </c>
      <c r="U474" s="25">
        <v>57503.32</v>
      </c>
      <c r="V474" s="25">
        <v>408.47881989343603</v>
      </c>
      <c r="W474" s="25">
        <v>0</v>
      </c>
      <c r="X474" s="25">
        <v>0</v>
      </c>
      <c r="Y474" s="25">
        <v>0</v>
      </c>
      <c r="Z474" s="25">
        <v>0</v>
      </c>
      <c r="AA474" s="15">
        <v>57911.798819893433</v>
      </c>
      <c r="AB474" s="2">
        <v>17542.689999999995</v>
      </c>
      <c r="AC474" s="15">
        <v>0</v>
      </c>
      <c r="AD474" s="15">
        <v>0</v>
      </c>
      <c r="AE474" s="15">
        <v>17542.689999999995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50533.73</v>
      </c>
      <c r="AO474" s="15">
        <v>50533.73</v>
      </c>
      <c r="AP474" s="24">
        <v>125988.21881989343</v>
      </c>
      <c r="AQ474" s="15">
        <v>-5000</v>
      </c>
      <c r="AR474" s="50">
        <v>-6049.4109409946723</v>
      </c>
      <c r="AS474" s="15">
        <v>114938.80787889876</v>
      </c>
      <c r="AT474" s="29">
        <v>0.26</v>
      </c>
      <c r="AU474" s="36">
        <v>29884.090048513681</v>
      </c>
      <c r="AV474" s="25">
        <v>23760</v>
      </c>
      <c r="AW474" s="28">
        <v>6124.0900485136808</v>
      </c>
      <c r="AX474" s="37">
        <v>0</v>
      </c>
      <c r="AY474" s="37">
        <v>0</v>
      </c>
      <c r="AZ474" s="37">
        <v>0</v>
      </c>
      <c r="BA474" s="37">
        <v>750</v>
      </c>
      <c r="BB474" s="37">
        <v>388.97</v>
      </c>
      <c r="BC474" s="51">
        <v>0</v>
      </c>
      <c r="BD474" s="46">
        <v>0</v>
      </c>
      <c r="BE474" s="34">
        <v>0.5</v>
      </c>
      <c r="BF474" s="35">
        <v>3508.5379999999991</v>
      </c>
      <c r="BG474" s="16">
        <v>0</v>
      </c>
      <c r="BH474" s="16">
        <v>0</v>
      </c>
      <c r="BI474" s="16">
        <v>0</v>
      </c>
    </row>
    <row r="475" spans="1:61" x14ac:dyDescent="0.25">
      <c r="A475" s="44">
        <v>52682</v>
      </c>
      <c r="B475" s="5">
        <v>1947</v>
      </c>
      <c r="C475" t="s">
        <v>396</v>
      </c>
      <c r="D475" t="s">
        <v>666</v>
      </c>
      <c r="E475" t="s">
        <v>507</v>
      </c>
      <c r="F475" t="s">
        <v>465</v>
      </c>
      <c r="G475" s="17">
        <v>101419046.962648</v>
      </c>
      <c r="H475">
        <v>0</v>
      </c>
      <c r="I475">
        <v>106215.96000009775</v>
      </c>
      <c r="J475" s="33">
        <v>0</v>
      </c>
      <c r="K475" s="26">
        <v>2000</v>
      </c>
      <c r="L475" s="30">
        <v>0</v>
      </c>
      <c r="M475" s="39">
        <v>-1</v>
      </c>
      <c r="N475" s="33">
        <v>0</v>
      </c>
      <c r="O475" s="26">
        <v>0</v>
      </c>
      <c r="P475" s="20">
        <v>0</v>
      </c>
      <c r="Q475" s="24">
        <v>122081.01754424126</v>
      </c>
      <c r="R475" s="46">
        <v>0</v>
      </c>
      <c r="S475" s="41">
        <v>0</v>
      </c>
      <c r="T475" s="25">
        <v>0</v>
      </c>
      <c r="U475" s="25">
        <v>47127.809999999903</v>
      </c>
      <c r="V475" s="25">
        <v>97.297544241362701</v>
      </c>
      <c r="W475" s="25">
        <v>0</v>
      </c>
      <c r="X475" s="25">
        <v>0</v>
      </c>
      <c r="Y475" s="25">
        <v>0</v>
      </c>
      <c r="Z475" s="25">
        <v>0</v>
      </c>
      <c r="AA475" s="15">
        <v>47225.107544241269</v>
      </c>
      <c r="AB475" s="25">
        <v>2588.8500000000004</v>
      </c>
      <c r="AC475" s="15">
        <v>0</v>
      </c>
      <c r="AD475" s="15">
        <v>169.52</v>
      </c>
      <c r="AE475" s="15">
        <v>2758.3700000000003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72097.539999999994</v>
      </c>
      <c r="AO475" s="15">
        <v>72097.539999999994</v>
      </c>
      <c r="AP475" s="24">
        <v>122081.01754424126</v>
      </c>
      <c r="AQ475" s="15">
        <v>0</v>
      </c>
      <c r="AR475" s="50">
        <v>0</v>
      </c>
      <c r="AS475" s="15">
        <v>2758.3700000000003</v>
      </c>
      <c r="AT475" s="29">
        <v>0</v>
      </c>
      <c r="AU475" s="36">
        <v>0</v>
      </c>
      <c r="AV475" s="25">
        <v>25920</v>
      </c>
      <c r="AW475" s="28">
        <v>2551.674</v>
      </c>
      <c r="AX475" s="37">
        <v>0</v>
      </c>
      <c r="AY475" s="37">
        <v>0</v>
      </c>
      <c r="AZ475" s="37">
        <v>0</v>
      </c>
      <c r="BA475" s="37">
        <v>0</v>
      </c>
      <c r="BB475" s="37">
        <v>6.24</v>
      </c>
      <c r="BC475" s="51">
        <v>-89324.539999999106</v>
      </c>
      <c r="BD475" s="46">
        <v>0</v>
      </c>
      <c r="BE475" s="34">
        <v>2000</v>
      </c>
      <c r="BF475" s="35">
        <v>551.67400000000009</v>
      </c>
      <c r="BG475" s="16">
        <v>0</v>
      </c>
      <c r="BH475" s="16">
        <v>0</v>
      </c>
      <c r="BI475" s="16">
        <v>0</v>
      </c>
    </row>
    <row r="476" spans="1:61" x14ac:dyDescent="0.25">
      <c r="A476" s="44">
        <v>51737</v>
      </c>
      <c r="B476" s="5">
        <v>375</v>
      </c>
      <c r="C476" t="s">
        <v>397</v>
      </c>
      <c r="D476" t="s">
        <v>461</v>
      </c>
      <c r="E476" t="s">
        <v>507</v>
      </c>
      <c r="F476" t="s">
        <v>517</v>
      </c>
      <c r="G476" s="17">
        <v>2012630168.2440701</v>
      </c>
      <c r="H476">
        <v>6000000</v>
      </c>
      <c r="I476">
        <v>-108814360.03999901</v>
      </c>
      <c r="J476" s="33">
        <v>-18.135726673333167</v>
      </c>
      <c r="K476" s="26">
        <v>0</v>
      </c>
      <c r="L476" s="30">
        <v>2</v>
      </c>
      <c r="M476" s="39">
        <v>-3</v>
      </c>
      <c r="N476" s="33">
        <v>-1.5</v>
      </c>
      <c r="O476" s="26">
        <v>0</v>
      </c>
      <c r="P476" s="20">
        <v>0</v>
      </c>
      <c r="Q476" s="24">
        <v>1028529.959506679</v>
      </c>
      <c r="R476" s="46">
        <v>0</v>
      </c>
      <c r="S476" s="41">
        <v>0</v>
      </c>
      <c r="T476" s="25">
        <v>0</v>
      </c>
      <c r="U476" s="25">
        <v>46071.479999999901</v>
      </c>
      <c r="V476" s="25">
        <v>271.619506678969</v>
      </c>
      <c r="W476" s="25">
        <v>0</v>
      </c>
      <c r="X476" s="25">
        <v>0</v>
      </c>
      <c r="Y476" s="25">
        <v>0</v>
      </c>
      <c r="Z476" s="25">
        <v>0</v>
      </c>
      <c r="AA476" s="15">
        <v>46343.099506678867</v>
      </c>
      <c r="AB476" s="25">
        <v>8116.0499999999993</v>
      </c>
      <c r="AC476" s="15">
        <v>0</v>
      </c>
      <c r="AD476" s="15">
        <v>0</v>
      </c>
      <c r="AE476" s="15">
        <v>8116.0499999999993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974070.81</v>
      </c>
      <c r="AO476" s="15">
        <v>974070.81</v>
      </c>
      <c r="AP476" s="24">
        <v>1028529.959506679</v>
      </c>
      <c r="AQ476" s="15">
        <v>-5000</v>
      </c>
      <c r="AR476" s="50">
        <v>0</v>
      </c>
      <c r="AS476" s="15">
        <v>1023529.959506679</v>
      </c>
      <c r="AT476" s="29">
        <v>0.3</v>
      </c>
      <c r="AU476" s="36">
        <v>307058.98785200366</v>
      </c>
      <c r="AV476" s="25">
        <v>63900</v>
      </c>
      <c r="AW476" s="28">
        <v>243158.98785200366</v>
      </c>
      <c r="AX476" s="37">
        <v>10202.114580000001</v>
      </c>
      <c r="AY476" s="37">
        <v>0</v>
      </c>
      <c r="AZ476" s="37">
        <v>0</v>
      </c>
      <c r="BA476" s="37">
        <v>0</v>
      </c>
      <c r="BB476" s="37">
        <v>11.39</v>
      </c>
      <c r="BC476" s="51">
        <v>0</v>
      </c>
      <c r="BD476" s="46">
        <v>0</v>
      </c>
      <c r="BE476" s="34">
        <v>0</v>
      </c>
      <c r="BF476" s="35">
        <v>1623.21</v>
      </c>
      <c r="BG476" s="16">
        <v>0</v>
      </c>
      <c r="BH476" s="16">
        <v>0</v>
      </c>
      <c r="BI476" s="16">
        <v>0</v>
      </c>
    </row>
    <row r="477" spans="1:61" x14ac:dyDescent="0.25">
      <c r="A477" s="44">
        <v>6</v>
      </c>
      <c r="B477" s="5">
        <v>495</v>
      </c>
      <c r="C477" t="s">
        <v>400</v>
      </c>
      <c r="D477" t="s">
        <v>462</v>
      </c>
      <c r="E477" t="s">
        <v>507</v>
      </c>
      <c r="F477" t="s">
        <v>513</v>
      </c>
      <c r="G477" s="17">
        <v>4632234401.9706802</v>
      </c>
      <c r="H477">
        <v>0</v>
      </c>
      <c r="I477">
        <v>-115459980.17000198</v>
      </c>
      <c r="J477" s="33">
        <v>0</v>
      </c>
      <c r="K477" s="26">
        <v>0</v>
      </c>
      <c r="L477" s="30">
        <v>2</v>
      </c>
      <c r="M477" s="39">
        <v>0</v>
      </c>
      <c r="N477" s="33">
        <v>0</v>
      </c>
      <c r="O477" s="26">
        <v>0</v>
      </c>
      <c r="P477" s="20">
        <v>1120317.9417983354</v>
      </c>
      <c r="Q477" s="24">
        <v>731532.26502323314</v>
      </c>
      <c r="R477" s="46">
        <v>0</v>
      </c>
      <c r="S477" s="41">
        <v>0</v>
      </c>
      <c r="T477" s="25">
        <v>0</v>
      </c>
      <c r="U477" s="25">
        <v>385664.19</v>
      </c>
      <c r="V477" s="25">
        <v>157.90502323316801</v>
      </c>
      <c r="W477" s="25">
        <v>0</v>
      </c>
      <c r="X477" s="25">
        <v>0</v>
      </c>
      <c r="Y477" s="25">
        <v>0</v>
      </c>
      <c r="Z477" s="25">
        <v>0</v>
      </c>
      <c r="AA477" s="15">
        <v>385822.09502323315</v>
      </c>
      <c r="AB477" s="2">
        <v>15529.559999999998</v>
      </c>
      <c r="AC477" s="15">
        <v>793.04</v>
      </c>
      <c r="AD477" s="15">
        <v>3117.59</v>
      </c>
      <c r="AE477" s="15">
        <v>19440.189999999999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5">
        <v>0</v>
      </c>
      <c r="AM477" s="15">
        <v>0</v>
      </c>
      <c r="AN477" s="15">
        <v>326269.98</v>
      </c>
      <c r="AO477" s="15">
        <v>326269.98</v>
      </c>
      <c r="AP477" s="24">
        <v>731532.26502323314</v>
      </c>
      <c r="AQ477" s="15">
        <v>-5000</v>
      </c>
      <c r="AR477" s="50">
        <v>0</v>
      </c>
      <c r="AS477" s="15">
        <v>726532.26502323314</v>
      </c>
      <c r="AT477" s="29">
        <v>0.3</v>
      </c>
      <c r="AU477" s="36">
        <v>217959.67950696993</v>
      </c>
      <c r="AV477" s="25">
        <v>108120</v>
      </c>
      <c r="AW477" s="28">
        <v>109839.67950696993</v>
      </c>
      <c r="AX477" s="37">
        <v>33859.339738559996</v>
      </c>
      <c r="AY477" s="37">
        <v>0</v>
      </c>
      <c r="AZ477" s="37">
        <v>0</v>
      </c>
      <c r="BA477" s="37">
        <v>125000</v>
      </c>
      <c r="BB477" s="37">
        <v>10.39</v>
      </c>
      <c r="BC477" s="51">
        <v>0</v>
      </c>
      <c r="BD477" s="46">
        <v>0</v>
      </c>
      <c r="BE477" s="34">
        <v>0</v>
      </c>
      <c r="BF477" s="35">
        <v>3888.038</v>
      </c>
      <c r="BG477" s="16">
        <v>0</v>
      </c>
      <c r="BH477" s="16">
        <v>0</v>
      </c>
      <c r="BI477" s="16">
        <v>0</v>
      </c>
    </row>
    <row r="478" spans="1:61" x14ac:dyDescent="0.25">
      <c r="A478" s="44">
        <v>64934</v>
      </c>
      <c r="B478" s="5">
        <v>64934</v>
      </c>
      <c r="C478" t="s">
        <v>685</v>
      </c>
      <c r="D478" t="s">
        <v>666</v>
      </c>
      <c r="E478" t="s">
        <v>507</v>
      </c>
      <c r="F478" t="s">
        <v>465</v>
      </c>
      <c r="G478" s="17">
        <v>0</v>
      </c>
      <c r="H478">
        <v>0</v>
      </c>
      <c r="I478">
        <v>0</v>
      </c>
      <c r="J478" s="33">
        <v>0</v>
      </c>
      <c r="K478" s="26">
        <v>0</v>
      </c>
      <c r="L478" s="30">
        <v>0</v>
      </c>
      <c r="M478" s="39">
        <v>0</v>
      </c>
      <c r="N478" s="33">
        <v>0</v>
      </c>
      <c r="O478" s="26">
        <v>1000</v>
      </c>
      <c r="P478" s="20">
        <v>0</v>
      </c>
      <c r="Q478" s="24">
        <v>0</v>
      </c>
      <c r="R478" s="46">
        <v>0</v>
      </c>
      <c r="S478" s="41">
        <v>0</v>
      </c>
      <c r="T478" s="25">
        <v>0</v>
      </c>
      <c r="U478" s="25">
        <v>0</v>
      </c>
      <c r="V478" s="25">
        <v>0</v>
      </c>
      <c r="W478" s="25">
        <v>0</v>
      </c>
      <c r="X478" s="25">
        <v>0</v>
      </c>
      <c r="Y478" s="25">
        <v>0</v>
      </c>
      <c r="Z478" s="25">
        <v>0</v>
      </c>
      <c r="AA478" s="15">
        <v>0</v>
      </c>
      <c r="AB478" s="2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24">
        <v>0</v>
      </c>
      <c r="AQ478" s="15">
        <v>0</v>
      </c>
      <c r="AR478" s="50">
        <v>0</v>
      </c>
      <c r="AS478" s="15">
        <v>0</v>
      </c>
      <c r="AT478" s="29">
        <v>0</v>
      </c>
      <c r="AU478" s="36">
        <v>0</v>
      </c>
      <c r="AV478" s="25">
        <v>16000</v>
      </c>
      <c r="AW478" s="28">
        <v>1000</v>
      </c>
      <c r="AX478" s="37">
        <v>0</v>
      </c>
      <c r="AY478" s="37">
        <v>0</v>
      </c>
      <c r="AZ478" s="37">
        <v>0</v>
      </c>
      <c r="BA478" s="37">
        <v>0</v>
      </c>
      <c r="BB478" s="37">
        <v>0</v>
      </c>
      <c r="BC478" s="51">
        <v>0</v>
      </c>
      <c r="BD478" s="46">
        <v>0</v>
      </c>
      <c r="BE478" s="34">
        <v>1000</v>
      </c>
      <c r="BF478" s="35">
        <v>0</v>
      </c>
      <c r="BG478" s="16">
        <v>0</v>
      </c>
      <c r="BH478" s="16">
        <v>0</v>
      </c>
      <c r="BI478" s="16">
        <v>0</v>
      </c>
    </row>
    <row r="479" spans="1:61" x14ac:dyDescent="0.25">
      <c r="A479" s="44">
        <v>64959</v>
      </c>
      <c r="C479" t="s">
        <v>664</v>
      </c>
      <c r="D479" t="s">
        <v>460</v>
      </c>
      <c r="E479" t="s">
        <v>508</v>
      </c>
      <c r="F479" t="s">
        <v>514</v>
      </c>
      <c r="G479" s="17">
        <v>0</v>
      </c>
      <c r="H479">
        <v>0</v>
      </c>
      <c r="I479">
        <v>0</v>
      </c>
      <c r="J479" s="33">
        <v>0</v>
      </c>
      <c r="K479" s="46">
        <v>0</v>
      </c>
      <c r="L479" s="30">
        <v>0</v>
      </c>
      <c r="M479" s="39">
        <v>0</v>
      </c>
      <c r="N479" s="33">
        <v>0</v>
      </c>
      <c r="O479" s="46">
        <v>0</v>
      </c>
      <c r="P479" s="20">
        <v>0</v>
      </c>
      <c r="Q479" s="24">
        <v>0</v>
      </c>
      <c r="R479" s="46">
        <v>0</v>
      </c>
      <c r="S479" s="41">
        <v>0</v>
      </c>
      <c r="T479" s="53">
        <v>0</v>
      </c>
      <c r="U479" s="53">
        <v>0</v>
      </c>
      <c r="V479" s="53">
        <v>0</v>
      </c>
      <c r="W479" s="53">
        <v>0</v>
      </c>
      <c r="X479" s="53">
        <v>0</v>
      </c>
      <c r="Y479" s="53">
        <v>0</v>
      </c>
      <c r="Z479" s="53">
        <v>0</v>
      </c>
      <c r="AA479" s="15">
        <v>0</v>
      </c>
      <c r="AB479" s="53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0</v>
      </c>
      <c r="AK479" s="15">
        <v>0</v>
      </c>
      <c r="AL479" s="15">
        <v>0</v>
      </c>
      <c r="AM479" s="15">
        <v>0</v>
      </c>
      <c r="AN479" s="15">
        <v>0</v>
      </c>
      <c r="AO479" s="15">
        <v>0</v>
      </c>
      <c r="AP479" s="24">
        <v>0</v>
      </c>
      <c r="AQ479" s="15">
        <v>0</v>
      </c>
      <c r="AR479" s="50">
        <v>0</v>
      </c>
      <c r="AS479" s="15">
        <v>0</v>
      </c>
      <c r="AT479" s="29">
        <v>0</v>
      </c>
      <c r="AU479" s="36">
        <v>0</v>
      </c>
      <c r="AV479" s="25">
        <v>150000</v>
      </c>
      <c r="AW479" s="28">
        <v>0</v>
      </c>
      <c r="AX479" s="37">
        <v>0</v>
      </c>
      <c r="AY479" s="37">
        <v>0</v>
      </c>
      <c r="AZ479" s="37">
        <v>0</v>
      </c>
      <c r="BA479" s="37">
        <v>0</v>
      </c>
      <c r="BB479" s="37">
        <v>0</v>
      </c>
      <c r="BC479" s="51">
        <v>0</v>
      </c>
      <c r="BD479" s="46">
        <v>0</v>
      </c>
      <c r="BE479" s="34">
        <v>0</v>
      </c>
      <c r="BF479" s="35">
        <v>0</v>
      </c>
      <c r="BG479" s="16">
        <v>0</v>
      </c>
      <c r="BH479" s="16">
        <v>0</v>
      </c>
      <c r="BI479" s="16">
        <v>0</v>
      </c>
    </row>
    <row r="480" spans="1:61" x14ac:dyDescent="0.25">
      <c r="A480" s="44">
        <v>60421</v>
      </c>
      <c r="B480" s="5">
        <v>1036</v>
      </c>
      <c r="C480" t="s">
        <v>401</v>
      </c>
      <c r="D480" t="s">
        <v>464</v>
      </c>
      <c r="E480" t="s">
        <v>508</v>
      </c>
      <c r="F480" t="s">
        <v>517</v>
      </c>
      <c r="G480" s="17">
        <v>1162233037.1644599</v>
      </c>
      <c r="H480">
        <v>6000000</v>
      </c>
      <c r="I480">
        <v>-135282970.09999979</v>
      </c>
      <c r="J480" s="33">
        <v>-22.547161683333297</v>
      </c>
      <c r="K480" s="26">
        <v>0</v>
      </c>
      <c r="L480" s="30">
        <v>2</v>
      </c>
      <c r="M480" s="39">
        <v>1</v>
      </c>
      <c r="N480" s="33">
        <v>0.5</v>
      </c>
      <c r="O480" s="26">
        <v>0.25</v>
      </c>
      <c r="P480" s="20">
        <v>0</v>
      </c>
      <c r="Q480" s="24">
        <v>1675556.7964361825</v>
      </c>
      <c r="R480" s="46">
        <v>0</v>
      </c>
      <c r="S480" s="41">
        <v>0.25</v>
      </c>
      <c r="T480">
        <v>0</v>
      </c>
      <c r="U480">
        <v>63932.11</v>
      </c>
      <c r="V480">
        <v>94.426436182505796</v>
      </c>
      <c r="W480">
        <v>0</v>
      </c>
      <c r="X480">
        <v>0</v>
      </c>
      <c r="Y480">
        <v>0</v>
      </c>
      <c r="Z480">
        <v>0</v>
      </c>
      <c r="AA480" s="15">
        <v>64026.536436182505</v>
      </c>
      <c r="AB480" s="2">
        <v>7021.6100000000006</v>
      </c>
      <c r="AC480" s="15">
        <v>24.43</v>
      </c>
      <c r="AD480" s="15">
        <v>0</v>
      </c>
      <c r="AE480" s="15">
        <v>7046.0400000000009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1604484.22</v>
      </c>
      <c r="AO480" s="15">
        <v>1604484.22</v>
      </c>
      <c r="AP480" s="24">
        <v>1675556.7964361825</v>
      </c>
      <c r="AQ480" s="15">
        <v>-5000</v>
      </c>
      <c r="AR480" s="50">
        <v>0</v>
      </c>
      <c r="AS480" s="15">
        <v>1670556.7964361825</v>
      </c>
      <c r="AT480" s="29">
        <v>0.3</v>
      </c>
      <c r="AU480" s="36">
        <v>501167.0389308547</v>
      </c>
      <c r="AV480" s="25">
        <v>107100</v>
      </c>
      <c r="AW480" s="28">
        <v>394067.0389308547</v>
      </c>
      <c r="AX480" s="37">
        <v>32274.561338880001</v>
      </c>
      <c r="AY480" s="37">
        <v>0</v>
      </c>
      <c r="AZ480" s="37">
        <v>0</v>
      </c>
      <c r="BA480" s="37">
        <v>0</v>
      </c>
      <c r="BB480" s="37">
        <v>0</v>
      </c>
      <c r="BC480" s="51">
        <v>0</v>
      </c>
      <c r="BD480" s="46">
        <v>0</v>
      </c>
      <c r="BE480" s="34">
        <v>0.25</v>
      </c>
      <c r="BF480" s="35">
        <v>1409.2080000000003</v>
      </c>
      <c r="BG480" s="16">
        <v>0</v>
      </c>
      <c r="BH480" s="16">
        <v>0</v>
      </c>
      <c r="BI480" s="16">
        <v>0</v>
      </c>
    </row>
    <row r="481" spans="1:61" x14ac:dyDescent="0.25">
      <c r="A481" s="44">
        <v>53676</v>
      </c>
      <c r="B481" s="5">
        <v>1249</v>
      </c>
      <c r="C481" t="s">
        <v>402</v>
      </c>
      <c r="D481" t="s">
        <v>458</v>
      </c>
      <c r="E481" t="s">
        <v>508</v>
      </c>
      <c r="F481" t="s">
        <v>516</v>
      </c>
      <c r="G481" s="17">
        <v>67114245.116723999</v>
      </c>
      <c r="H481">
        <v>3000000</v>
      </c>
      <c r="I481">
        <v>4196990.9900000095</v>
      </c>
      <c r="J481" s="33">
        <v>1.3989969966666698</v>
      </c>
      <c r="K481" s="26">
        <v>0.5</v>
      </c>
      <c r="L481" s="30">
        <v>2</v>
      </c>
      <c r="M481" s="39">
        <v>0</v>
      </c>
      <c r="N481" s="33">
        <v>0</v>
      </c>
      <c r="O481" s="26">
        <v>0</v>
      </c>
      <c r="P481" s="20">
        <v>0</v>
      </c>
      <c r="Q481" s="24">
        <v>90373.109465180838</v>
      </c>
      <c r="R481" s="46">
        <v>0</v>
      </c>
      <c r="S481" s="41">
        <v>0.5</v>
      </c>
      <c r="T481">
        <v>0</v>
      </c>
      <c r="U481">
        <v>43898.76</v>
      </c>
      <c r="V481">
        <v>249.72946518083501</v>
      </c>
      <c r="W481">
        <v>0</v>
      </c>
      <c r="X481">
        <v>0</v>
      </c>
      <c r="Y481">
        <v>0</v>
      </c>
      <c r="Z481">
        <v>0</v>
      </c>
      <c r="AA481" s="15">
        <v>44148.489465180835</v>
      </c>
      <c r="AB481" s="2">
        <v>0</v>
      </c>
      <c r="AC481" s="15">
        <v>0</v>
      </c>
      <c r="AD481" s="15">
        <v>2283.69</v>
      </c>
      <c r="AE481" s="15">
        <v>2283.69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  <c r="AK481" s="15">
        <v>0</v>
      </c>
      <c r="AL481" s="15">
        <v>0</v>
      </c>
      <c r="AM481" s="15">
        <v>0</v>
      </c>
      <c r="AN481" s="15">
        <v>43940.93</v>
      </c>
      <c r="AO481" s="15">
        <v>43940.93</v>
      </c>
      <c r="AP481" s="24">
        <v>90373.109465180838</v>
      </c>
      <c r="AQ481" s="15">
        <v>-5000</v>
      </c>
      <c r="AR481" s="50">
        <v>0</v>
      </c>
      <c r="AS481" s="15">
        <v>85373.109465180838</v>
      </c>
      <c r="AT481" s="29">
        <v>0.3</v>
      </c>
      <c r="AU481" s="36">
        <v>25611.932839554251</v>
      </c>
      <c r="AV481" s="25">
        <v>35000</v>
      </c>
      <c r="AW481" s="28">
        <v>0</v>
      </c>
      <c r="AX481" s="37">
        <v>0</v>
      </c>
      <c r="AY481" s="37">
        <v>0</v>
      </c>
      <c r="AZ481" s="37">
        <v>0</v>
      </c>
      <c r="BA481" s="37">
        <v>28.52</v>
      </c>
      <c r="BB481" s="37">
        <v>0</v>
      </c>
      <c r="BC481" s="51">
        <v>0</v>
      </c>
      <c r="BD481" s="46">
        <v>0</v>
      </c>
      <c r="BE481" s="34">
        <v>0.5</v>
      </c>
      <c r="BF481" s="35">
        <v>456.73800000000006</v>
      </c>
      <c r="BG481" s="16">
        <v>0</v>
      </c>
      <c r="BH481" s="16">
        <v>0</v>
      </c>
      <c r="BI481" s="16">
        <v>0</v>
      </c>
    </row>
    <row r="482" spans="1:61" x14ac:dyDescent="0.25">
      <c r="A482" s="44">
        <v>60630</v>
      </c>
      <c r="B482" s="5">
        <v>1118</v>
      </c>
      <c r="C482" t="s">
        <v>403</v>
      </c>
      <c r="D482" t="s">
        <v>458</v>
      </c>
      <c r="E482" t="s">
        <v>508</v>
      </c>
      <c r="F482" t="s">
        <v>516</v>
      </c>
      <c r="G482" s="17">
        <v>284465109.81640601</v>
      </c>
      <c r="H482">
        <v>3000000</v>
      </c>
      <c r="I482">
        <v>-34619595.319999993</v>
      </c>
      <c r="J482" s="33">
        <v>-11.539865106666664</v>
      </c>
      <c r="K482" s="26">
        <v>0</v>
      </c>
      <c r="L482" s="30">
        <v>2</v>
      </c>
      <c r="M482" s="39">
        <v>0</v>
      </c>
      <c r="N482" s="33">
        <v>0</v>
      </c>
      <c r="O482" s="26">
        <v>0</v>
      </c>
      <c r="P482" s="20">
        <v>0</v>
      </c>
      <c r="Q482" s="24">
        <v>614839.24</v>
      </c>
      <c r="R482" s="46">
        <v>0</v>
      </c>
      <c r="S482" s="41">
        <v>0</v>
      </c>
      <c r="T482">
        <v>0</v>
      </c>
      <c r="U482">
        <v>4481.82</v>
      </c>
      <c r="V482">
        <v>0</v>
      </c>
      <c r="W482">
        <v>0</v>
      </c>
      <c r="X482">
        <v>0</v>
      </c>
      <c r="Y482">
        <v>0</v>
      </c>
      <c r="Z482">
        <v>0</v>
      </c>
      <c r="AA482" s="15">
        <v>4481.82</v>
      </c>
      <c r="AB482" s="2">
        <v>2015.11</v>
      </c>
      <c r="AC482" s="15">
        <v>0</v>
      </c>
      <c r="AD482" s="15">
        <v>0</v>
      </c>
      <c r="AE482" s="15">
        <v>2015.11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608342.31000000006</v>
      </c>
      <c r="AO482" s="15">
        <v>608342.31000000006</v>
      </c>
      <c r="AP482" s="24">
        <v>614839.24</v>
      </c>
      <c r="AQ482" s="15">
        <v>-5000</v>
      </c>
      <c r="AR482" s="50">
        <v>-41203.731332270938</v>
      </c>
      <c r="AS482" s="15">
        <v>568635.5086677291</v>
      </c>
      <c r="AT482" s="29">
        <v>0.24</v>
      </c>
      <c r="AU482" s="36">
        <v>136472.52208025497</v>
      </c>
      <c r="AV482" s="25">
        <v>40000</v>
      </c>
      <c r="AW482" s="28">
        <v>96472.522080254974</v>
      </c>
      <c r="AX482" s="37">
        <v>569.78507241600005</v>
      </c>
      <c r="AY482" s="37">
        <v>0</v>
      </c>
      <c r="AZ482" s="37">
        <v>0</v>
      </c>
      <c r="BA482" s="37">
        <v>0</v>
      </c>
      <c r="BB482" s="37">
        <v>2.5</v>
      </c>
      <c r="BC482" s="51">
        <v>0</v>
      </c>
      <c r="BD482" s="46">
        <v>0</v>
      </c>
      <c r="BE482" s="34">
        <v>0</v>
      </c>
      <c r="BF482" s="35">
        <v>403.02199999999999</v>
      </c>
      <c r="BG482" s="16">
        <v>0</v>
      </c>
      <c r="BH482" s="16">
        <v>0</v>
      </c>
      <c r="BI482" s="16">
        <v>0</v>
      </c>
    </row>
    <row r="483" spans="1:61" x14ac:dyDescent="0.25">
      <c r="A483" s="44">
        <v>5005</v>
      </c>
      <c r="B483" s="5">
        <v>838</v>
      </c>
      <c r="C483" t="s">
        <v>404</v>
      </c>
      <c r="D483" t="s">
        <v>458</v>
      </c>
      <c r="E483" t="s">
        <v>508</v>
      </c>
      <c r="F483" t="s">
        <v>516</v>
      </c>
      <c r="G483" s="17">
        <v>267054852.898967</v>
      </c>
      <c r="H483">
        <v>3000000</v>
      </c>
      <c r="I483">
        <v>-6138806.4399999678</v>
      </c>
      <c r="J483" s="33">
        <v>-2.0462688133333224</v>
      </c>
      <c r="K483" s="26">
        <v>0</v>
      </c>
      <c r="L483" s="30">
        <v>2</v>
      </c>
      <c r="M483" s="39">
        <v>-1</v>
      </c>
      <c r="N483" s="33">
        <v>-0.5</v>
      </c>
      <c r="O483" s="26">
        <v>0</v>
      </c>
      <c r="P483" s="20">
        <v>0</v>
      </c>
      <c r="Q483" s="24">
        <v>172032.31423490329</v>
      </c>
      <c r="R483" s="46">
        <v>0</v>
      </c>
      <c r="S483" s="41">
        <v>0</v>
      </c>
      <c r="T483">
        <v>0</v>
      </c>
      <c r="U483">
        <v>25436.25</v>
      </c>
      <c r="V483">
        <v>172.20423490326201</v>
      </c>
      <c r="W483">
        <v>0</v>
      </c>
      <c r="X483">
        <v>0</v>
      </c>
      <c r="Y483">
        <v>0</v>
      </c>
      <c r="Z483">
        <v>0</v>
      </c>
      <c r="AA483" s="15">
        <v>25608.454234903264</v>
      </c>
      <c r="AB483" s="2">
        <v>2511.0500000000002</v>
      </c>
      <c r="AC483" s="15">
        <v>0</v>
      </c>
      <c r="AD483" s="15">
        <v>697.55</v>
      </c>
      <c r="AE483" s="15">
        <v>3208.6000000000004</v>
      </c>
      <c r="AF483" s="15">
        <v>0</v>
      </c>
      <c r="AG483" s="15">
        <v>0</v>
      </c>
      <c r="AH483" s="15">
        <v>0</v>
      </c>
      <c r="AI483" s="15">
        <v>0</v>
      </c>
      <c r="AJ483" s="15">
        <v>0</v>
      </c>
      <c r="AK483" s="15">
        <v>0</v>
      </c>
      <c r="AL483" s="15">
        <v>0</v>
      </c>
      <c r="AM483" s="15">
        <v>0</v>
      </c>
      <c r="AN483" s="15">
        <v>143215.26</v>
      </c>
      <c r="AO483" s="15">
        <v>143215.26</v>
      </c>
      <c r="AP483" s="24">
        <v>172032.31423490329</v>
      </c>
      <c r="AQ483" s="15">
        <v>-5000</v>
      </c>
      <c r="AR483" s="50">
        <v>-16703.231423490328</v>
      </c>
      <c r="AS483" s="15">
        <v>150329.08281141295</v>
      </c>
      <c r="AT483" s="29">
        <v>0.24</v>
      </c>
      <c r="AU483" s="36">
        <v>36078.979874739111</v>
      </c>
      <c r="AV483" s="25">
        <v>20520</v>
      </c>
      <c r="AW483" s="28">
        <v>15558.979874739111</v>
      </c>
      <c r="AX483" s="37">
        <v>6031.7306481600008</v>
      </c>
      <c r="AY483" s="37">
        <v>0</v>
      </c>
      <c r="AZ483" s="37">
        <v>0</v>
      </c>
      <c r="BA483" s="37">
        <v>0</v>
      </c>
      <c r="BB483" s="37">
        <v>0</v>
      </c>
      <c r="BC483" s="51">
        <v>0</v>
      </c>
      <c r="BD483" s="46">
        <v>0</v>
      </c>
      <c r="BE483" s="34">
        <v>0</v>
      </c>
      <c r="BF483" s="35">
        <v>641.72000000000014</v>
      </c>
      <c r="BG483" s="16">
        <v>0</v>
      </c>
      <c r="BH483" s="16">
        <v>0</v>
      </c>
      <c r="BI483" s="16">
        <v>0</v>
      </c>
    </row>
    <row r="484" spans="1:61" x14ac:dyDescent="0.25">
      <c r="A484" s="44">
        <v>52625</v>
      </c>
      <c r="B484" s="5">
        <v>1073</v>
      </c>
      <c r="C484" t="s">
        <v>665</v>
      </c>
      <c r="D484" t="s">
        <v>458</v>
      </c>
      <c r="E484" t="s">
        <v>508</v>
      </c>
      <c r="F484" t="s">
        <v>516</v>
      </c>
      <c r="G484" s="17">
        <v>710271578.0993439</v>
      </c>
      <c r="H484">
        <v>3000000</v>
      </c>
      <c r="I484">
        <v>8842630.1700000092</v>
      </c>
      <c r="J484" s="33">
        <v>2.947543390000003</v>
      </c>
      <c r="K484" s="26">
        <v>0.5</v>
      </c>
      <c r="L484" s="30">
        <v>2</v>
      </c>
      <c r="M484" s="39">
        <v>0</v>
      </c>
      <c r="N484" s="33">
        <v>0</v>
      </c>
      <c r="O484" s="26">
        <v>0</v>
      </c>
      <c r="P484" s="20">
        <v>0</v>
      </c>
      <c r="Q484" s="24">
        <v>84129.303400797595</v>
      </c>
      <c r="R484" s="46">
        <v>0</v>
      </c>
      <c r="S484" s="41">
        <v>0.5</v>
      </c>
      <c r="T484">
        <v>0</v>
      </c>
      <c r="U484">
        <v>0</v>
      </c>
      <c r="V484">
        <v>65.723400797594493</v>
      </c>
      <c r="W484">
        <v>0</v>
      </c>
      <c r="X484">
        <v>0</v>
      </c>
      <c r="Y484">
        <v>0</v>
      </c>
      <c r="Z484">
        <v>0</v>
      </c>
      <c r="AA484" s="15">
        <v>65.723400797594493</v>
      </c>
      <c r="AB484" s="2">
        <v>14553.810000000001</v>
      </c>
      <c r="AC484" s="15">
        <v>11853.87</v>
      </c>
      <c r="AD484" s="15">
        <v>0</v>
      </c>
      <c r="AE484" s="15">
        <v>26407.68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57655.9</v>
      </c>
      <c r="AO484" s="15">
        <v>57655.9</v>
      </c>
      <c r="AP484" s="24">
        <v>84129.303400797595</v>
      </c>
      <c r="AQ484" s="15">
        <v>-5000</v>
      </c>
      <c r="AR484" s="50">
        <v>0</v>
      </c>
      <c r="AS484" s="15">
        <v>79129.303400797595</v>
      </c>
      <c r="AT484" s="29">
        <v>0.3</v>
      </c>
      <c r="AU484" s="36">
        <v>23738.791020239278</v>
      </c>
      <c r="AV484" s="25">
        <v>27000</v>
      </c>
      <c r="AW484" s="28">
        <v>0</v>
      </c>
      <c r="AX484" s="37">
        <v>89521.272456000006</v>
      </c>
      <c r="AY484" s="37">
        <v>0</v>
      </c>
      <c r="AZ484" s="37">
        <v>0</v>
      </c>
      <c r="BA484" s="37">
        <v>0</v>
      </c>
      <c r="BB484" s="37">
        <v>0</v>
      </c>
      <c r="BC484" s="51">
        <v>0</v>
      </c>
      <c r="BD484" s="46">
        <v>0</v>
      </c>
      <c r="BE484" s="34">
        <v>0.5</v>
      </c>
      <c r="BF484" s="35">
        <v>5281.5360000000001</v>
      </c>
      <c r="BG484" s="16">
        <v>0</v>
      </c>
      <c r="BH484" s="16">
        <v>0</v>
      </c>
      <c r="BI484" s="16">
        <v>0</v>
      </c>
    </row>
    <row r="485" spans="1:61" x14ac:dyDescent="0.25">
      <c r="A485" s="44">
        <v>51333</v>
      </c>
      <c r="B485" s="5">
        <v>437</v>
      </c>
      <c r="C485" t="s">
        <v>405</v>
      </c>
      <c r="D485" t="s">
        <v>461</v>
      </c>
      <c r="E485" t="s">
        <v>508</v>
      </c>
      <c r="F485" t="s">
        <v>517</v>
      </c>
      <c r="G485" s="17">
        <v>618571853.1511451</v>
      </c>
      <c r="H485">
        <v>6000000</v>
      </c>
      <c r="I485">
        <v>-17740070.590000153</v>
      </c>
      <c r="J485" s="33">
        <v>-2.9566784316666923</v>
      </c>
      <c r="K485" s="26">
        <v>0</v>
      </c>
      <c r="L485" s="30">
        <v>2</v>
      </c>
      <c r="M485" s="39">
        <v>-1</v>
      </c>
      <c r="N485" s="33">
        <v>-0.5</v>
      </c>
      <c r="O485" s="26">
        <v>0</v>
      </c>
      <c r="P485" s="20">
        <v>0</v>
      </c>
      <c r="Q485" s="24">
        <v>534117.87244838232</v>
      </c>
      <c r="R485" s="46">
        <v>0</v>
      </c>
      <c r="S485" s="41">
        <v>0</v>
      </c>
      <c r="T485">
        <v>0</v>
      </c>
      <c r="U485">
        <v>2554.4299999999998</v>
      </c>
      <c r="V485">
        <v>327.41244838233399</v>
      </c>
      <c r="W485">
        <v>0</v>
      </c>
      <c r="X485">
        <v>0</v>
      </c>
      <c r="Y485">
        <v>0</v>
      </c>
      <c r="Z485">
        <v>0</v>
      </c>
      <c r="AA485" s="15">
        <v>2881.8424483823337</v>
      </c>
      <c r="AB485" s="2">
        <v>3946.04</v>
      </c>
      <c r="AC485" s="15">
        <v>0</v>
      </c>
      <c r="AD485" s="15">
        <v>0</v>
      </c>
      <c r="AE485" s="15">
        <v>3946.04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5">
        <v>0</v>
      </c>
      <c r="AM485" s="15">
        <v>0</v>
      </c>
      <c r="AN485" s="15">
        <v>527289.99</v>
      </c>
      <c r="AO485" s="15">
        <v>527289.99</v>
      </c>
      <c r="AP485" s="24">
        <v>534117.87244838232</v>
      </c>
      <c r="AQ485" s="15">
        <v>-5000</v>
      </c>
      <c r="AR485" s="50">
        <v>-44282.022898209405</v>
      </c>
      <c r="AS485" s="15">
        <v>484835.84955017292</v>
      </c>
      <c r="AT485" s="29">
        <v>0.27</v>
      </c>
      <c r="AU485" s="36">
        <v>130905.6793785467</v>
      </c>
      <c r="AV485" s="25">
        <v>32000</v>
      </c>
      <c r="AW485" s="28">
        <v>98905.679378546702</v>
      </c>
      <c r="AX485" s="37">
        <v>2517.2962032960004</v>
      </c>
      <c r="AY485" s="37">
        <v>0</v>
      </c>
      <c r="AZ485" s="37">
        <v>0</v>
      </c>
      <c r="BA485" s="37">
        <v>0</v>
      </c>
      <c r="BB485" s="37">
        <v>4414.8999999999996</v>
      </c>
      <c r="BC485" s="51">
        <v>0</v>
      </c>
      <c r="BD485" s="46">
        <v>0</v>
      </c>
      <c r="BE485" s="34">
        <v>0</v>
      </c>
      <c r="BF485" s="35">
        <v>789.20800000000008</v>
      </c>
      <c r="BG485" s="16">
        <v>0</v>
      </c>
      <c r="BH485" s="16">
        <v>0</v>
      </c>
      <c r="BI485" s="16">
        <v>0</v>
      </c>
    </row>
    <row r="486" spans="1:61" x14ac:dyDescent="0.25">
      <c r="A486" s="44">
        <v>52562</v>
      </c>
      <c r="B486" s="5">
        <v>595</v>
      </c>
      <c r="C486" t="s">
        <v>406</v>
      </c>
      <c r="D486" t="s">
        <v>461</v>
      </c>
      <c r="E486" t="s">
        <v>508</v>
      </c>
      <c r="F486" t="s">
        <v>517</v>
      </c>
      <c r="G486" s="17">
        <v>695711305.18494391</v>
      </c>
      <c r="H486">
        <v>6000000</v>
      </c>
      <c r="I486">
        <v>-8159778.1000001431</v>
      </c>
      <c r="J486" s="33">
        <v>-1.3599630166666905</v>
      </c>
      <c r="K486" s="26">
        <v>0</v>
      </c>
      <c r="L486" s="30">
        <v>2</v>
      </c>
      <c r="M486" s="39">
        <v>-2</v>
      </c>
      <c r="N486" s="33">
        <v>-1</v>
      </c>
      <c r="O486" s="26">
        <v>0</v>
      </c>
      <c r="P486" s="20">
        <v>0</v>
      </c>
      <c r="Q486" s="24">
        <v>608278.43458892091</v>
      </c>
      <c r="R486" s="46">
        <v>0</v>
      </c>
      <c r="S486" s="41">
        <v>0</v>
      </c>
      <c r="T486">
        <v>0</v>
      </c>
      <c r="U486">
        <v>1464.2</v>
      </c>
      <c r="V486">
        <v>59.7843111472529</v>
      </c>
      <c r="W486">
        <v>0</v>
      </c>
      <c r="X486">
        <v>0</v>
      </c>
      <c r="Y486">
        <v>0</v>
      </c>
      <c r="Z486">
        <v>0</v>
      </c>
      <c r="AA486" s="15">
        <v>1523.984311147253</v>
      </c>
      <c r="AB486" s="2">
        <v>145929.45000000001</v>
      </c>
      <c r="AC486" s="15">
        <v>368.31</v>
      </c>
      <c r="AD486" s="15">
        <v>0</v>
      </c>
      <c r="AE486" s="15">
        <v>146297.76</v>
      </c>
      <c r="AF486" s="15">
        <v>90085.990277773613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370370.7</v>
      </c>
      <c r="AO486" s="15">
        <v>460456.69027777365</v>
      </c>
      <c r="AP486" s="24">
        <v>608278.43458892091</v>
      </c>
      <c r="AQ486" s="15">
        <v>-5000</v>
      </c>
      <c r="AR486" s="50">
        <v>0</v>
      </c>
      <c r="AS486" s="15">
        <v>603278.43458892091</v>
      </c>
      <c r="AT486" s="29">
        <v>0.3</v>
      </c>
      <c r="AU486" s="36">
        <v>180983.53037667627</v>
      </c>
      <c r="AV486" s="25">
        <v>38000</v>
      </c>
      <c r="AW486" s="28">
        <v>142983.53037667627</v>
      </c>
      <c r="AX486" s="37">
        <v>25352.066962320001</v>
      </c>
      <c r="AY486" s="37">
        <v>0</v>
      </c>
      <c r="AZ486" s="37">
        <v>0</v>
      </c>
      <c r="BA486" s="37">
        <v>0</v>
      </c>
      <c r="BB486" s="37">
        <v>0</v>
      </c>
      <c r="BC486" s="51">
        <v>0</v>
      </c>
      <c r="BD486" s="46">
        <v>0</v>
      </c>
      <c r="BE486" s="34">
        <v>0</v>
      </c>
      <c r="BF486" s="35">
        <v>29259.552000000003</v>
      </c>
      <c r="BG486" s="16">
        <v>0</v>
      </c>
      <c r="BH486" s="16">
        <v>0</v>
      </c>
      <c r="BI486" s="16">
        <v>0</v>
      </c>
    </row>
    <row r="487" spans="1:61" x14ac:dyDescent="0.25">
      <c r="A487" s="44">
        <v>52210</v>
      </c>
      <c r="B487" s="5">
        <v>98</v>
      </c>
      <c r="C487" t="s">
        <v>407</v>
      </c>
      <c r="D487" t="s">
        <v>460</v>
      </c>
      <c r="E487" t="s">
        <v>509</v>
      </c>
      <c r="F487" t="s">
        <v>514</v>
      </c>
      <c r="G487" s="17">
        <v>73959916.335080996</v>
      </c>
      <c r="H487">
        <v>6000000</v>
      </c>
      <c r="I487">
        <v>2048419.6299999654</v>
      </c>
      <c r="J487" s="33">
        <v>0.3414032716666609</v>
      </c>
      <c r="K487" s="26">
        <v>0</v>
      </c>
      <c r="L487" s="30">
        <v>2</v>
      </c>
      <c r="M487" s="39">
        <v>-1</v>
      </c>
      <c r="N487" s="33">
        <v>-0.5</v>
      </c>
      <c r="O487" s="26">
        <v>0</v>
      </c>
      <c r="P487" s="20">
        <v>0</v>
      </c>
      <c r="Q487" s="24">
        <v>113765.41667796113</v>
      </c>
      <c r="R487" s="46">
        <v>0</v>
      </c>
      <c r="S487" s="41">
        <v>0</v>
      </c>
      <c r="T487">
        <v>0</v>
      </c>
      <c r="U487">
        <v>811.78</v>
      </c>
      <c r="V487">
        <v>25.0400112944745</v>
      </c>
      <c r="W487">
        <v>0</v>
      </c>
      <c r="X487">
        <v>0</v>
      </c>
      <c r="Y487">
        <v>0</v>
      </c>
      <c r="Z487">
        <v>0</v>
      </c>
      <c r="AA487" s="15">
        <v>836.82001129447451</v>
      </c>
      <c r="AB487" s="2">
        <v>18513.04</v>
      </c>
      <c r="AC487" s="15">
        <v>0</v>
      </c>
      <c r="AD487" s="15">
        <v>0</v>
      </c>
      <c r="AE487" s="15">
        <v>18513.04</v>
      </c>
      <c r="AF487" s="15">
        <v>0</v>
      </c>
      <c r="AG487" s="15">
        <v>0</v>
      </c>
      <c r="AH487" s="15">
        <v>0</v>
      </c>
      <c r="AI487" s="15">
        <v>62016.536666666652</v>
      </c>
      <c r="AJ487" s="15">
        <v>0</v>
      </c>
      <c r="AK487" s="15">
        <v>0</v>
      </c>
      <c r="AL487" s="15">
        <v>0</v>
      </c>
      <c r="AM487" s="15">
        <v>0</v>
      </c>
      <c r="AN487" s="15">
        <v>32399.02</v>
      </c>
      <c r="AO487" s="15">
        <v>94415.556666666656</v>
      </c>
      <c r="AP487" s="24">
        <v>113765.41667796113</v>
      </c>
      <c r="AQ487" s="15">
        <v>0</v>
      </c>
      <c r="AR487" s="50">
        <v>0</v>
      </c>
      <c r="AS487" s="15">
        <v>0</v>
      </c>
      <c r="AT487" s="29">
        <v>0</v>
      </c>
      <c r="AU487" s="36">
        <v>0</v>
      </c>
      <c r="AV487" s="25">
        <v>153700</v>
      </c>
      <c r="AW487" s="28">
        <v>119416.64654514113</v>
      </c>
      <c r="AX487" s="37">
        <v>725.97931324800004</v>
      </c>
      <c r="AY487" s="37">
        <v>0</v>
      </c>
      <c r="AZ487" s="37">
        <v>0</v>
      </c>
      <c r="BA487" s="37">
        <v>0</v>
      </c>
      <c r="BB487" s="37">
        <v>0</v>
      </c>
      <c r="BC487" s="51">
        <v>0</v>
      </c>
      <c r="BD487" s="46">
        <v>0</v>
      </c>
      <c r="BE487" s="34">
        <v>0</v>
      </c>
      <c r="BF487" s="35">
        <v>3702.6080000000002</v>
      </c>
      <c r="BG487" s="16">
        <v>0</v>
      </c>
      <c r="BH487" s="16">
        <v>0</v>
      </c>
      <c r="BI487" s="16">
        <v>0</v>
      </c>
    </row>
    <row r="488" spans="1:61" x14ac:dyDescent="0.25">
      <c r="A488" s="44">
        <v>61469</v>
      </c>
      <c r="B488" s="5">
        <v>1556</v>
      </c>
      <c r="C488" t="s">
        <v>414</v>
      </c>
      <c r="D488" t="s">
        <v>458</v>
      </c>
      <c r="E488" t="s">
        <v>509</v>
      </c>
      <c r="F488" t="s">
        <v>515</v>
      </c>
      <c r="G488" s="17">
        <v>83858082.052228004</v>
      </c>
      <c r="H488">
        <v>3000000</v>
      </c>
      <c r="I488">
        <v>4564949.8099999726</v>
      </c>
      <c r="J488" s="33">
        <v>1.5216499366666576</v>
      </c>
      <c r="K488" s="26">
        <v>0.5</v>
      </c>
      <c r="L488" s="30">
        <v>2</v>
      </c>
      <c r="M488" s="39">
        <v>2</v>
      </c>
      <c r="N488" s="33">
        <v>1</v>
      </c>
      <c r="O488" s="26">
        <v>0.5</v>
      </c>
      <c r="P488" s="20">
        <v>0</v>
      </c>
      <c r="Q488" s="24">
        <v>86290.297694017485</v>
      </c>
      <c r="R488" s="46">
        <v>0</v>
      </c>
      <c r="S488" s="41">
        <v>1</v>
      </c>
      <c r="T488">
        <v>0</v>
      </c>
      <c r="U488">
        <v>27111.45</v>
      </c>
      <c r="V488">
        <v>116.337694017494</v>
      </c>
      <c r="W488">
        <v>0</v>
      </c>
      <c r="X488">
        <v>0</v>
      </c>
      <c r="Y488">
        <v>0</v>
      </c>
      <c r="Z488">
        <v>0</v>
      </c>
      <c r="AA488" s="15">
        <v>27227.787694017494</v>
      </c>
      <c r="AB488" s="2">
        <v>1080.8900000000001</v>
      </c>
      <c r="AC488" s="15">
        <v>0</v>
      </c>
      <c r="AD488" s="15">
        <v>1044.7</v>
      </c>
      <c r="AE488" s="15">
        <v>2125.59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56936.92</v>
      </c>
      <c r="AO488" s="15">
        <v>56936.92</v>
      </c>
      <c r="AP488" s="24">
        <v>86290.297694017485</v>
      </c>
      <c r="AQ488" s="15">
        <v>-5000</v>
      </c>
      <c r="AR488" s="50">
        <v>-6945.7822864858981</v>
      </c>
      <c r="AS488" s="15">
        <v>74344.51540753158</v>
      </c>
      <c r="AT488" s="29">
        <v>0.3</v>
      </c>
      <c r="AU488" s="36">
        <v>22303.354622259474</v>
      </c>
      <c r="AV488" s="25">
        <v>21600</v>
      </c>
      <c r="AW488" s="28">
        <v>703.35462225947413</v>
      </c>
      <c r="AX488" s="37">
        <v>0</v>
      </c>
      <c r="AY488" s="37">
        <v>0</v>
      </c>
      <c r="AZ488" s="37">
        <v>0</v>
      </c>
      <c r="BA488" s="37">
        <v>0</v>
      </c>
      <c r="BB488" s="37">
        <v>23.51</v>
      </c>
      <c r="BC488" s="51">
        <v>0</v>
      </c>
      <c r="BD488" s="46">
        <v>0</v>
      </c>
      <c r="BE488" s="34">
        <v>1</v>
      </c>
      <c r="BF488" s="35">
        <v>425.11800000000005</v>
      </c>
      <c r="BG488" s="16">
        <v>0</v>
      </c>
      <c r="BH488" s="16">
        <v>0</v>
      </c>
      <c r="BI488" s="16">
        <v>0</v>
      </c>
    </row>
    <row r="489" spans="1:61" x14ac:dyDescent="0.25">
      <c r="A489" s="44">
        <v>63180</v>
      </c>
      <c r="B489" s="5">
        <v>2262</v>
      </c>
      <c r="C489" t="s">
        <v>415</v>
      </c>
      <c r="D489" t="s">
        <v>463</v>
      </c>
      <c r="E489" t="s">
        <v>509</v>
      </c>
      <c r="F489" t="s">
        <v>516</v>
      </c>
      <c r="G489" s="17">
        <v>263356563.89233601</v>
      </c>
      <c r="H489">
        <v>3000000</v>
      </c>
      <c r="I489">
        <v>35377507.960000068</v>
      </c>
      <c r="J489" s="33">
        <v>11.792502653333356</v>
      </c>
      <c r="K489" s="46">
        <v>0.5</v>
      </c>
      <c r="L489" s="30">
        <v>2</v>
      </c>
      <c r="M489" s="39">
        <v>1</v>
      </c>
      <c r="N489" s="33">
        <v>0.5</v>
      </c>
      <c r="O489" s="46">
        <v>0.25</v>
      </c>
      <c r="P489" s="20">
        <v>0</v>
      </c>
      <c r="Q489" s="24">
        <v>411091.65196349245</v>
      </c>
      <c r="R489" s="46">
        <v>0</v>
      </c>
      <c r="S489" s="41">
        <v>0.75</v>
      </c>
      <c r="T489">
        <v>0</v>
      </c>
      <c r="U489">
        <v>12036.56</v>
      </c>
      <c r="V489">
        <v>83.711963492371794</v>
      </c>
      <c r="W489">
        <v>14185.51</v>
      </c>
      <c r="X489">
        <v>0</v>
      </c>
      <c r="Y489">
        <v>0</v>
      </c>
      <c r="Z489">
        <v>0</v>
      </c>
      <c r="AA489" s="15">
        <v>26305.781963492373</v>
      </c>
      <c r="AB489" s="2">
        <v>19281</v>
      </c>
      <c r="AC489" s="15">
        <v>0</v>
      </c>
      <c r="AD489" s="15">
        <v>0</v>
      </c>
      <c r="AE489" s="15">
        <v>19281</v>
      </c>
      <c r="AF489" s="15">
        <v>0</v>
      </c>
      <c r="AG489" s="15">
        <v>0</v>
      </c>
      <c r="AH489" s="15">
        <v>0</v>
      </c>
      <c r="AI489" s="15">
        <v>1145.3399999999997</v>
      </c>
      <c r="AJ489" s="15">
        <v>0</v>
      </c>
      <c r="AK489" s="15">
        <v>0</v>
      </c>
      <c r="AL489" s="15">
        <v>0</v>
      </c>
      <c r="AM489" s="15">
        <v>0</v>
      </c>
      <c r="AN489" s="15">
        <v>364359.53</v>
      </c>
      <c r="AO489" s="15">
        <v>365504.87000000005</v>
      </c>
      <c r="AP489" s="24">
        <v>411091.65196349245</v>
      </c>
      <c r="AQ489" s="15">
        <v>-5000</v>
      </c>
      <c r="AR489" s="50">
        <v>-40609.165196349248</v>
      </c>
      <c r="AS489" s="15">
        <v>365482.48676714319</v>
      </c>
      <c r="AT489" s="29">
        <v>0.28000000000000003</v>
      </c>
      <c r="AU489" s="36">
        <v>102335.0962948001</v>
      </c>
      <c r="AV489" s="25">
        <v>52750</v>
      </c>
      <c r="AW489" s="28">
        <v>49585.096294800096</v>
      </c>
      <c r="AX489" s="37">
        <v>353.47192406400001</v>
      </c>
      <c r="AY489" s="37">
        <v>0</v>
      </c>
      <c r="AZ489" s="37">
        <v>0</v>
      </c>
      <c r="BA489" s="37">
        <v>50.35</v>
      </c>
      <c r="BB489" s="37">
        <v>0</v>
      </c>
      <c r="BC489" s="51">
        <v>0</v>
      </c>
      <c r="BD489" s="46">
        <v>0</v>
      </c>
      <c r="BE489" s="34">
        <v>0.75</v>
      </c>
      <c r="BF489" s="35">
        <v>3856.2000000000003</v>
      </c>
      <c r="BG489" s="16">
        <v>0</v>
      </c>
      <c r="BH489" s="16">
        <v>0</v>
      </c>
      <c r="BI489" s="16">
        <v>0</v>
      </c>
    </row>
    <row r="490" spans="1:61" x14ac:dyDescent="0.25">
      <c r="A490" s="44">
        <v>52603</v>
      </c>
      <c r="B490" s="5">
        <v>1944</v>
      </c>
      <c r="C490" t="s">
        <v>416</v>
      </c>
      <c r="D490" t="s">
        <v>462</v>
      </c>
      <c r="E490" t="s">
        <v>509</v>
      </c>
      <c r="F490" t="s">
        <v>516</v>
      </c>
      <c r="G490" s="17">
        <v>273297122.09724003</v>
      </c>
      <c r="H490">
        <v>3000000</v>
      </c>
      <c r="I490">
        <v>-435494.6099999845</v>
      </c>
      <c r="J490" s="33">
        <v>-0.14516486999999484</v>
      </c>
      <c r="K490" s="26">
        <v>0.5</v>
      </c>
      <c r="L490" s="30">
        <v>2</v>
      </c>
      <c r="M490" s="39">
        <v>1</v>
      </c>
      <c r="N490" s="33">
        <v>0.5</v>
      </c>
      <c r="O490" s="26">
        <v>0.5</v>
      </c>
      <c r="P490" s="20">
        <v>0</v>
      </c>
      <c r="Q490" s="24">
        <v>213323.6868672987</v>
      </c>
      <c r="R490" s="46">
        <v>0</v>
      </c>
      <c r="S490" s="41">
        <v>1</v>
      </c>
      <c r="T490">
        <v>0</v>
      </c>
      <c r="U490">
        <v>0</v>
      </c>
      <c r="V490">
        <v>684.25686729870904</v>
      </c>
      <c r="W490">
        <v>0</v>
      </c>
      <c r="X490">
        <v>0</v>
      </c>
      <c r="Y490">
        <v>0</v>
      </c>
      <c r="Z490">
        <v>0</v>
      </c>
      <c r="AA490" s="15">
        <v>684.25686729870904</v>
      </c>
      <c r="AB490" s="2">
        <v>2651.19</v>
      </c>
      <c r="AC490" s="15">
        <v>0</v>
      </c>
      <c r="AD490" s="15">
        <v>0</v>
      </c>
      <c r="AE490" s="15">
        <v>2651.19</v>
      </c>
      <c r="AF490" s="15">
        <v>0</v>
      </c>
      <c r="AG490" s="15">
        <v>-67381.36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277369.59999999998</v>
      </c>
      <c r="AO490" s="15">
        <v>209988.24</v>
      </c>
      <c r="AP490" s="24">
        <v>213323.6868672987</v>
      </c>
      <c r="AQ490" s="15">
        <v>-5000</v>
      </c>
      <c r="AR490" s="50">
        <v>-10416.184343364936</v>
      </c>
      <c r="AS490" s="15">
        <v>197907.50252393377</v>
      </c>
      <c r="AT490" s="29">
        <v>0.3</v>
      </c>
      <c r="AU490" s="36">
        <v>59372.250757180125</v>
      </c>
      <c r="AV490" s="25">
        <v>26750</v>
      </c>
      <c r="AW490" s="28">
        <v>32622.250757180125</v>
      </c>
      <c r="AX490" s="37">
        <v>0</v>
      </c>
      <c r="AY490" s="37">
        <v>0</v>
      </c>
      <c r="AZ490" s="37">
        <v>0</v>
      </c>
      <c r="BA490" s="37">
        <v>0</v>
      </c>
      <c r="BB490" s="37">
        <v>338.7</v>
      </c>
      <c r="BC490" s="51">
        <v>0</v>
      </c>
      <c r="BD490" s="46">
        <v>0</v>
      </c>
      <c r="BE490" s="34">
        <v>1</v>
      </c>
      <c r="BF490" s="35">
        <v>530.23800000000006</v>
      </c>
      <c r="BG490" s="16">
        <v>0</v>
      </c>
      <c r="BH490" s="16">
        <v>0</v>
      </c>
      <c r="BI490" s="16">
        <v>0</v>
      </c>
    </row>
    <row r="491" spans="1:61" x14ac:dyDescent="0.25">
      <c r="A491" s="44">
        <v>60172</v>
      </c>
      <c r="B491" s="5">
        <v>1759</v>
      </c>
      <c r="C491" t="s">
        <v>408</v>
      </c>
      <c r="D491" t="s">
        <v>458</v>
      </c>
      <c r="E491" t="s">
        <v>509</v>
      </c>
      <c r="F491" t="s">
        <v>516</v>
      </c>
      <c r="G491" s="17">
        <v>106143840.876424</v>
      </c>
      <c r="H491">
        <v>3000000</v>
      </c>
      <c r="I491">
        <v>-1654227.1000000089</v>
      </c>
      <c r="J491" s="33">
        <v>-0.55140903333333635</v>
      </c>
      <c r="K491" s="46">
        <v>0</v>
      </c>
      <c r="L491" s="30">
        <v>2</v>
      </c>
      <c r="M491" s="39">
        <v>0</v>
      </c>
      <c r="N491" s="33">
        <v>0</v>
      </c>
      <c r="O491" s="46">
        <v>0</v>
      </c>
      <c r="P491" s="19">
        <v>0</v>
      </c>
      <c r="Q491" s="24">
        <v>130297.83294996525</v>
      </c>
      <c r="R491" s="46">
        <v>0</v>
      </c>
      <c r="S491" s="41">
        <v>0</v>
      </c>
      <c r="T491">
        <v>2313.11</v>
      </c>
      <c r="U491">
        <v>110568.44999999899</v>
      </c>
      <c r="V491">
        <v>260.68294996625599</v>
      </c>
      <c r="W491">
        <v>0</v>
      </c>
      <c r="X491">
        <v>0</v>
      </c>
      <c r="Y491">
        <v>0</v>
      </c>
      <c r="Z491">
        <v>0</v>
      </c>
      <c r="AA491" s="15">
        <v>113142.24294996525</v>
      </c>
      <c r="AB491" s="2">
        <v>519</v>
      </c>
      <c r="AC491" s="15">
        <v>0</v>
      </c>
      <c r="AD491" s="15">
        <v>0</v>
      </c>
      <c r="AE491" s="15">
        <v>519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K491" s="15">
        <v>0</v>
      </c>
      <c r="AL491" s="15">
        <v>0</v>
      </c>
      <c r="AM491" s="15">
        <v>0</v>
      </c>
      <c r="AN491" s="15">
        <v>16636.59</v>
      </c>
      <c r="AO491" s="15">
        <v>16636.59</v>
      </c>
      <c r="AP491" s="24">
        <v>130297.83294996525</v>
      </c>
      <c r="AQ491" s="15">
        <v>-5000</v>
      </c>
      <c r="AR491" s="50">
        <v>-11825.322124120821</v>
      </c>
      <c r="AS491" s="15">
        <v>113472.51082584442</v>
      </c>
      <c r="AT491" s="29">
        <v>0.24</v>
      </c>
      <c r="AU491" s="36">
        <v>27233.402598202661</v>
      </c>
      <c r="AV491" s="25">
        <v>23760</v>
      </c>
      <c r="AW491" s="28">
        <v>3473.4025982026615</v>
      </c>
      <c r="AX491" s="37">
        <v>0</v>
      </c>
      <c r="AY491" s="37">
        <v>0</v>
      </c>
      <c r="AZ491" s="37">
        <v>0</v>
      </c>
      <c r="BA491" s="37">
        <v>0</v>
      </c>
      <c r="BB491" s="37">
        <v>0</v>
      </c>
      <c r="BC491" s="51">
        <v>0</v>
      </c>
      <c r="BD491" s="46">
        <v>0</v>
      </c>
      <c r="BE491" s="34">
        <v>0</v>
      </c>
      <c r="BF491" s="35">
        <v>103.80000000000001</v>
      </c>
      <c r="BG491" s="16">
        <v>0</v>
      </c>
      <c r="BH491" s="16">
        <v>0</v>
      </c>
      <c r="BI491" s="16">
        <v>0</v>
      </c>
    </row>
    <row r="492" spans="1:61" x14ac:dyDescent="0.25">
      <c r="A492" s="44">
        <v>53728</v>
      </c>
      <c r="B492" s="5">
        <v>1753</v>
      </c>
      <c r="C492" t="s">
        <v>409</v>
      </c>
      <c r="D492" t="s">
        <v>458</v>
      </c>
      <c r="E492" t="s">
        <v>509</v>
      </c>
      <c r="F492" t="s">
        <v>516</v>
      </c>
      <c r="G492" s="17">
        <v>73851680.03272</v>
      </c>
      <c r="H492">
        <v>3000000</v>
      </c>
      <c r="I492">
        <v>4634091.9500001669</v>
      </c>
      <c r="J492" s="33">
        <v>1.5446973166667224</v>
      </c>
      <c r="K492" s="26">
        <v>0.5</v>
      </c>
      <c r="L492" s="30">
        <v>2</v>
      </c>
      <c r="M492" s="39">
        <v>4</v>
      </c>
      <c r="N492" s="33">
        <v>2</v>
      </c>
      <c r="O492" s="26">
        <v>0.5</v>
      </c>
      <c r="P492" s="19">
        <v>0</v>
      </c>
      <c r="Q492" s="24">
        <v>314545.75719423778</v>
      </c>
      <c r="R492" s="46">
        <v>0</v>
      </c>
      <c r="S492" s="41">
        <v>1.01</v>
      </c>
      <c r="T492">
        <v>10948.22</v>
      </c>
      <c r="U492">
        <v>218584.86</v>
      </c>
      <c r="V492">
        <v>624.97719423782496</v>
      </c>
      <c r="W492">
        <v>0</v>
      </c>
      <c r="X492">
        <v>0</v>
      </c>
      <c r="Y492">
        <v>0</v>
      </c>
      <c r="Z492">
        <v>0</v>
      </c>
      <c r="AA492" s="15">
        <v>230158.0571942378</v>
      </c>
      <c r="AB492" s="2">
        <v>8126.82</v>
      </c>
      <c r="AC492" s="15">
        <v>0</v>
      </c>
      <c r="AD492" s="15">
        <v>697.43000000000006</v>
      </c>
      <c r="AE492" s="15">
        <v>8824.25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75563.45</v>
      </c>
      <c r="AO492" s="15">
        <v>75563.45</v>
      </c>
      <c r="AP492" s="24">
        <v>314545.75719423778</v>
      </c>
      <c r="AQ492" s="15">
        <v>-5000</v>
      </c>
      <c r="AR492" s="50">
        <v>-30954.575719423781</v>
      </c>
      <c r="AS492" s="15">
        <v>278591.18147481402</v>
      </c>
      <c r="AT492" s="29">
        <v>0.33</v>
      </c>
      <c r="AU492" s="36">
        <v>91935.089886688627</v>
      </c>
      <c r="AV492" s="25">
        <v>35952</v>
      </c>
      <c r="AW492" s="28">
        <v>55983.089886688627</v>
      </c>
      <c r="AX492" s="37">
        <v>0</v>
      </c>
      <c r="AY492" s="37">
        <v>0</v>
      </c>
      <c r="AZ492" s="37">
        <v>0</v>
      </c>
      <c r="BA492" s="37">
        <v>19.440000000000001</v>
      </c>
      <c r="BB492" s="37">
        <v>43.46</v>
      </c>
      <c r="BC492" s="51">
        <v>0</v>
      </c>
      <c r="BD492" s="46">
        <v>0</v>
      </c>
      <c r="BE492" s="34">
        <v>1</v>
      </c>
      <c r="BF492" s="35">
        <v>1764.8500000000001</v>
      </c>
      <c r="BG492" s="16">
        <v>0</v>
      </c>
      <c r="BH492" s="16">
        <v>0</v>
      </c>
      <c r="BI492" s="16">
        <v>0</v>
      </c>
    </row>
    <row r="493" spans="1:61" x14ac:dyDescent="0.25">
      <c r="A493" s="44">
        <v>53190</v>
      </c>
      <c r="B493" s="5">
        <v>740</v>
      </c>
      <c r="C493" t="s">
        <v>410</v>
      </c>
      <c r="D493" t="s">
        <v>458</v>
      </c>
      <c r="E493" t="s">
        <v>509</v>
      </c>
      <c r="F493" t="s">
        <v>516</v>
      </c>
      <c r="G493" s="17">
        <v>310003006.86865199</v>
      </c>
      <c r="H493">
        <v>3000000</v>
      </c>
      <c r="I493">
        <v>-7092808.8800001442</v>
      </c>
      <c r="J493" s="33">
        <v>-2.3642696266667147</v>
      </c>
      <c r="K493" s="26">
        <v>0</v>
      </c>
      <c r="L493" s="30">
        <v>2</v>
      </c>
      <c r="M493" s="39">
        <v>3</v>
      </c>
      <c r="N493" s="33">
        <v>1.5</v>
      </c>
      <c r="O493" s="26">
        <v>0.5</v>
      </c>
      <c r="P493" s="19">
        <v>0</v>
      </c>
      <c r="Q493" s="24">
        <v>313854.16607974627</v>
      </c>
      <c r="R493" s="46">
        <v>0</v>
      </c>
      <c r="S493" s="41">
        <v>0.5</v>
      </c>
      <c r="T493">
        <v>0</v>
      </c>
      <c r="U493">
        <v>19530.669999999998</v>
      </c>
      <c r="V493">
        <v>361.98607974628902</v>
      </c>
      <c r="W493">
        <v>0</v>
      </c>
      <c r="X493">
        <v>0</v>
      </c>
      <c r="Y493">
        <v>0</v>
      </c>
      <c r="Z493">
        <v>0</v>
      </c>
      <c r="AA493" s="15">
        <v>19892.656079746288</v>
      </c>
      <c r="AB493" s="2">
        <v>51801.880000000005</v>
      </c>
      <c r="AC493" s="15">
        <v>527.35</v>
      </c>
      <c r="AD493" s="15">
        <v>0</v>
      </c>
      <c r="AE493" s="15">
        <v>52329.23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  <c r="AK493" s="15">
        <v>0</v>
      </c>
      <c r="AL493" s="15">
        <v>0</v>
      </c>
      <c r="AM493" s="15">
        <v>0</v>
      </c>
      <c r="AN493" s="15">
        <v>241632.28</v>
      </c>
      <c r="AO493" s="15">
        <v>241632.28</v>
      </c>
      <c r="AP493" s="24">
        <v>313854.16607974627</v>
      </c>
      <c r="AQ493" s="15">
        <v>-5000</v>
      </c>
      <c r="AR493" s="50">
        <v>-29347.504055341593</v>
      </c>
      <c r="AS493" s="15">
        <v>279506.66202440468</v>
      </c>
      <c r="AT493" s="29">
        <v>0.26</v>
      </c>
      <c r="AU493" s="36">
        <v>72671.732126345218</v>
      </c>
      <c r="AV493" s="25">
        <v>26750</v>
      </c>
      <c r="AW493" s="28">
        <v>45921.732126345218</v>
      </c>
      <c r="AX493" s="37">
        <v>967.563088128</v>
      </c>
      <c r="AY493" s="37">
        <v>0</v>
      </c>
      <c r="AZ493" s="37">
        <v>0</v>
      </c>
      <c r="BA493" s="37">
        <v>0</v>
      </c>
      <c r="BB493" s="37">
        <v>14.36</v>
      </c>
      <c r="BC493" s="51">
        <v>0</v>
      </c>
      <c r="BD493" s="46">
        <v>0</v>
      </c>
      <c r="BE493" s="34">
        <v>0.5</v>
      </c>
      <c r="BF493" s="35">
        <v>10465.846000000001</v>
      </c>
      <c r="BG493" s="16">
        <v>0</v>
      </c>
      <c r="BH493" s="16">
        <v>0</v>
      </c>
      <c r="BI493" s="16">
        <v>0</v>
      </c>
    </row>
    <row r="494" spans="1:61" x14ac:dyDescent="0.25">
      <c r="A494" s="44">
        <v>128</v>
      </c>
      <c r="B494" s="5">
        <v>987</v>
      </c>
      <c r="C494" t="s">
        <v>411</v>
      </c>
      <c r="D494" t="s">
        <v>458</v>
      </c>
      <c r="E494" t="s">
        <v>509</v>
      </c>
      <c r="F494" t="s">
        <v>516</v>
      </c>
      <c r="G494" s="17">
        <v>1611871357.3929601</v>
      </c>
      <c r="H494">
        <v>3000000</v>
      </c>
      <c r="I494">
        <v>-166089663.8808496</v>
      </c>
      <c r="J494" s="33">
        <v>-55.363221293616533</v>
      </c>
      <c r="K494" s="26">
        <v>0</v>
      </c>
      <c r="L494" s="30">
        <v>2</v>
      </c>
      <c r="M494" s="39">
        <v>-1</v>
      </c>
      <c r="N494" s="33">
        <v>-0.5</v>
      </c>
      <c r="O494" s="26">
        <v>0</v>
      </c>
      <c r="P494" s="19">
        <v>0</v>
      </c>
      <c r="Q494" s="24">
        <v>1081291.8536412923</v>
      </c>
      <c r="R494" s="46">
        <v>0</v>
      </c>
      <c r="S494" s="41">
        <v>0</v>
      </c>
      <c r="T494">
        <v>0</v>
      </c>
      <c r="U494">
        <v>16987.769999999899</v>
      </c>
      <c r="V494">
        <v>476.89364129208002</v>
      </c>
      <c r="W494">
        <v>2858.16</v>
      </c>
      <c r="X494">
        <v>0</v>
      </c>
      <c r="Y494">
        <v>0</v>
      </c>
      <c r="Z494">
        <v>0</v>
      </c>
      <c r="AA494" s="15">
        <v>20322.82364129198</v>
      </c>
      <c r="AB494" s="2">
        <v>795.6</v>
      </c>
      <c r="AC494" s="15">
        <v>0</v>
      </c>
      <c r="AD494" s="15">
        <v>0</v>
      </c>
      <c r="AE494" s="15">
        <v>795.6</v>
      </c>
      <c r="AF494" s="15">
        <v>0</v>
      </c>
      <c r="AG494" s="15">
        <v>-939.63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1061113.06</v>
      </c>
      <c r="AO494" s="15">
        <v>1060173.4300000002</v>
      </c>
      <c r="AP494" s="24">
        <v>1081291.8536412923</v>
      </c>
      <c r="AQ494" s="15">
        <v>-5000</v>
      </c>
      <c r="AR494" s="50">
        <v>-107629.18536412924</v>
      </c>
      <c r="AS494" s="15">
        <v>968662.66827716306</v>
      </c>
      <c r="AT494" s="29">
        <v>0.24</v>
      </c>
      <c r="AU494" s="36">
        <v>232479.04038651913</v>
      </c>
      <c r="AV494" s="25">
        <v>26750</v>
      </c>
      <c r="AW494" s="28">
        <v>205729.04038651913</v>
      </c>
      <c r="AX494" s="37">
        <v>865.79106969600002</v>
      </c>
      <c r="AY494" s="37">
        <v>0</v>
      </c>
      <c r="AZ494" s="37">
        <v>0</v>
      </c>
      <c r="BA494" s="37">
        <v>0</v>
      </c>
      <c r="BB494" s="37">
        <v>244.03</v>
      </c>
      <c r="BC494" s="51">
        <v>0</v>
      </c>
      <c r="BD494" s="46">
        <v>0</v>
      </c>
      <c r="BE494" s="34">
        <v>0</v>
      </c>
      <c r="BF494" s="35">
        <v>159.12</v>
      </c>
      <c r="BG494" s="16">
        <v>0</v>
      </c>
      <c r="BH494" s="16">
        <v>0</v>
      </c>
      <c r="BI494" s="16">
        <v>0</v>
      </c>
    </row>
    <row r="495" spans="1:61" x14ac:dyDescent="0.25">
      <c r="A495" s="44">
        <v>50287</v>
      </c>
      <c r="B495" s="5">
        <v>400</v>
      </c>
      <c r="C495" t="s">
        <v>412</v>
      </c>
      <c r="D495" t="s">
        <v>461</v>
      </c>
      <c r="E495" t="s">
        <v>509</v>
      </c>
      <c r="F495" t="s">
        <v>517</v>
      </c>
      <c r="G495" s="17">
        <v>840388682.49076807</v>
      </c>
      <c r="H495">
        <v>6000000</v>
      </c>
      <c r="I495">
        <v>14009593.820000231</v>
      </c>
      <c r="J495" s="33">
        <v>2.334932303333372</v>
      </c>
      <c r="K495" s="26">
        <v>0.5</v>
      </c>
      <c r="L495" s="30">
        <v>2</v>
      </c>
      <c r="M495" s="39">
        <v>2</v>
      </c>
      <c r="N495" s="33">
        <v>1</v>
      </c>
      <c r="O495" s="26">
        <v>0.5</v>
      </c>
      <c r="P495" s="19">
        <v>0</v>
      </c>
      <c r="Q495" s="24">
        <v>902541.37584007694</v>
      </c>
      <c r="R495" s="46">
        <v>0</v>
      </c>
      <c r="S495" s="41">
        <v>1</v>
      </c>
      <c r="T495">
        <v>0</v>
      </c>
      <c r="U495">
        <v>10080.98</v>
      </c>
      <c r="V495">
        <v>290.20984007687503</v>
      </c>
      <c r="W495">
        <v>705.08</v>
      </c>
      <c r="X495">
        <v>0</v>
      </c>
      <c r="Y495">
        <v>0</v>
      </c>
      <c r="Z495">
        <v>0</v>
      </c>
      <c r="AA495" s="15">
        <v>11076.269840076875</v>
      </c>
      <c r="AB495" s="2">
        <v>46703.66</v>
      </c>
      <c r="AC495" s="15">
        <v>0</v>
      </c>
      <c r="AD495" s="15">
        <v>0</v>
      </c>
      <c r="AE495" s="15">
        <v>46703.66</v>
      </c>
      <c r="AF495" s="15">
        <v>0</v>
      </c>
      <c r="AG495" s="15">
        <v>0</v>
      </c>
      <c r="AH495" s="15">
        <v>0</v>
      </c>
      <c r="AI495" s="15">
        <v>10286.536</v>
      </c>
      <c r="AJ495" s="15">
        <v>0</v>
      </c>
      <c r="AK495" s="15">
        <v>0</v>
      </c>
      <c r="AL495" s="15">
        <v>0</v>
      </c>
      <c r="AM495" s="15">
        <v>0</v>
      </c>
      <c r="AN495" s="15">
        <v>834474.91</v>
      </c>
      <c r="AO495" s="15">
        <v>844761.446</v>
      </c>
      <c r="AP495" s="24">
        <v>902541.37584007694</v>
      </c>
      <c r="AQ495" s="15">
        <v>-5000</v>
      </c>
      <c r="AR495" s="50">
        <v>0</v>
      </c>
      <c r="AS495" s="15">
        <v>897541.37584007694</v>
      </c>
      <c r="AT495" s="29">
        <v>0.3</v>
      </c>
      <c r="AU495" s="36">
        <v>269262.41275202308</v>
      </c>
      <c r="AV495" s="25">
        <v>30000</v>
      </c>
      <c r="AW495" s="28">
        <v>239262.41275202308</v>
      </c>
      <c r="AX495" s="37">
        <v>5872.09623336</v>
      </c>
      <c r="AY495" s="37">
        <v>0</v>
      </c>
      <c r="AZ495" s="37">
        <v>0</v>
      </c>
      <c r="BA495" s="37">
        <v>2500</v>
      </c>
      <c r="BB495" s="37">
        <v>0</v>
      </c>
      <c r="BC495" s="51">
        <v>0</v>
      </c>
      <c r="BD495" s="46">
        <v>0</v>
      </c>
      <c r="BE495" s="34">
        <v>1</v>
      </c>
      <c r="BF495" s="35">
        <v>9340.7320000000018</v>
      </c>
      <c r="BG495" s="16">
        <v>0</v>
      </c>
      <c r="BH495" s="16">
        <v>0</v>
      </c>
      <c r="BI495" s="16">
        <v>0</v>
      </c>
    </row>
    <row r="496" spans="1:61" x14ac:dyDescent="0.25">
      <c r="A496" s="44">
        <v>50348</v>
      </c>
      <c r="B496" s="5">
        <v>347</v>
      </c>
      <c r="C496" t="s">
        <v>413</v>
      </c>
      <c r="D496" t="s">
        <v>462</v>
      </c>
      <c r="E496" t="s">
        <v>509</v>
      </c>
      <c r="F496" t="s">
        <v>517</v>
      </c>
      <c r="G496" s="17">
        <v>341811657.27323699</v>
      </c>
      <c r="H496">
        <v>6000000</v>
      </c>
      <c r="I496">
        <v>-7452823.0300000608</v>
      </c>
      <c r="J496" s="33">
        <v>-1.2421371716666767</v>
      </c>
      <c r="K496" s="26">
        <v>0</v>
      </c>
      <c r="L496" s="30">
        <v>2</v>
      </c>
      <c r="M496" s="39">
        <v>4</v>
      </c>
      <c r="N496" s="33">
        <v>2</v>
      </c>
      <c r="O496" s="26">
        <v>0.5</v>
      </c>
      <c r="P496" s="19">
        <v>0</v>
      </c>
      <c r="Q496" s="24">
        <v>544335.40697755222</v>
      </c>
      <c r="R496" s="46">
        <v>0</v>
      </c>
      <c r="S496" s="41">
        <v>0.5</v>
      </c>
      <c r="T496">
        <v>0</v>
      </c>
      <c r="U496">
        <v>9477.64</v>
      </c>
      <c r="V496">
        <v>150.92697755223799</v>
      </c>
      <c r="W496">
        <v>0</v>
      </c>
      <c r="X496">
        <v>0</v>
      </c>
      <c r="Y496">
        <v>0</v>
      </c>
      <c r="Z496">
        <v>0</v>
      </c>
      <c r="AA496" s="15">
        <v>9628.5669775522365</v>
      </c>
      <c r="AB496" s="2">
        <v>32819.449999999997</v>
      </c>
      <c r="AC496" s="15">
        <v>0</v>
      </c>
      <c r="AD496" s="15">
        <v>0</v>
      </c>
      <c r="AE496" s="15">
        <v>32819.449999999997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501887.39</v>
      </c>
      <c r="AO496" s="15">
        <v>501887.39</v>
      </c>
      <c r="AP496" s="24">
        <v>544335.40697755222</v>
      </c>
      <c r="AQ496" s="15">
        <v>-5000</v>
      </c>
      <c r="AR496" s="50">
        <v>-32400</v>
      </c>
      <c r="AS496" s="15">
        <v>506935.40697755222</v>
      </c>
      <c r="AT496" s="29">
        <v>0.3</v>
      </c>
      <c r="AU496" s="36">
        <v>152080.62209326567</v>
      </c>
      <c r="AV496" s="25">
        <v>45000</v>
      </c>
      <c r="AW496" s="28">
        <v>107080.62209326567</v>
      </c>
      <c r="AX496" s="37">
        <v>699.12609177600007</v>
      </c>
      <c r="AY496" s="37">
        <v>0</v>
      </c>
      <c r="AZ496" s="37">
        <v>0</v>
      </c>
      <c r="BA496" s="37">
        <v>0</v>
      </c>
      <c r="BB496" s="37">
        <v>0</v>
      </c>
      <c r="BC496" s="51">
        <v>0</v>
      </c>
      <c r="BD496" s="46">
        <v>0</v>
      </c>
      <c r="BE496" s="34">
        <v>0.5</v>
      </c>
      <c r="BF496" s="35">
        <v>6563.8899999999994</v>
      </c>
      <c r="BG496" s="16">
        <v>0</v>
      </c>
      <c r="BH496" s="16">
        <v>0</v>
      </c>
      <c r="BI496" s="16">
        <v>0</v>
      </c>
    </row>
    <row r="497" spans="1:61" x14ac:dyDescent="0.25">
      <c r="A497" s="44">
        <v>388</v>
      </c>
      <c r="B497" s="5">
        <v>913</v>
      </c>
      <c r="C497" t="s">
        <v>423</v>
      </c>
      <c r="D497" t="s">
        <v>620</v>
      </c>
      <c r="E497" t="s">
        <v>616</v>
      </c>
      <c r="F497" t="s">
        <v>514</v>
      </c>
      <c r="G497" s="17">
        <v>223506184.04190001</v>
      </c>
      <c r="H497">
        <v>6000000</v>
      </c>
      <c r="I497">
        <v>2893.9400000000605</v>
      </c>
      <c r="J497" s="33">
        <v>4.823233333333434E-4</v>
      </c>
      <c r="K497" s="26">
        <v>0</v>
      </c>
      <c r="L497" s="30">
        <v>2</v>
      </c>
      <c r="M497" s="39">
        <v>0</v>
      </c>
      <c r="N497" s="33">
        <v>0</v>
      </c>
      <c r="O497" s="26">
        <v>0</v>
      </c>
      <c r="P497" s="20">
        <v>0</v>
      </c>
      <c r="Q497" s="24">
        <v>551.62189968078621</v>
      </c>
      <c r="R497" s="29">
        <v>0</v>
      </c>
      <c r="S497" s="41">
        <v>0</v>
      </c>
      <c r="T497">
        <v>0</v>
      </c>
      <c r="U497">
        <v>526.64</v>
      </c>
      <c r="V497">
        <v>2.0718996807862302</v>
      </c>
      <c r="W497">
        <v>0</v>
      </c>
      <c r="X497">
        <v>0</v>
      </c>
      <c r="Y497">
        <v>0</v>
      </c>
      <c r="Z497">
        <v>0</v>
      </c>
      <c r="AA497" s="15">
        <v>528.71189968078625</v>
      </c>
      <c r="AB497" s="2">
        <v>22.909999999999968</v>
      </c>
      <c r="AC497" s="15">
        <v>0</v>
      </c>
      <c r="AD497" s="15">
        <v>0</v>
      </c>
      <c r="AE497" s="15">
        <v>22.909999999999968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K497" s="15">
        <v>0</v>
      </c>
      <c r="AL497" s="15">
        <v>0</v>
      </c>
      <c r="AM497" s="15">
        <v>0</v>
      </c>
      <c r="AN497" s="15">
        <v>0</v>
      </c>
      <c r="AO497" s="15">
        <v>0</v>
      </c>
      <c r="AP497" s="24">
        <v>551.62189968078621</v>
      </c>
      <c r="AQ497" s="15">
        <v>0</v>
      </c>
      <c r="AR497" s="50">
        <v>0</v>
      </c>
      <c r="AS497" s="15">
        <v>0</v>
      </c>
      <c r="AT497" s="29">
        <v>0</v>
      </c>
      <c r="AU497" s="36">
        <v>0</v>
      </c>
      <c r="AV497" s="25">
        <v>220500</v>
      </c>
      <c r="AW497" s="28">
        <v>190403.59904077442</v>
      </c>
      <c r="AX497" s="37">
        <v>5279.0376575999999</v>
      </c>
      <c r="AY497" s="37">
        <v>0</v>
      </c>
      <c r="AZ497" s="37">
        <v>0</v>
      </c>
      <c r="BA497" s="37">
        <v>0</v>
      </c>
      <c r="BB497" s="37">
        <v>0</v>
      </c>
      <c r="BC497" s="51">
        <v>0</v>
      </c>
      <c r="BD497" s="46">
        <v>0</v>
      </c>
      <c r="BE497" s="34">
        <v>0</v>
      </c>
      <c r="BF497" s="35">
        <v>4.5819999999999936</v>
      </c>
      <c r="BG497" s="16">
        <v>0</v>
      </c>
      <c r="BH497" s="16">
        <v>0</v>
      </c>
      <c r="BI497" s="16">
        <v>0</v>
      </c>
    </row>
    <row r="498" spans="1:61" x14ac:dyDescent="0.25">
      <c r="A498" s="44">
        <v>50528</v>
      </c>
      <c r="B498" s="5">
        <v>1393</v>
      </c>
      <c r="C498" t="s">
        <v>656</v>
      </c>
      <c r="D498" t="s">
        <v>657</v>
      </c>
      <c r="E498" t="s">
        <v>616</v>
      </c>
      <c r="F498" t="s">
        <v>516</v>
      </c>
      <c r="G498" s="17">
        <v>537409385.25352001</v>
      </c>
      <c r="H498">
        <v>0</v>
      </c>
      <c r="I498">
        <v>89567611.409999907</v>
      </c>
      <c r="J498" s="33">
        <v>0</v>
      </c>
      <c r="K498" s="26">
        <v>0.5</v>
      </c>
      <c r="L498" s="30">
        <v>0</v>
      </c>
      <c r="M498" s="39">
        <v>0</v>
      </c>
      <c r="N498" s="33">
        <v>0</v>
      </c>
      <c r="O498" s="26">
        <v>0</v>
      </c>
      <c r="P498" s="20">
        <v>0</v>
      </c>
      <c r="Q498" s="24">
        <v>189661.81590883702</v>
      </c>
      <c r="R498" s="29">
        <v>0</v>
      </c>
      <c r="S498" s="41">
        <v>0.5</v>
      </c>
      <c r="T498">
        <v>0</v>
      </c>
      <c r="U498">
        <v>5432.13</v>
      </c>
      <c r="V498">
        <v>898.37590883703297</v>
      </c>
      <c r="W498">
        <v>0</v>
      </c>
      <c r="X498">
        <v>0</v>
      </c>
      <c r="Y498">
        <v>0</v>
      </c>
      <c r="Z498">
        <v>0</v>
      </c>
      <c r="AA498" s="15">
        <v>6330.5059088370326</v>
      </c>
      <c r="AB498" s="2">
        <v>0</v>
      </c>
      <c r="AC498" s="15">
        <v>0</v>
      </c>
      <c r="AD498" s="15">
        <v>0</v>
      </c>
      <c r="AE498" s="15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183331.31</v>
      </c>
      <c r="AO498" s="15">
        <v>183331.31</v>
      </c>
      <c r="AP498" s="24">
        <v>189661.81590883702</v>
      </c>
      <c r="AQ498" s="15">
        <v>0</v>
      </c>
      <c r="AR498" s="50">
        <v>0</v>
      </c>
      <c r="AS498" s="15">
        <v>0</v>
      </c>
      <c r="AT498" s="29">
        <v>0.26</v>
      </c>
      <c r="AU498" s="36">
        <v>0</v>
      </c>
      <c r="AV498" s="25">
        <v>27250</v>
      </c>
      <c r="AW498" s="28">
        <v>0</v>
      </c>
      <c r="AX498" s="37">
        <v>0</v>
      </c>
      <c r="AY498" s="37">
        <v>0</v>
      </c>
      <c r="AZ498" s="37">
        <v>0</v>
      </c>
      <c r="BA498" s="37">
        <v>0</v>
      </c>
      <c r="BB498" s="37">
        <v>124.88</v>
      </c>
      <c r="BC498" s="51">
        <v>0</v>
      </c>
      <c r="BD498" s="46">
        <v>0</v>
      </c>
      <c r="BE498" s="34">
        <v>0.5</v>
      </c>
      <c r="BF498" s="35">
        <v>0</v>
      </c>
      <c r="BG498" s="16">
        <v>0</v>
      </c>
      <c r="BH498" s="16">
        <v>0</v>
      </c>
      <c r="BI498" s="16">
        <v>0</v>
      </c>
    </row>
    <row r="499" spans="1:61" x14ac:dyDescent="0.25">
      <c r="A499" s="44">
        <v>63212</v>
      </c>
      <c r="B499" s="5">
        <v>2277</v>
      </c>
      <c r="C499" t="s">
        <v>447</v>
      </c>
      <c r="D499" t="s">
        <v>460</v>
      </c>
      <c r="E499" t="s">
        <v>616</v>
      </c>
      <c r="F499" t="s">
        <v>514</v>
      </c>
      <c r="G499" s="17">
        <v>337496380.12349999</v>
      </c>
      <c r="H499">
        <v>6000000</v>
      </c>
      <c r="I499">
        <v>4085762.9300000966</v>
      </c>
      <c r="J499" s="33">
        <v>0.68096048833334943</v>
      </c>
      <c r="K499" s="26">
        <v>0</v>
      </c>
      <c r="L499" s="30">
        <v>2</v>
      </c>
      <c r="M499" s="39">
        <v>0</v>
      </c>
      <c r="N499" s="33">
        <v>0</v>
      </c>
      <c r="O499" s="26">
        <v>0</v>
      </c>
      <c r="P499" s="20">
        <v>0</v>
      </c>
      <c r="Q499" s="24">
        <v>210730.28239186486</v>
      </c>
      <c r="R499" s="46">
        <v>0</v>
      </c>
      <c r="S499" s="41">
        <v>0</v>
      </c>
      <c r="T499">
        <v>0</v>
      </c>
      <c r="U499">
        <v>40419.75</v>
      </c>
      <c r="V499">
        <v>16.442391864858902</v>
      </c>
      <c r="W499">
        <v>0</v>
      </c>
      <c r="X499">
        <v>0</v>
      </c>
      <c r="Y499">
        <v>0</v>
      </c>
      <c r="Z499">
        <v>0</v>
      </c>
      <c r="AA499" s="15">
        <v>40436.192391864861</v>
      </c>
      <c r="AB499" s="2">
        <v>222.59</v>
      </c>
      <c r="AC499" s="15">
        <v>0</v>
      </c>
      <c r="AD499" s="15">
        <v>0</v>
      </c>
      <c r="AE499" s="15">
        <v>222.59</v>
      </c>
      <c r="AF499" s="15">
        <v>0</v>
      </c>
      <c r="AG499" s="15">
        <v>0</v>
      </c>
      <c r="AH499" s="15">
        <v>0</v>
      </c>
      <c r="AI499" s="15">
        <v>0</v>
      </c>
      <c r="AJ499" s="15">
        <v>0</v>
      </c>
      <c r="AK499" s="15">
        <v>0</v>
      </c>
      <c r="AL499" s="15">
        <v>0</v>
      </c>
      <c r="AM499" s="15">
        <v>0</v>
      </c>
      <c r="AN499" s="15">
        <v>170071.5</v>
      </c>
      <c r="AO499" s="15">
        <v>170071.5</v>
      </c>
      <c r="AP499" s="24">
        <v>210730.28239186486</v>
      </c>
      <c r="AQ499" s="15">
        <v>0</v>
      </c>
      <c r="AR499" s="50">
        <v>0</v>
      </c>
      <c r="AS499" s="15">
        <v>0</v>
      </c>
      <c r="AT499" s="29">
        <v>0</v>
      </c>
      <c r="AU499" s="36">
        <v>0</v>
      </c>
      <c r="AV499" s="25">
        <v>150000</v>
      </c>
      <c r="AW499" s="28">
        <v>127836.03701263921</v>
      </c>
      <c r="AX499" s="37">
        <v>10286.608568880001</v>
      </c>
      <c r="AY499" s="37">
        <v>0</v>
      </c>
      <c r="AZ499" s="37">
        <v>0</v>
      </c>
      <c r="BA499" s="37">
        <v>0</v>
      </c>
      <c r="BB499" s="37">
        <v>3704.11</v>
      </c>
      <c r="BC499" s="51">
        <v>0</v>
      </c>
      <c r="BD499" s="46">
        <v>0</v>
      </c>
      <c r="BE499" s="34">
        <v>0</v>
      </c>
      <c r="BF499" s="35">
        <v>44.518000000000001</v>
      </c>
      <c r="BG499" s="16">
        <v>0</v>
      </c>
      <c r="BH499" s="16">
        <v>0</v>
      </c>
      <c r="BI499" s="16">
        <v>0</v>
      </c>
    </row>
    <row r="500" spans="1:61" x14ac:dyDescent="0.25">
      <c r="A500" s="44">
        <v>63602</v>
      </c>
      <c r="B500" s="5">
        <v>63602</v>
      </c>
      <c r="C500" t="s">
        <v>455</v>
      </c>
      <c r="D500" t="s">
        <v>458</v>
      </c>
      <c r="E500" t="s">
        <v>616</v>
      </c>
      <c r="F500" t="s">
        <v>515</v>
      </c>
      <c r="G500" s="17">
        <v>102114418.69759999</v>
      </c>
      <c r="H500">
        <v>3000000</v>
      </c>
      <c r="I500">
        <v>-13882706.6</v>
      </c>
      <c r="J500" s="33">
        <v>-4.6275688666666666</v>
      </c>
      <c r="K500" s="46">
        <v>0</v>
      </c>
      <c r="L500" s="30">
        <v>2</v>
      </c>
      <c r="M500" s="39">
        <v>-2</v>
      </c>
      <c r="N500" s="33">
        <v>-1</v>
      </c>
      <c r="O500" s="46">
        <v>0</v>
      </c>
      <c r="P500" s="20">
        <v>0</v>
      </c>
      <c r="Q500" s="24">
        <v>88559.734771143689</v>
      </c>
      <c r="R500" s="46">
        <v>0</v>
      </c>
      <c r="S500" s="41">
        <v>0</v>
      </c>
      <c r="T500">
        <v>0</v>
      </c>
      <c r="U500">
        <v>0</v>
      </c>
      <c r="V500">
        <v>1.46477114368072</v>
      </c>
      <c r="W500">
        <v>0</v>
      </c>
      <c r="X500">
        <v>0</v>
      </c>
      <c r="Y500">
        <v>0</v>
      </c>
      <c r="Z500">
        <v>0</v>
      </c>
      <c r="AA500" s="15">
        <v>1.46477114368072</v>
      </c>
      <c r="AB500" s="2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88558.27</v>
      </c>
      <c r="AO500" s="15">
        <v>88558.27</v>
      </c>
      <c r="AP500" s="24">
        <v>88559.734771143689</v>
      </c>
      <c r="AQ500" s="15">
        <v>-5000</v>
      </c>
      <c r="AR500" s="50">
        <v>0</v>
      </c>
      <c r="AS500" s="15">
        <v>83559.734771143689</v>
      </c>
      <c r="AT500" s="29">
        <v>0.3</v>
      </c>
      <c r="AU500" s="36">
        <v>25067.920431343107</v>
      </c>
      <c r="AV500" s="25">
        <v>65000</v>
      </c>
      <c r="AW500" s="28">
        <v>0</v>
      </c>
      <c r="AX500" s="37">
        <v>0</v>
      </c>
      <c r="AY500" s="37">
        <v>0</v>
      </c>
      <c r="AZ500" s="37">
        <v>0</v>
      </c>
      <c r="BA500" s="37">
        <v>0</v>
      </c>
      <c r="BB500" s="37">
        <v>0</v>
      </c>
      <c r="BC500" s="51">
        <v>0</v>
      </c>
      <c r="BD500" s="46">
        <v>0</v>
      </c>
      <c r="BE500" s="34">
        <v>0</v>
      </c>
      <c r="BF500" s="35">
        <v>0</v>
      </c>
      <c r="BG500" s="16">
        <v>0</v>
      </c>
      <c r="BH500" s="16">
        <v>0</v>
      </c>
      <c r="BI500" s="16">
        <v>0</v>
      </c>
    </row>
    <row r="501" spans="1:61" x14ac:dyDescent="0.25">
      <c r="A501" s="44">
        <v>63746</v>
      </c>
      <c r="B501" s="5">
        <v>63746</v>
      </c>
      <c r="C501" t="s">
        <v>456</v>
      </c>
      <c r="D501" t="s">
        <v>458</v>
      </c>
      <c r="E501" t="s">
        <v>616</v>
      </c>
      <c r="F501" t="s">
        <v>515</v>
      </c>
      <c r="G501" s="17">
        <v>468396793.44627202</v>
      </c>
      <c r="H501">
        <v>3000000</v>
      </c>
      <c r="I501">
        <v>-1520716.900000006</v>
      </c>
      <c r="J501" s="33">
        <v>-0.50690563333333527</v>
      </c>
      <c r="K501" s="46">
        <v>0</v>
      </c>
      <c r="L501" s="30">
        <v>2</v>
      </c>
      <c r="M501" s="39">
        <v>-2</v>
      </c>
      <c r="N501" s="33">
        <v>-1</v>
      </c>
      <c r="O501" s="46">
        <v>0</v>
      </c>
      <c r="P501" s="20">
        <v>0</v>
      </c>
      <c r="Q501" s="24">
        <v>130028.56012149861</v>
      </c>
      <c r="R501" s="46">
        <v>0</v>
      </c>
      <c r="S501" s="41">
        <v>0</v>
      </c>
      <c r="T501">
        <v>0</v>
      </c>
      <c r="U501">
        <v>0</v>
      </c>
      <c r="V501">
        <v>11.7501214986099</v>
      </c>
      <c r="W501">
        <v>0</v>
      </c>
      <c r="X501">
        <v>0</v>
      </c>
      <c r="Y501">
        <v>0</v>
      </c>
      <c r="Z501">
        <v>0</v>
      </c>
      <c r="AA501" s="15">
        <v>11.7501214986099</v>
      </c>
      <c r="AB501" s="2">
        <v>25731.399999999998</v>
      </c>
      <c r="AC501" s="15">
        <v>0</v>
      </c>
      <c r="AD501" s="15">
        <v>0</v>
      </c>
      <c r="AE501" s="15">
        <v>25731.399999999998</v>
      </c>
      <c r="AF501" s="15">
        <v>0</v>
      </c>
      <c r="AG501" s="15">
        <v>0</v>
      </c>
      <c r="AH501" s="15">
        <v>0</v>
      </c>
      <c r="AI501" s="15">
        <v>0</v>
      </c>
      <c r="AJ501" s="15">
        <v>0</v>
      </c>
      <c r="AK501" s="15">
        <v>0</v>
      </c>
      <c r="AL501" s="15">
        <v>0</v>
      </c>
      <c r="AM501" s="15">
        <v>0</v>
      </c>
      <c r="AN501" s="15">
        <v>104285.41</v>
      </c>
      <c r="AO501" s="15">
        <v>104285.41</v>
      </c>
      <c r="AP501" s="24">
        <v>130028.56012149861</v>
      </c>
      <c r="AQ501" s="15">
        <v>-5000</v>
      </c>
      <c r="AR501" s="50">
        <v>-12502.856012149861</v>
      </c>
      <c r="AS501" s="15">
        <v>112525.70410934875</v>
      </c>
      <c r="AT501" s="29">
        <v>0.2</v>
      </c>
      <c r="AU501" s="36">
        <v>22505.140821869751</v>
      </c>
      <c r="AV501" s="25">
        <v>85000</v>
      </c>
      <c r="AW501" s="28">
        <v>0</v>
      </c>
      <c r="AX501" s="37">
        <v>0</v>
      </c>
      <c r="AY501" s="37">
        <v>0</v>
      </c>
      <c r="AZ501" s="37">
        <v>0</v>
      </c>
      <c r="BA501" s="37">
        <v>0</v>
      </c>
      <c r="BB501" s="37">
        <v>0</v>
      </c>
      <c r="BC501" s="51">
        <v>0</v>
      </c>
      <c r="BD501" s="46">
        <v>0</v>
      </c>
      <c r="BE501" s="34">
        <v>0</v>
      </c>
      <c r="BF501" s="35">
        <v>5146.28</v>
      </c>
      <c r="BG501" s="16">
        <v>0</v>
      </c>
      <c r="BH501" s="16">
        <v>0</v>
      </c>
      <c r="BI501" s="16">
        <v>0</v>
      </c>
    </row>
    <row r="502" spans="1:61" x14ac:dyDescent="0.25">
      <c r="A502" s="44">
        <v>50551</v>
      </c>
      <c r="B502" s="5">
        <v>653</v>
      </c>
      <c r="C502" t="s">
        <v>448</v>
      </c>
      <c r="D502" t="s">
        <v>458</v>
      </c>
      <c r="E502" t="s">
        <v>616</v>
      </c>
      <c r="F502" t="s">
        <v>516</v>
      </c>
      <c r="G502" s="17">
        <v>206423117.82966799</v>
      </c>
      <c r="H502">
        <v>3000000</v>
      </c>
      <c r="I502">
        <v>4374419.4299999177</v>
      </c>
      <c r="J502" s="33">
        <v>1.4581398099999725</v>
      </c>
      <c r="K502" s="26">
        <v>0.5</v>
      </c>
      <c r="L502" s="30">
        <v>2</v>
      </c>
      <c r="M502" s="39">
        <v>-5</v>
      </c>
      <c r="N502" s="33">
        <v>-2.5</v>
      </c>
      <c r="O502" s="26">
        <v>0</v>
      </c>
      <c r="P502" s="20">
        <v>0</v>
      </c>
      <c r="Q502" s="24">
        <v>142008.47655340354</v>
      </c>
      <c r="R502" s="46">
        <v>0</v>
      </c>
      <c r="S502" s="41">
        <v>0.5</v>
      </c>
      <c r="T502">
        <v>0</v>
      </c>
      <c r="U502">
        <v>72440.809999999896</v>
      </c>
      <c r="V502">
        <v>286.08655340365499</v>
      </c>
      <c r="W502">
        <v>0</v>
      </c>
      <c r="X502">
        <v>0</v>
      </c>
      <c r="Y502">
        <v>0</v>
      </c>
      <c r="Z502">
        <v>0</v>
      </c>
      <c r="AA502" s="15">
        <v>72726.896553403552</v>
      </c>
      <c r="AB502" s="2">
        <v>3450.05</v>
      </c>
      <c r="AC502" s="15">
        <v>0</v>
      </c>
      <c r="AD502" s="15">
        <v>0</v>
      </c>
      <c r="AE502" s="15">
        <v>3450.05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65831.53</v>
      </c>
      <c r="AO502" s="15">
        <v>65831.53</v>
      </c>
      <c r="AP502" s="24">
        <v>142008.47655340354</v>
      </c>
      <c r="AQ502" s="15">
        <v>-5000</v>
      </c>
      <c r="AR502" s="50">
        <v>-6850.4238276701772</v>
      </c>
      <c r="AS502" s="15">
        <v>130158.05272573336</v>
      </c>
      <c r="AT502" s="29">
        <v>0.26</v>
      </c>
      <c r="AU502" s="36">
        <v>33841.093708690678</v>
      </c>
      <c r="AV502" s="25">
        <v>43200</v>
      </c>
      <c r="AW502" s="28">
        <v>0</v>
      </c>
      <c r="AX502" s="37">
        <v>6947.7847034400002</v>
      </c>
      <c r="AY502" s="37">
        <v>0</v>
      </c>
      <c r="AZ502" s="37">
        <v>0</v>
      </c>
      <c r="BA502" s="37">
        <v>2500</v>
      </c>
      <c r="BB502" s="37">
        <v>1033.3900000000001</v>
      </c>
      <c r="BC502" s="51">
        <v>0</v>
      </c>
      <c r="BD502" s="46">
        <v>0</v>
      </c>
      <c r="BE502" s="34">
        <v>0.5</v>
      </c>
      <c r="BF502" s="35">
        <v>690.0100000000001</v>
      </c>
      <c r="BG502" s="16">
        <v>0</v>
      </c>
      <c r="BH502" s="16">
        <v>0</v>
      </c>
      <c r="BI502" s="16">
        <v>0</v>
      </c>
    </row>
    <row r="503" spans="1:61" x14ac:dyDescent="0.25">
      <c r="A503" s="44">
        <v>50787</v>
      </c>
      <c r="B503" s="5">
        <v>1362</v>
      </c>
      <c r="C503" t="s">
        <v>449</v>
      </c>
      <c r="D503" t="s">
        <v>458</v>
      </c>
      <c r="E503" t="s">
        <v>616</v>
      </c>
      <c r="F503" t="s">
        <v>516</v>
      </c>
      <c r="G503" s="17">
        <v>57657233.578659996</v>
      </c>
      <c r="H503">
        <v>3000000</v>
      </c>
      <c r="I503">
        <v>-4450241.310000062</v>
      </c>
      <c r="J503" s="33">
        <v>-1.4834137700000207</v>
      </c>
      <c r="K503" s="26">
        <v>0</v>
      </c>
      <c r="L503" s="30">
        <v>2</v>
      </c>
      <c r="M503" s="39">
        <v>-2</v>
      </c>
      <c r="N503" s="33">
        <v>-1</v>
      </c>
      <c r="O503" s="26">
        <v>0</v>
      </c>
      <c r="P503" s="20">
        <v>0</v>
      </c>
      <c r="Q503" s="24">
        <v>281615.32423089771</v>
      </c>
      <c r="R503" s="46">
        <v>0</v>
      </c>
      <c r="S503" s="41">
        <v>0</v>
      </c>
      <c r="T503">
        <v>790.74</v>
      </c>
      <c r="U503">
        <v>194319.47</v>
      </c>
      <c r="V503">
        <v>415.044230897707</v>
      </c>
      <c r="W503">
        <v>887.9</v>
      </c>
      <c r="X503">
        <v>0</v>
      </c>
      <c r="Y503">
        <v>0</v>
      </c>
      <c r="Z503">
        <v>7821.53</v>
      </c>
      <c r="AA503" s="15">
        <v>204234.68423089769</v>
      </c>
      <c r="AB503" s="2">
        <v>0</v>
      </c>
      <c r="AC503" s="15">
        <v>6069</v>
      </c>
      <c r="AD503" s="15">
        <v>50358.59</v>
      </c>
      <c r="AE503" s="15">
        <v>56427.59</v>
      </c>
      <c r="AF503" s="15">
        <v>0</v>
      </c>
      <c r="AG503" s="15">
        <v>0</v>
      </c>
      <c r="AH503" s="15">
        <v>0</v>
      </c>
      <c r="AI503" s="15">
        <v>0</v>
      </c>
      <c r="AJ503" s="15">
        <v>0</v>
      </c>
      <c r="AK503" s="15">
        <v>0</v>
      </c>
      <c r="AL503" s="15">
        <v>0</v>
      </c>
      <c r="AM503" s="15">
        <v>0</v>
      </c>
      <c r="AN503" s="15">
        <v>20953.05</v>
      </c>
      <c r="AO503" s="15">
        <v>20953.05</v>
      </c>
      <c r="AP503" s="24">
        <v>281615.32423089771</v>
      </c>
      <c r="AQ503" s="15">
        <v>-5000</v>
      </c>
      <c r="AR503" s="50">
        <v>-24843.478769546433</v>
      </c>
      <c r="AS503" s="15">
        <v>251771.84546135127</v>
      </c>
      <c r="AT503" s="29">
        <v>0.24</v>
      </c>
      <c r="AU503" s="36">
        <v>60425.242910724301</v>
      </c>
      <c r="AV503" s="25">
        <v>32100</v>
      </c>
      <c r="AW503" s="28">
        <v>28325.242910724301</v>
      </c>
      <c r="AX503" s="37">
        <v>0</v>
      </c>
      <c r="AY503" s="37">
        <v>0</v>
      </c>
      <c r="AZ503" s="37">
        <v>0</v>
      </c>
      <c r="BA503" s="37">
        <v>68.25</v>
      </c>
      <c r="BB503" s="37">
        <v>0</v>
      </c>
      <c r="BC503" s="51">
        <v>0</v>
      </c>
      <c r="BD503" s="46">
        <v>0</v>
      </c>
      <c r="BE503" s="34">
        <v>0</v>
      </c>
      <c r="BF503" s="35">
        <v>11285.518</v>
      </c>
      <c r="BG503" s="16">
        <v>0</v>
      </c>
      <c r="BH503" s="16">
        <v>0</v>
      </c>
      <c r="BI503" s="16">
        <v>0</v>
      </c>
    </row>
    <row r="504" spans="1:61" x14ac:dyDescent="0.25">
      <c r="A504" s="44">
        <v>50347</v>
      </c>
      <c r="B504" s="5">
        <v>1240</v>
      </c>
      <c r="C504" t="s">
        <v>450</v>
      </c>
      <c r="D504" t="s">
        <v>458</v>
      </c>
      <c r="E504" t="s">
        <v>616</v>
      </c>
      <c r="F504" t="s">
        <v>516</v>
      </c>
      <c r="G504" s="17">
        <v>118097941.68928</v>
      </c>
      <c r="H504">
        <v>3000000</v>
      </c>
      <c r="I504">
        <v>-2734.1400000154972</v>
      </c>
      <c r="J504" s="33">
        <v>-9.1138000000516573E-4</v>
      </c>
      <c r="K504" s="26">
        <v>0</v>
      </c>
      <c r="L504" s="30">
        <v>2</v>
      </c>
      <c r="M504" s="39">
        <v>2</v>
      </c>
      <c r="N504" s="33">
        <v>1</v>
      </c>
      <c r="O504" s="26">
        <v>0.5</v>
      </c>
      <c r="P504" s="20">
        <v>0</v>
      </c>
      <c r="Q504" s="24">
        <v>138062.89443075046</v>
      </c>
      <c r="R504" s="46">
        <v>0</v>
      </c>
      <c r="S504" s="41">
        <v>0.5</v>
      </c>
      <c r="T504">
        <v>0</v>
      </c>
      <c r="U504">
        <v>79126.269999999902</v>
      </c>
      <c r="V504">
        <v>379.40443075055299</v>
      </c>
      <c r="W504">
        <v>0</v>
      </c>
      <c r="X504">
        <v>0</v>
      </c>
      <c r="Y504">
        <v>0</v>
      </c>
      <c r="Z504">
        <v>0</v>
      </c>
      <c r="AA504" s="15">
        <v>79505.674430750456</v>
      </c>
      <c r="AB504" s="2">
        <v>0</v>
      </c>
      <c r="AC504" s="15">
        <v>2045.89</v>
      </c>
      <c r="AD504" s="15">
        <v>-1997.15</v>
      </c>
      <c r="AE504" s="15">
        <v>48.740000000000009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58508.480000000003</v>
      </c>
      <c r="AO504" s="15">
        <v>58508.480000000003</v>
      </c>
      <c r="AP504" s="24">
        <v>138062.89443075046</v>
      </c>
      <c r="AQ504" s="15">
        <v>-5000</v>
      </c>
      <c r="AR504" s="50">
        <v>-13306.289443075046</v>
      </c>
      <c r="AS504" s="15">
        <v>119756.60498767541</v>
      </c>
      <c r="AT504" s="29">
        <v>0.26</v>
      </c>
      <c r="AU504" s="36">
        <v>31136.717296795607</v>
      </c>
      <c r="AV504" s="25">
        <v>48150</v>
      </c>
      <c r="AW504" s="28">
        <v>0</v>
      </c>
      <c r="AX504" s="37">
        <v>1388.6667310320004</v>
      </c>
      <c r="AY504" s="37">
        <v>0</v>
      </c>
      <c r="AZ504" s="37">
        <v>0</v>
      </c>
      <c r="BA504" s="37">
        <v>0</v>
      </c>
      <c r="BB504" s="37">
        <v>0</v>
      </c>
      <c r="BC504" s="51">
        <v>0</v>
      </c>
      <c r="BD504" s="46">
        <v>0</v>
      </c>
      <c r="BE504" s="34">
        <v>0.5</v>
      </c>
      <c r="BF504" s="35">
        <v>9.7480000000000029</v>
      </c>
      <c r="BG504" s="16">
        <v>0</v>
      </c>
      <c r="BH504" s="16">
        <v>0</v>
      </c>
      <c r="BI504" s="16">
        <v>0</v>
      </c>
    </row>
    <row r="505" spans="1:61" x14ac:dyDescent="0.25">
      <c r="A505" s="44">
        <v>50453</v>
      </c>
      <c r="B505" s="5">
        <v>1405</v>
      </c>
      <c r="C505" t="s">
        <v>451</v>
      </c>
      <c r="D505" t="s">
        <v>458</v>
      </c>
      <c r="E505" t="s">
        <v>616</v>
      </c>
      <c r="F505" t="s">
        <v>516</v>
      </c>
      <c r="G505" s="17">
        <v>35492242.055764005</v>
      </c>
      <c r="H505">
        <v>3000000</v>
      </c>
      <c r="I505">
        <v>490577.77999994159</v>
      </c>
      <c r="J505" s="33">
        <v>0.1635259266666472</v>
      </c>
      <c r="K505" s="26">
        <v>0</v>
      </c>
      <c r="L505" s="30">
        <v>2</v>
      </c>
      <c r="M505" s="39">
        <v>2</v>
      </c>
      <c r="N505" s="33">
        <v>1</v>
      </c>
      <c r="O505" s="26">
        <v>0.5</v>
      </c>
      <c r="P505" s="20">
        <v>0</v>
      </c>
      <c r="Q505" s="24">
        <v>160865.06486141958</v>
      </c>
      <c r="R505" s="46">
        <v>0</v>
      </c>
      <c r="S505" s="41">
        <v>0.5</v>
      </c>
      <c r="T505">
        <v>3168.0599999999899</v>
      </c>
      <c r="U505">
        <v>126610.689999999</v>
      </c>
      <c r="V505">
        <v>206.44486142060001</v>
      </c>
      <c r="W505">
        <v>0</v>
      </c>
      <c r="X505">
        <v>0</v>
      </c>
      <c r="Y505">
        <v>0</v>
      </c>
      <c r="Z505">
        <v>0</v>
      </c>
      <c r="AA505" s="15">
        <v>129985.19486141959</v>
      </c>
      <c r="AB505" s="2">
        <v>24764.379999999997</v>
      </c>
      <c r="AC505" s="15">
        <v>0</v>
      </c>
      <c r="AD505" s="15">
        <v>0</v>
      </c>
      <c r="AE505" s="15">
        <v>24764.379999999997</v>
      </c>
      <c r="AF505" s="15">
        <v>0</v>
      </c>
      <c r="AG505" s="15">
        <v>0</v>
      </c>
      <c r="AH505" s="15">
        <v>0</v>
      </c>
      <c r="AI505" s="15">
        <v>0</v>
      </c>
      <c r="AJ505" s="15">
        <v>0</v>
      </c>
      <c r="AK505" s="15">
        <v>0</v>
      </c>
      <c r="AL505" s="15">
        <v>0</v>
      </c>
      <c r="AM505" s="15">
        <v>0</v>
      </c>
      <c r="AN505" s="15">
        <v>6115.49</v>
      </c>
      <c r="AO505" s="15">
        <v>6115.49</v>
      </c>
      <c r="AP505" s="24">
        <v>160865.06486141958</v>
      </c>
      <c r="AQ505" s="15">
        <v>-5000</v>
      </c>
      <c r="AR505" s="50">
        <v>-13098.045910398261</v>
      </c>
      <c r="AS505" s="15">
        <v>142767.01895102131</v>
      </c>
      <c r="AT505" s="29">
        <v>0.26</v>
      </c>
      <c r="AU505" s="36">
        <v>37119.424927265543</v>
      </c>
      <c r="AV505" s="25">
        <v>21600</v>
      </c>
      <c r="AW505" s="28">
        <v>15519.424927265543</v>
      </c>
      <c r="AX505" s="37">
        <v>0</v>
      </c>
      <c r="AY505" s="37">
        <v>0</v>
      </c>
      <c r="AZ505" s="37">
        <v>0</v>
      </c>
      <c r="BA505" s="37">
        <v>0</v>
      </c>
      <c r="BB505" s="37">
        <v>0</v>
      </c>
      <c r="BC505" s="51">
        <v>0</v>
      </c>
      <c r="BD505" s="46">
        <v>0</v>
      </c>
      <c r="BE505" s="34">
        <v>0.5</v>
      </c>
      <c r="BF505" s="35">
        <v>4952.8760000000002</v>
      </c>
      <c r="BG505" s="16">
        <v>0</v>
      </c>
      <c r="BH505" s="16">
        <v>0</v>
      </c>
      <c r="BI505" s="16">
        <v>0</v>
      </c>
    </row>
    <row r="506" spans="1:61" x14ac:dyDescent="0.25">
      <c r="A506" s="44">
        <v>54</v>
      </c>
      <c r="B506" s="5">
        <v>847</v>
      </c>
      <c r="C506" t="s">
        <v>452</v>
      </c>
      <c r="D506" t="s">
        <v>462</v>
      </c>
      <c r="E506" t="s">
        <v>616</v>
      </c>
      <c r="F506" t="s">
        <v>516</v>
      </c>
      <c r="G506" s="17">
        <v>114927620.924808</v>
      </c>
      <c r="H506">
        <v>3000000</v>
      </c>
      <c r="I506">
        <v>-17641057.33000052</v>
      </c>
      <c r="J506" s="33">
        <v>-5.8803524433335062</v>
      </c>
      <c r="K506" s="26">
        <v>0</v>
      </c>
      <c r="L506" s="30">
        <v>2</v>
      </c>
      <c r="M506" s="39">
        <v>-1</v>
      </c>
      <c r="N506" s="33">
        <v>-0.5</v>
      </c>
      <c r="O506" s="26">
        <v>0</v>
      </c>
      <c r="P506" s="20">
        <v>0</v>
      </c>
      <c r="Q506" s="24">
        <v>306789.37632336421</v>
      </c>
      <c r="R506" s="46">
        <v>0</v>
      </c>
      <c r="S506" s="41">
        <v>0</v>
      </c>
      <c r="T506">
        <v>5181.74</v>
      </c>
      <c r="U506">
        <v>322780.239999999</v>
      </c>
      <c r="V506">
        <v>294.126323365193</v>
      </c>
      <c r="W506">
        <v>0</v>
      </c>
      <c r="X506">
        <v>0</v>
      </c>
      <c r="Y506">
        <v>0</v>
      </c>
      <c r="Z506">
        <v>0</v>
      </c>
      <c r="AA506" s="15">
        <v>328256.10632336419</v>
      </c>
      <c r="AB506" s="2">
        <v>0</v>
      </c>
      <c r="AC506" s="15">
        <v>421.14</v>
      </c>
      <c r="AD506" s="15">
        <v>-41174.240000000005</v>
      </c>
      <c r="AE506" s="15">
        <v>-40753.100000000006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19286.37</v>
      </c>
      <c r="AO506" s="15">
        <v>19286.37</v>
      </c>
      <c r="AP506" s="24">
        <v>306789.37632336421</v>
      </c>
      <c r="AQ506" s="15">
        <v>-5000</v>
      </c>
      <c r="AR506" s="50">
        <v>-19658.580092995697</v>
      </c>
      <c r="AS506" s="15">
        <v>282130.79623036849</v>
      </c>
      <c r="AT506" s="29">
        <v>0.24</v>
      </c>
      <c r="AU506" s="36">
        <v>67711.391095288433</v>
      </c>
      <c r="AV506" s="25">
        <v>37450</v>
      </c>
      <c r="AW506" s="28">
        <v>30261.391095288433</v>
      </c>
      <c r="AX506" s="37">
        <v>3985.5351186000003</v>
      </c>
      <c r="AY506" s="37">
        <v>0</v>
      </c>
      <c r="AZ506" s="37">
        <v>0</v>
      </c>
      <c r="BA506" s="37">
        <v>0</v>
      </c>
      <c r="BB506" s="37">
        <v>0</v>
      </c>
      <c r="BC506" s="51">
        <v>0</v>
      </c>
      <c r="BD506" s="46">
        <v>0</v>
      </c>
      <c r="BE506" s="34">
        <v>0</v>
      </c>
      <c r="BF506" s="35">
        <v>0</v>
      </c>
      <c r="BG506" s="16">
        <v>0</v>
      </c>
      <c r="BH506" s="16">
        <v>0</v>
      </c>
      <c r="BI506" s="16">
        <v>0</v>
      </c>
    </row>
    <row r="507" spans="1:61" x14ac:dyDescent="0.25">
      <c r="A507" s="44">
        <v>53322</v>
      </c>
      <c r="B507" s="5">
        <v>1699</v>
      </c>
      <c r="C507" t="s">
        <v>454</v>
      </c>
      <c r="D507" t="s">
        <v>461</v>
      </c>
      <c r="E507" t="s">
        <v>616</v>
      </c>
      <c r="F507" t="s">
        <v>517</v>
      </c>
      <c r="G507" s="17">
        <v>232170336.68222302</v>
      </c>
      <c r="H507">
        <v>6000000</v>
      </c>
      <c r="I507">
        <v>14778413.289999604</v>
      </c>
      <c r="J507" s="33">
        <v>2.4630688816666009</v>
      </c>
      <c r="K507" s="49">
        <v>0.5</v>
      </c>
      <c r="L507" s="30">
        <v>2</v>
      </c>
      <c r="M507" s="39">
        <v>-1</v>
      </c>
      <c r="N507" s="33">
        <v>-0.5</v>
      </c>
      <c r="O507" s="49">
        <v>0</v>
      </c>
      <c r="P507" s="20">
        <v>0</v>
      </c>
      <c r="Q507" s="24">
        <v>438530.33758289181</v>
      </c>
      <c r="R507" s="46">
        <v>0</v>
      </c>
      <c r="S507" s="41">
        <v>0.5</v>
      </c>
      <c r="T507">
        <v>2828.86</v>
      </c>
      <c r="U507">
        <v>278114.15999999997</v>
      </c>
      <c r="V507">
        <v>246.22758289185299</v>
      </c>
      <c r="W507">
        <v>0</v>
      </c>
      <c r="X507">
        <v>0</v>
      </c>
      <c r="Y507">
        <v>0</v>
      </c>
      <c r="Z507">
        <v>0</v>
      </c>
      <c r="AA507" s="15">
        <v>281189.24758289184</v>
      </c>
      <c r="AB507" s="2">
        <v>1130.6099999999999</v>
      </c>
      <c r="AC507" s="15">
        <v>0</v>
      </c>
      <c r="AD507" s="15">
        <v>1978.52</v>
      </c>
      <c r="AE507" s="15">
        <v>3109.13</v>
      </c>
      <c r="AF507" s="15">
        <v>0</v>
      </c>
      <c r="AG507" s="15">
        <v>0</v>
      </c>
      <c r="AH507" s="15">
        <v>0</v>
      </c>
      <c r="AI507" s="15">
        <v>0</v>
      </c>
      <c r="AJ507" s="15">
        <v>0</v>
      </c>
      <c r="AK507" s="15">
        <v>0</v>
      </c>
      <c r="AL507" s="15">
        <v>0</v>
      </c>
      <c r="AM507" s="15">
        <v>0</v>
      </c>
      <c r="AN507" s="15">
        <v>154231.96</v>
      </c>
      <c r="AO507" s="15">
        <v>154231.96</v>
      </c>
      <c r="AP507" s="24">
        <v>438530.33758289181</v>
      </c>
      <c r="AQ507" s="15">
        <v>-5000</v>
      </c>
      <c r="AR507" s="50">
        <v>0</v>
      </c>
      <c r="AS507" s="15">
        <v>433530.33758289181</v>
      </c>
      <c r="AT507" s="29">
        <v>0.3</v>
      </c>
      <c r="AU507" s="36">
        <v>130059.10127486754</v>
      </c>
      <c r="AV507" s="25">
        <v>45000</v>
      </c>
      <c r="AW507" s="28">
        <v>85059.101274867542</v>
      </c>
      <c r="AX507" s="37">
        <v>1153.6657466880001</v>
      </c>
      <c r="AY507" s="37">
        <v>0</v>
      </c>
      <c r="AZ507" s="37">
        <v>0</v>
      </c>
      <c r="BA507" s="37">
        <v>0</v>
      </c>
      <c r="BB507" s="37">
        <v>0</v>
      </c>
      <c r="BC507" s="51">
        <v>0</v>
      </c>
      <c r="BD507" s="49">
        <v>0</v>
      </c>
      <c r="BE507" s="34">
        <v>0.5</v>
      </c>
      <c r="BF507" s="35">
        <v>621.82600000000002</v>
      </c>
      <c r="BG507" s="16">
        <v>0</v>
      </c>
      <c r="BH507" s="16">
        <v>0</v>
      </c>
      <c r="BI507" s="16">
        <v>0</v>
      </c>
    </row>
    <row r="508" spans="1:61" x14ac:dyDescent="0.25">
      <c r="A508" s="44">
        <v>345</v>
      </c>
      <c r="B508" s="5">
        <v>884</v>
      </c>
      <c r="C508" t="s">
        <v>453</v>
      </c>
      <c r="D508" t="s">
        <v>462</v>
      </c>
      <c r="E508" t="s">
        <v>616</v>
      </c>
      <c r="F508" t="s">
        <v>513</v>
      </c>
      <c r="G508" s="17">
        <v>705823284.10787404</v>
      </c>
      <c r="H508">
        <v>0</v>
      </c>
      <c r="I508">
        <v>24233044.619999498</v>
      </c>
      <c r="J508" s="33">
        <v>0</v>
      </c>
      <c r="K508" s="26">
        <v>0</v>
      </c>
      <c r="L508" s="30">
        <v>2</v>
      </c>
      <c r="M508" s="39">
        <v>1</v>
      </c>
      <c r="N508" s="33">
        <v>0.5</v>
      </c>
      <c r="O508" s="26">
        <v>0</v>
      </c>
      <c r="P508" s="20">
        <v>408058.94374377979</v>
      </c>
      <c r="Q508" s="24">
        <v>344900.72325113037</v>
      </c>
      <c r="R508" s="29">
        <v>0</v>
      </c>
      <c r="S508" s="41">
        <v>0</v>
      </c>
      <c r="T508">
        <v>0</v>
      </c>
      <c r="U508">
        <v>0</v>
      </c>
      <c r="V508">
        <v>103.463251130437</v>
      </c>
      <c r="W508">
        <v>5164.74</v>
      </c>
      <c r="X508">
        <v>0</v>
      </c>
      <c r="Y508">
        <v>0</v>
      </c>
      <c r="Z508">
        <v>0</v>
      </c>
      <c r="AA508" s="15">
        <v>5268.2032511304369</v>
      </c>
      <c r="AB508" s="2">
        <v>15534.039999999997</v>
      </c>
      <c r="AC508" s="15">
        <v>0</v>
      </c>
      <c r="AD508" s="15">
        <v>0</v>
      </c>
      <c r="AE508" s="15">
        <v>15534.039999999997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324098.48</v>
      </c>
      <c r="AO508" s="15">
        <v>324098.48</v>
      </c>
      <c r="AP508" s="24">
        <v>344900.72325113037</v>
      </c>
      <c r="AQ508" s="15">
        <v>-5000</v>
      </c>
      <c r="AR508" s="50">
        <v>0</v>
      </c>
      <c r="AS508" s="15">
        <v>339900.72325113037</v>
      </c>
      <c r="AT508" s="29">
        <v>0.3</v>
      </c>
      <c r="AU508" s="36">
        <v>101970.21697533911</v>
      </c>
      <c r="AV508" s="25">
        <v>70000</v>
      </c>
      <c r="AW508" s="28">
        <v>31970.216975339106</v>
      </c>
      <c r="AX508" s="37">
        <v>10424.437156559999</v>
      </c>
      <c r="AY508" s="37">
        <v>0</v>
      </c>
      <c r="AZ508" s="37">
        <v>0</v>
      </c>
      <c r="BA508" s="37">
        <v>0</v>
      </c>
      <c r="BB508" s="37">
        <v>45.62</v>
      </c>
      <c r="BC508" s="51">
        <v>0</v>
      </c>
      <c r="BD508" s="46">
        <v>0</v>
      </c>
      <c r="BE508" s="34">
        <v>0</v>
      </c>
      <c r="BF508" s="35">
        <v>3106.8079999999995</v>
      </c>
      <c r="BG508" s="16">
        <v>0</v>
      </c>
      <c r="BH508" s="16">
        <v>0</v>
      </c>
      <c r="BI508" s="16">
        <v>0</v>
      </c>
    </row>
    <row r="509" spans="1:61" x14ac:dyDescent="0.25">
      <c r="A509" s="44">
        <v>379</v>
      </c>
      <c r="B509" s="5">
        <v>958</v>
      </c>
      <c r="C509" t="s">
        <v>457</v>
      </c>
      <c r="D509" t="s">
        <v>464</v>
      </c>
      <c r="E509" t="s">
        <v>616</v>
      </c>
      <c r="F509" t="s">
        <v>513</v>
      </c>
      <c r="G509" s="17">
        <v>2257079715.9417</v>
      </c>
      <c r="H509">
        <v>0</v>
      </c>
      <c r="I509">
        <v>89834008.389999956</v>
      </c>
      <c r="J509" s="33">
        <v>0</v>
      </c>
      <c r="K509" s="26">
        <v>0</v>
      </c>
      <c r="L509" s="30">
        <v>2</v>
      </c>
      <c r="M509" s="39">
        <v>0</v>
      </c>
      <c r="N509" s="33">
        <v>0</v>
      </c>
      <c r="O509" s="26">
        <v>0</v>
      </c>
      <c r="P509" s="20">
        <v>603461.2923166788</v>
      </c>
      <c r="Q509" s="24">
        <v>397589.62830992253</v>
      </c>
      <c r="R509" s="29">
        <v>0</v>
      </c>
      <c r="S509" s="41">
        <v>0</v>
      </c>
      <c r="T509">
        <v>0</v>
      </c>
      <c r="U509">
        <v>535.08000000000004</v>
      </c>
      <c r="V509">
        <v>28.639447922481398</v>
      </c>
      <c r="W509">
        <v>0</v>
      </c>
      <c r="X509">
        <v>0</v>
      </c>
      <c r="Y509">
        <v>0</v>
      </c>
      <c r="Z509">
        <v>0</v>
      </c>
      <c r="AA509" s="15">
        <v>563.71944792248144</v>
      </c>
      <c r="AB509" s="2">
        <v>5813.22</v>
      </c>
      <c r="AC509" s="15">
        <v>0</v>
      </c>
      <c r="AD509" s="15">
        <v>0</v>
      </c>
      <c r="AE509" s="15">
        <v>5813.22</v>
      </c>
      <c r="AF509" s="15">
        <v>0</v>
      </c>
      <c r="AG509" s="15">
        <v>0</v>
      </c>
      <c r="AH509" s="15">
        <v>0</v>
      </c>
      <c r="AI509" s="15">
        <v>0</v>
      </c>
      <c r="AJ509" s="15">
        <v>-1500</v>
      </c>
      <c r="AK509" s="15">
        <v>0</v>
      </c>
      <c r="AL509" s="15">
        <v>0</v>
      </c>
      <c r="AM509" s="15">
        <v>0</v>
      </c>
      <c r="AN509" s="15">
        <v>392712.68886200007</v>
      </c>
      <c r="AO509" s="15">
        <v>391212.68886200007</v>
      </c>
      <c r="AP509" s="24">
        <v>397589.62830992253</v>
      </c>
      <c r="AQ509" s="15">
        <v>-5000</v>
      </c>
      <c r="AR509" s="50">
        <v>0</v>
      </c>
      <c r="AS509" s="15">
        <v>392589.62830992253</v>
      </c>
      <c r="AT509" s="29">
        <v>0.3</v>
      </c>
      <c r="AU509" s="36">
        <v>117776.88849297675</v>
      </c>
      <c r="AV509" s="25">
        <v>107060</v>
      </c>
      <c r="AW509" s="28">
        <v>10716.888492976752</v>
      </c>
      <c r="AX509" s="37">
        <v>0</v>
      </c>
      <c r="AY509" s="37">
        <v>0</v>
      </c>
      <c r="AZ509" s="37">
        <v>0</v>
      </c>
      <c r="BA509" s="37">
        <v>0</v>
      </c>
      <c r="BB509" s="37">
        <v>527.41</v>
      </c>
      <c r="BC509" s="51">
        <v>0</v>
      </c>
      <c r="BD509" s="46">
        <v>0</v>
      </c>
      <c r="BE509" s="34">
        <v>0</v>
      </c>
      <c r="BF509" s="35">
        <v>1162.644</v>
      </c>
      <c r="BG509" s="16">
        <v>0</v>
      </c>
      <c r="BH509" s="16">
        <v>0</v>
      </c>
      <c r="BI509" s="16">
        <v>0</v>
      </c>
    </row>
    <row r="510" spans="1:61" x14ac:dyDescent="0.25">
      <c r="A510" s="44">
        <v>63642</v>
      </c>
      <c r="B510" s="5">
        <v>63642</v>
      </c>
      <c r="C510" t="s">
        <v>432</v>
      </c>
      <c r="D510" t="s">
        <v>458</v>
      </c>
      <c r="E510" t="s">
        <v>616</v>
      </c>
      <c r="F510" t="s">
        <v>515</v>
      </c>
      <c r="G510" s="17">
        <v>239825644.59538099</v>
      </c>
      <c r="H510">
        <v>3000000</v>
      </c>
      <c r="I510">
        <v>-3799647.3899999708</v>
      </c>
      <c r="J510" s="33">
        <v>-1.2665491299999903</v>
      </c>
      <c r="K510" s="26">
        <v>0</v>
      </c>
      <c r="L510" s="30">
        <v>2</v>
      </c>
      <c r="M510" s="39">
        <v>-1</v>
      </c>
      <c r="N510" s="33">
        <v>-0.5</v>
      </c>
      <c r="O510" s="26">
        <v>0</v>
      </c>
      <c r="P510" s="20">
        <v>0</v>
      </c>
      <c r="Q510" s="24">
        <v>51238.309175136616</v>
      </c>
      <c r="R510" s="29">
        <v>0</v>
      </c>
      <c r="S510" s="41">
        <v>0</v>
      </c>
      <c r="T510">
        <v>0</v>
      </c>
      <c r="U510">
        <v>0</v>
      </c>
      <c r="V510">
        <v>36.859175136611952</v>
      </c>
      <c r="W510">
        <v>0</v>
      </c>
      <c r="X510">
        <v>0</v>
      </c>
      <c r="Y510">
        <v>0</v>
      </c>
      <c r="Z510">
        <v>0</v>
      </c>
      <c r="AA510" s="15">
        <v>36.859175136611952</v>
      </c>
      <c r="AB510" s="2">
        <v>-135.95999999999998</v>
      </c>
      <c r="AC510" s="15">
        <v>0</v>
      </c>
      <c r="AD510" s="15">
        <v>18.86</v>
      </c>
      <c r="AE510" s="15">
        <v>-117.09999999999998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51318.55</v>
      </c>
      <c r="AO510" s="15">
        <v>51318.55</v>
      </c>
      <c r="AP510" s="24">
        <v>51238.309175136616</v>
      </c>
      <c r="AQ510" s="15">
        <v>-5000</v>
      </c>
      <c r="AR510" s="50">
        <v>0</v>
      </c>
      <c r="AS510" s="15">
        <v>46238.309175136616</v>
      </c>
      <c r="AT510" s="29">
        <v>0.3</v>
      </c>
      <c r="AU510" s="36">
        <v>13871.492752540984</v>
      </c>
      <c r="AV510" s="25">
        <v>63900</v>
      </c>
      <c r="AW510" s="28">
        <v>0</v>
      </c>
      <c r="AX510" s="37">
        <v>0</v>
      </c>
      <c r="AY510" s="37">
        <v>0</v>
      </c>
      <c r="AZ510" s="37">
        <v>0</v>
      </c>
      <c r="BA510" s="37">
        <v>0</v>
      </c>
      <c r="BB510" s="37">
        <v>45.79</v>
      </c>
      <c r="BC510" s="51">
        <v>0</v>
      </c>
      <c r="BD510" s="46">
        <v>0</v>
      </c>
      <c r="BE510" s="34">
        <v>0</v>
      </c>
      <c r="BF510" s="35">
        <v>0</v>
      </c>
      <c r="BG510" s="16">
        <v>0</v>
      </c>
      <c r="BH510" s="16">
        <v>0</v>
      </c>
      <c r="BI510" s="16">
        <v>0</v>
      </c>
    </row>
    <row r="511" spans="1:61" x14ac:dyDescent="0.25">
      <c r="A511" s="44">
        <v>62103</v>
      </c>
      <c r="B511" s="5">
        <v>1962</v>
      </c>
      <c r="C511" t="s">
        <v>433</v>
      </c>
      <c r="D511" t="s">
        <v>458</v>
      </c>
      <c r="E511" t="s">
        <v>616</v>
      </c>
      <c r="F511" t="s">
        <v>515</v>
      </c>
      <c r="G511" s="17">
        <v>101292871.463338</v>
      </c>
      <c r="H511">
        <v>3000000</v>
      </c>
      <c r="I511">
        <v>218474.50999999419</v>
      </c>
      <c r="J511" s="33">
        <v>7.2824836666664727E-2</v>
      </c>
      <c r="K511" s="46">
        <v>0</v>
      </c>
      <c r="L511" s="30">
        <v>2</v>
      </c>
      <c r="M511" s="39">
        <v>-3</v>
      </c>
      <c r="N511" s="33">
        <v>-1.5</v>
      </c>
      <c r="O511" s="46">
        <v>0</v>
      </c>
      <c r="P511" s="20">
        <v>0</v>
      </c>
      <c r="Q511" s="24">
        <v>33714.103048099896</v>
      </c>
      <c r="R511" s="29">
        <v>0</v>
      </c>
      <c r="S511" s="41">
        <v>0</v>
      </c>
      <c r="T511">
        <v>0</v>
      </c>
      <c r="U511">
        <v>0</v>
      </c>
      <c r="V511">
        <v>32.903048099897497</v>
      </c>
      <c r="W511">
        <v>0</v>
      </c>
      <c r="X511">
        <v>0</v>
      </c>
      <c r="Y511">
        <v>0</v>
      </c>
      <c r="Z511">
        <v>0</v>
      </c>
      <c r="AA511" s="15">
        <v>32.903048099897497</v>
      </c>
      <c r="AB511" s="2">
        <v>3889.53</v>
      </c>
      <c r="AC511" s="15">
        <v>0</v>
      </c>
      <c r="AD511" s="15">
        <v>0</v>
      </c>
      <c r="AE511" s="15">
        <v>3889.53</v>
      </c>
      <c r="AF511" s="15">
        <v>0</v>
      </c>
      <c r="AG511" s="15">
        <v>0</v>
      </c>
      <c r="AH511" s="15">
        <v>0</v>
      </c>
      <c r="AI511" s="15">
        <v>0</v>
      </c>
      <c r="AJ511" s="15">
        <v>0</v>
      </c>
      <c r="AK511" s="15">
        <v>0</v>
      </c>
      <c r="AL511" s="15">
        <v>0</v>
      </c>
      <c r="AM511" s="15">
        <v>0</v>
      </c>
      <c r="AN511" s="15">
        <v>29791.67</v>
      </c>
      <c r="AO511" s="15">
        <v>29791.67</v>
      </c>
      <c r="AP511" s="24">
        <v>33714.103048099896</v>
      </c>
      <c r="AQ511" s="15">
        <v>-5000</v>
      </c>
      <c r="AR511" s="50">
        <v>-2871.4103048099896</v>
      </c>
      <c r="AS511" s="15">
        <v>25842.692743289907</v>
      </c>
      <c r="AT511" s="29">
        <v>0.2</v>
      </c>
      <c r="AU511" s="36">
        <v>5168.5385486579817</v>
      </c>
      <c r="AV511" s="25">
        <v>30000</v>
      </c>
      <c r="AW511" s="28">
        <v>0</v>
      </c>
      <c r="AX511" s="37">
        <v>1053.9688320000002</v>
      </c>
      <c r="AY511" s="37">
        <v>0</v>
      </c>
      <c r="AZ511" s="37">
        <v>0</v>
      </c>
      <c r="BA511" s="37">
        <v>0</v>
      </c>
      <c r="BB511" s="37">
        <v>6.88</v>
      </c>
      <c r="BC511" s="51">
        <v>0</v>
      </c>
      <c r="BD511" s="46">
        <v>0</v>
      </c>
      <c r="BE511" s="34">
        <v>0</v>
      </c>
      <c r="BF511" s="35">
        <v>777.90600000000006</v>
      </c>
      <c r="BG511" s="16">
        <v>0</v>
      </c>
      <c r="BH511" s="16">
        <v>0</v>
      </c>
      <c r="BI511" s="16">
        <v>0</v>
      </c>
    </row>
    <row r="512" spans="1:61" x14ac:dyDescent="0.25">
      <c r="A512" s="44">
        <v>62600</v>
      </c>
      <c r="B512" s="5">
        <v>2083</v>
      </c>
      <c r="C512" t="s">
        <v>434</v>
      </c>
      <c r="D512" t="s">
        <v>458</v>
      </c>
      <c r="E512" t="s">
        <v>616</v>
      </c>
      <c r="F512" t="s">
        <v>515</v>
      </c>
      <c r="G512" s="17">
        <v>120987117.23002</v>
      </c>
      <c r="H512">
        <v>3000000</v>
      </c>
      <c r="I512">
        <v>510383.3400000073</v>
      </c>
      <c r="J512" s="33">
        <v>0.17012778000000242</v>
      </c>
      <c r="K512" s="46">
        <v>0</v>
      </c>
      <c r="L512" s="30">
        <v>2</v>
      </c>
      <c r="M512" s="39">
        <v>-1</v>
      </c>
      <c r="N512" s="33">
        <v>-0.5</v>
      </c>
      <c r="O512" s="46">
        <v>0</v>
      </c>
      <c r="P512" s="20">
        <v>0</v>
      </c>
      <c r="Q512" s="24">
        <v>43148.237578025553</v>
      </c>
      <c r="R512" s="29">
        <v>0</v>
      </c>
      <c r="S512" s="41">
        <v>0</v>
      </c>
      <c r="T512">
        <v>0</v>
      </c>
      <c r="U512">
        <v>0</v>
      </c>
      <c r="V512">
        <v>21.787578025558901</v>
      </c>
      <c r="W512">
        <v>0</v>
      </c>
      <c r="X512">
        <v>0</v>
      </c>
      <c r="Y512">
        <v>0</v>
      </c>
      <c r="Z512">
        <v>0</v>
      </c>
      <c r="AA512" s="15">
        <v>21.787578025558901</v>
      </c>
      <c r="AB512" s="2">
        <v>3807</v>
      </c>
      <c r="AC512" s="15">
        <v>0</v>
      </c>
      <c r="AD512" s="15">
        <v>0</v>
      </c>
      <c r="AE512" s="15">
        <v>3807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39319.449999999997</v>
      </c>
      <c r="AO512" s="15">
        <v>39319.449999999997</v>
      </c>
      <c r="AP512" s="24">
        <v>43148.237578025553</v>
      </c>
      <c r="AQ512" s="15">
        <v>-5000</v>
      </c>
      <c r="AR512" s="50">
        <v>-3814.8237578025555</v>
      </c>
      <c r="AS512" s="15">
        <v>34333.413820222995</v>
      </c>
      <c r="AT512" s="29">
        <v>0.2</v>
      </c>
      <c r="AU512" s="36">
        <v>6866.682764044599</v>
      </c>
      <c r="AV512" s="25">
        <v>26500</v>
      </c>
      <c r="AW512" s="28">
        <v>0</v>
      </c>
      <c r="AX512" s="37">
        <v>6206.2511414399996</v>
      </c>
      <c r="AY512" s="37">
        <v>0</v>
      </c>
      <c r="AZ512" s="37">
        <v>0</v>
      </c>
      <c r="BA512" s="37">
        <v>0</v>
      </c>
      <c r="BB512" s="37">
        <v>610.85</v>
      </c>
      <c r="BC512" s="51">
        <v>0</v>
      </c>
      <c r="BD512" s="46">
        <v>0</v>
      </c>
      <c r="BE512" s="34">
        <v>0</v>
      </c>
      <c r="BF512" s="35">
        <v>761.40000000000009</v>
      </c>
      <c r="BG512" s="16">
        <v>0</v>
      </c>
      <c r="BH512" s="16">
        <v>0</v>
      </c>
      <c r="BI512" s="16">
        <v>0</v>
      </c>
    </row>
    <row r="513" spans="1:61" x14ac:dyDescent="0.25">
      <c r="A513" s="44">
        <v>52396</v>
      </c>
      <c r="B513" s="5">
        <v>1434</v>
      </c>
      <c r="C513" t="s">
        <v>428</v>
      </c>
      <c r="D513" t="s">
        <v>458</v>
      </c>
      <c r="E513" t="s">
        <v>616</v>
      </c>
      <c r="F513" t="s">
        <v>516</v>
      </c>
      <c r="G513" s="17">
        <v>493815452.37045699</v>
      </c>
      <c r="H513">
        <v>3000000</v>
      </c>
      <c r="I513">
        <v>17325454.740000129</v>
      </c>
      <c r="J513" s="33">
        <v>5.7751515800000428</v>
      </c>
      <c r="K513" s="46">
        <v>0.5</v>
      </c>
      <c r="L513" s="30">
        <v>2</v>
      </c>
      <c r="M513" s="39">
        <v>2</v>
      </c>
      <c r="N513" s="33">
        <v>1</v>
      </c>
      <c r="O513" s="46">
        <v>0.5</v>
      </c>
      <c r="P513" s="20">
        <v>0</v>
      </c>
      <c r="Q513" s="24">
        <v>399101.58123635297</v>
      </c>
      <c r="R513" s="46">
        <v>0</v>
      </c>
      <c r="S513" s="41">
        <v>1</v>
      </c>
      <c r="T513">
        <v>0</v>
      </c>
      <c r="U513">
        <v>96409.23</v>
      </c>
      <c r="V513">
        <v>322.11123635301198</v>
      </c>
      <c r="W513">
        <v>0</v>
      </c>
      <c r="X513">
        <v>0</v>
      </c>
      <c r="Y513">
        <v>0</v>
      </c>
      <c r="Z513">
        <v>0</v>
      </c>
      <c r="AA513" s="15">
        <v>96731.341236353008</v>
      </c>
      <c r="AB513" s="2">
        <v>0</v>
      </c>
      <c r="AC513" s="15">
        <v>811.58</v>
      </c>
      <c r="AD513" s="15">
        <v>0</v>
      </c>
      <c r="AE513" s="15">
        <v>811.58</v>
      </c>
      <c r="AF513" s="15">
        <v>0</v>
      </c>
      <c r="AG513" s="15">
        <v>0</v>
      </c>
      <c r="AH513" s="15">
        <v>0</v>
      </c>
      <c r="AI513" s="15">
        <v>0</v>
      </c>
      <c r="AJ513" s="15">
        <v>0</v>
      </c>
      <c r="AK513" s="15">
        <v>0</v>
      </c>
      <c r="AL513" s="15">
        <v>0</v>
      </c>
      <c r="AM513" s="15">
        <v>0</v>
      </c>
      <c r="AN513" s="15">
        <v>301558.65999999997</v>
      </c>
      <c r="AO513" s="15">
        <v>301558.65999999997</v>
      </c>
      <c r="AP513" s="24">
        <v>399101.58123635297</v>
      </c>
      <c r="AQ513" s="15">
        <v>-5000</v>
      </c>
      <c r="AR513" s="50">
        <v>-19705.079061817651</v>
      </c>
      <c r="AS513" s="15">
        <v>374396.5021745353</v>
      </c>
      <c r="AT513" s="29">
        <v>0.3</v>
      </c>
      <c r="AU513" s="36">
        <v>112318.95065236058</v>
      </c>
      <c r="AV513" s="25">
        <v>22890</v>
      </c>
      <c r="AW513" s="28">
        <v>89428.950652360581</v>
      </c>
      <c r="AX513" s="37">
        <v>1859.9496330239999</v>
      </c>
      <c r="AY513" s="37">
        <v>0</v>
      </c>
      <c r="AZ513" s="37">
        <v>0</v>
      </c>
      <c r="BA513" s="37">
        <v>3500</v>
      </c>
      <c r="BB513" s="37">
        <v>0</v>
      </c>
      <c r="BC513" s="51">
        <v>0</v>
      </c>
      <c r="BD513" s="46">
        <v>0</v>
      </c>
      <c r="BE513" s="34">
        <v>1</v>
      </c>
      <c r="BF513" s="35">
        <v>162.31600000000003</v>
      </c>
      <c r="BG513" s="16">
        <v>0</v>
      </c>
      <c r="BH513" s="16">
        <v>0</v>
      </c>
      <c r="BI513" s="16">
        <v>0</v>
      </c>
    </row>
    <row r="514" spans="1:61" x14ac:dyDescent="0.25">
      <c r="A514" s="44">
        <v>60182</v>
      </c>
      <c r="B514" s="5">
        <v>1056</v>
      </c>
      <c r="C514" t="s">
        <v>427</v>
      </c>
      <c r="D514" t="s">
        <v>657</v>
      </c>
      <c r="E514" t="s">
        <v>616</v>
      </c>
      <c r="F514" t="s">
        <v>516</v>
      </c>
      <c r="G514" s="17">
        <v>382256694.877325</v>
      </c>
      <c r="H514">
        <v>0</v>
      </c>
      <c r="I514">
        <v>-11514723.980000108</v>
      </c>
      <c r="J514" s="33">
        <v>0</v>
      </c>
      <c r="K514" s="46">
        <v>0.5</v>
      </c>
      <c r="L514" s="30">
        <v>0</v>
      </c>
      <c r="M514" s="39">
        <v>2</v>
      </c>
      <c r="N514" s="33">
        <v>0</v>
      </c>
      <c r="O514" s="46">
        <v>0.5</v>
      </c>
      <c r="P514" s="20">
        <v>0</v>
      </c>
      <c r="Q514" s="24">
        <v>49099.690388974777</v>
      </c>
      <c r="R514" s="46">
        <v>0</v>
      </c>
      <c r="S514" s="41">
        <v>1</v>
      </c>
      <c r="T514">
        <v>0</v>
      </c>
      <c r="U514">
        <v>0</v>
      </c>
      <c r="V514">
        <v>91.710388974778994</v>
      </c>
      <c r="W514">
        <v>0</v>
      </c>
      <c r="X514">
        <v>0</v>
      </c>
      <c r="Y514">
        <v>0</v>
      </c>
      <c r="Z514">
        <v>0</v>
      </c>
      <c r="AA514" s="15">
        <v>91.710388974778994</v>
      </c>
      <c r="AB514" s="2">
        <v>15693.699999999999</v>
      </c>
      <c r="AC514" s="15">
        <v>3314.2799999999997</v>
      </c>
      <c r="AD514" s="15">
        <v>0</v>
      </c>
      <c r="AE514" s="15">
        <v>19007.98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30000</v>
      </c>
      <c r="AO514" s="15">
        <v>30000</v>
      </c>
      <c r="AP514" s="24">
        <v>49099.690388974777</v>
      </c>
      <c r="AQ514" s="15">
        <v>0</v>
      </c>
      <c r="AR514" s="50">
        <v>0</v>
      </c>
      <c r="AS514" s="15">
        <v>0</v>
      </c>
      <c r="AT514" s="29">
        <v>0.3</v>
      </c>
      <c r="AU514" s="36">
        <v>0</v>
      </c>
      <c r="AV514" s="25">
        <v>37000</v>
      </c>
      <c r="AW514" s="28">
        <v>0</v>
      </c>
      <c r="AX514" s="37">
        <v>4039.8054841200005</v>
      </c>
      <c r="AY514" s="37">
        <v>0</v>
      </c>
      <c r="AZ514" s="37">
        <v>0</v>
      </c>
      <c r="BA514" s="37">
        <v>0</v>
      </c>
      <c r="BB514" s="37">
        <v>2094.7800000000002</v>
      </c>
      <c r="BC514" s="51">
        <v>0</v>
      </c>
      <c r="BD514" s="46">
        <v>0</v>
      </c>
      <c r="BE514" s="34">
        <v>1</v>
      </c>
      <c r="BF514" s="35">
        <v>3801.596</v>
      </c>
      <c r="BG514" s="16">
        <v>0</v>
      </c>
      <c r="BH514" s="16">
        <v>0</v>
      </c>
      <c r="BI514" s="16">
        <v>0</v>
      </c>
    </row>
    <row r="515" spans="1:61" x14ac:dyDescent="0.25">
      <c r="A515" s="44">
        <v>63685</v>
      </c>
      <c r="B515" s="5">
        <v>63685</v>
      </c>
      <c r="C515" t="s">
        <v>549</v>
      </c>
      <c r="D515" t="s">
        <v>666</v>
      </c>
      <c r="E515" t="s">
        <v>616</v>
      </c>
      <c r="F515" t="s">
        <v>465</v>
      </c>
      <c r="G515" s="17">
        <v>4300831.7056440003</v>
      </c>
      <c r="H515">
        <v>0</v>
      </c>
      <c r="I515">
        <v>368100.95000000019</v>
      </c>
      <c r="J515" s="33">
        <v>0</v>
      </c>
      <c r="K515" s="46">
        <v>2000</v>
      </c>
      <c r="L515" s="30">
        <v>0</v>
      </c>
      <c r="M515" s="39">
        <v>1</v>
      </c>
      <c r="N515" s="33">
        <v>0</v>
      </c>
      <c r="O515" s="46">
        <v>3000</v>
      </c>
      <c r="P515" s="20">
        <v>0</v>
      </c>
      <c r="Q515" s="24">
        <v>4303.3337528984966</v>
      </c>
      <c r="R515" s="46">
        <v>0</v>
      </c>
      <c r="S515" s="41">
        <v>0</v>
      </c>
      <c r="T515">
        <v>0</v>
      </c>
      <c r="U515">
        <v>2458.41</v>
      </c>
      <c r="V515">
        <v>79.333752898496599</v>
      </c>
      <c r="W515">
        <v>0</v>
      </c>
      <c r="X515">
        <v>0</v>
      </c>
      <c r="Y515">
        <v>0</v>
      </c>
      <c r="Z515">
        <v>0</v>
      </c>
      <c r="AA515" s="15">
        <v>2537.7437528984965</v>
      </c>
      <c r="AB515" s="2">
        <v>0</v>
      </c>
      <c r="AC515" s="15">
        <v>0</v>
      </c>
      <c r="AD515" s="15">
        <v>0</v>
      </c>
      <c r="AE515" s="15">
        <v>0</v>
      </c>
      <c r="AF515" s="15">
        <v>0</v>
      </c>
      <c r="AG515" s="15">
        <v>0</v>
      </c>
      <c r="AH515" s="15">
        <v>0</v>
      </c>
      <c r="AI515" s="15">
        <v>0</v>
      </c>
      <c r="AJ515" s="15">
        <v>0</v>
      </c>
      <c r="AK515" s="15">
        <v>0</v>
      </c>
      <c r="AL515" s="15">
        <v>0</v>
      </c>
      <c r="AM515" s="15">
        <v>0</v>
      </c>
      <c r="AN515" s="15">
        <v>1765.59</v>
      </c>
      <c r="AO515" s="15">
        <v>1765.59</v>
      </c>
      <c r="AP515" s="24">
        <v>4303.3337528984966</v>
      </c>
      <c r="AQ515" s="15">
        <v>0</v>
      </c>
      <c r="AR515" s="50">
        <v>0</v>
      </c>
      <c r="AS515" s="15">
        <v>0</v>
      </c>
      <c r="AT515" s="29">
        <v>0</v>
      </c>
      <c r="AU515" s="36">
        <v>0</v>
      </c>
      <c r="AV515" s="25">
        <v>16200</v>
      </c>
      <c r="AW515" s="28">
        <v>5000</v>
      </c>
      <c r="AX515" s="37">
        <v>0</v>
      </c>
      <c r="AY515" s="37">
        <v>0</v>
      </c>
      <c r="AZ515" s="37">
        <v>0</v>
      </c>
      <c r="BA515" s="37">
        <v>0</v>
      </c>
      <c r="BB515" s="37">
        <v>7.76</v>
      </c>
      <c r="BC515" s="51">
        <v>0</v>
      </c>
      <c r="BD515" s="46">
        <v>0</v>
      </c>
      <c r="BE515" s="34">
        <v>5000</v>
      </c>
      <c r="BF515" s="35">
        <v>0</v>
      </c>
      <c r="BG515" s="16">
        <v>0</v>
      </c>
      <c r="BH515" s="16">
        <v>0</v>
      </c>
      <c r="BI515" s="16">
        <v>0</v>
      </c>
    </row>
    <row r="516" spans="1:61" x14ac:dyDescent="0.25">
      <c r="A516" s="44">
        <v>61993</v>
      </c>
      <c r="B516" s="5">
        <v>1772</v>
      </c>
      <c r="C516" t="s">
        <v>425</v>
      </c>
      <c r="D516" t="s">
        <v>458</v>
      </c>
      <c r="E516" t="s">
        <v>616</v>
      </c>
      <c r="F516" t="s">
        <v>517</v>
      </c>
      <c r="G516" s="17">
        <v>520655689.15493</v>
      </c>
      <c r="H516">
        <v>6000000</v>
      </c>
      <c r="I516">
        <v>17897180.580000073</v>
      </c>
      <c r="J516" s="33">
        <v>2.9828634300000121</v>
      </c>
      <c r="K516" s="46">
        <v>0.5</v>
      </c>
      <c r="L516" s="30">
        <v>2</v>
      </c>
      <c r="M516" s="39">
        <v>4</v>
      </c>
      <c r="N516" s="33">
        <v>2</v>
      </c>
      <c r="O516" s="41">
        <v>0.5</v>
      </c>
      <c r="P516" s="20">
        <v>0</v>
      </c>
      <c r="Q516" s="24">
        <v>395334.71599473542</v>
      </c>
      <c r="R516" s="46">
        <v>0</v>
      </c>
      <c r="S516" s="41">
        <v>1.01</v>
      </c>
      <c r="T516">
        <v>0</v>
      </c>
      <c r="U516">
        <v>1066.68</v>
      </c>
      <c r="V516">
        <v>105.86599473542699</v>
      </c>
      <c r="W516">
        <v>0</v>
      </c>
      <c r="X516">
        <v>0</v>
      </c>
      <c r="Y516">
        <v>0</v>
      </c>
      <c r="Z516">
        <v>0</v>
      </c>
      <c r="AA516" s="15">
        <v>1172.545994735427</v>
      </c>
      <c r="AB516" s="2">
        <v>51143.13</v>
      </c>
      <c r="AC516" s="15">
        <v>0</v>
      </c>
      <c r="AD516" s="15">
        <v>0</v>
      </c>
      <c r="AE516" s="15">
        <v>51143.13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343019.04</v>
      </c>
      <c r="AO516" s="15">
        <v>343019.04</v>
      </c>
      <c r="AP516" s="24">
        <v>395334.71599473542</v>
      </c>
      <c r="AQ516" s="15">
        <v>-5000</v>
      </c>
      <c r="AR516" s="50">
        <v>0</v>
      </c>
      <c r="AS516" s="15">
        <v>390334.71599473542</v>
      </c>
      <c r="AT516" s="29">
        <v>0.3</v>
      </c>
      <c r="AU516" s="36">
        <v>117100.41479842062</v>
      </c>
      <c r="AV516" s="25">
        <v>105000</v>
      </c>
      <c r="AW516" s="28">
        <v>12100.414798420621</v>
      </c>
      <c r="AX516" s="37">
        <v>4991.3961014400002</v>
      </c>
      <c r="AY516" s="37">
        <v>0</v>
      </c>
      <c r="AZ516" s="37">
        <v>0</v>
      </c>
      <c r="BA516" s="37">
        <v>0</v>
      </c>
      <c r="BB516" s="37">
        <v>0</v>
      </c>
      <c r="BC516" s="51">
        <v>0</v>
      </c>
      <c r="BD516" s="46">
        <v>0</v>
      </c>
      <c r="BE516" s="34">
        <v>1</v>
      </c>
      <c r="BF516" s="35">
        <v>10228.626</v>
      </c>
      <c r="BG516" s="16">
        <v>0</v>
      </c>
      <c r="BH516" s="16">
        <v>0</v>
      </c>
      <c r="BI516" s="16">
        <v>0</v>
      </c>
    </row>
    <row r="517" spans="1:61" x14ac:dyDescent="0.25">
      <c r="A517" s="44">
        <v>53996</v>
      </c>
      <c r="B517" s="5">
        <v>1055</v>
      </c>
      <c r="C517" t="s">
        <v>429</v>
      </c>
      <c r="D517" t="s">
        <v>463</v>
      </c>
      <c r="E517" t="s">
        <v>616</v>
      </c>
      <c r="F517" t="s">
        <v>517</v>
      </c>
      <c r="G517" s="17">
        <v>653702561.35498214</v>
      </c>
      <c r="H517">
        <v>6000000</v>
      </c>
      <c r="I517">
        <v>-4757292.6200001836</v>
      </c>
      <c r="J517" s="33">
        <v>-0.79288210333336395</v>
      </c>
      <c r="K517" s="26">
        <v>0</v>
      </c>
      <c r="L517" s="30">
        <v>2</v>
      </c>
      <c r="M517" s="39">
        <v>-1</v>
      </c>
      <c r="N517" s="33">
        <v>-0.5</v>
      </c>
      <c r="O517" s="26">
        <v>0</v>
      </c>
      <c r="P517" s="20">
        <v>0</v>
      </c>
      <c r="Q517" s="24">
        <v>433561.15048431867</v>
      </c>
      <c r="R517" s="46">
        <v>0</v>
      </c>
      <c r="S517" s="41">
        <v>0</v>
      </c>
      <c r="T517">
        <v>0</v>
      </c>
      <c r="U517">
        <v>1970.8599999999899</v>
      </c>
      <c r="V517">
        <v>14.2671509853126</v>
      </c>
      <c r="W517">
        <v>0</v>
      </c>
      <c r="X517">
        <v>0</v>
      </c>
      <c r="Y517">
        <v>0</v>
      </c>
      <c r="Z517">
        <v>0</v>
      </c>
      <c r="AA517" s="15">
        <v>1985.1271509853025</v>
      </c>
      <c r="AB517" s="2">
        <v>19799.820000000003</v>
      </c>
      <c r="AC517" s="15">
        <v>0</v>
      </c>
      <c r="AD517" s="15">
        <v>0</v>
      </c>
      <c r="AE517" s="15">
        <v>19799.820000000003</v>
      </c>
      <c r="AF517" s="15">
        <v>0</v>
      </c>
      <c r="AG517" s="15">
        <v>0</v>
      </c>
      <c r="AH517" s="15">
        <v>0</v>
      </c>
      <c r="AI517" s="15">
        <v>6004.1333333333332</v>
      </c>
      <c r="AJ517" s="15">
        <v>0</v>
      </c>
      <c r="AK517" s="15">
        <v>0</v>
      </c>
      <c r="AL517" s="15">
        <v>0</v>
      </c>
      <c r="AM517" s="15">
        <v>0</v>
      </c>
      <c r="AN517" s="15">
        <v>405772.07</v>
      </c>
      <c r="AO517" s="15">
        <v>411776.20333333337</v>
      </c>
      <c r="AP517" s="24">
        <v>433561.15048431867</v>
      </c>
      <c r="AQ517" s="15">
        <v>-5000</v>
      </c>
      <c r="AR517" s="50">
        <v>0</v>
      </c>
      <c r="AS517" s="15">
        <v>428561.15048431867</v>
      </c>
      <c r="AT517" s="29">
        <v>0.33</v>
      </c>
      <c r="AU517" s="36">
        <v>141425.17965982517</v>
      </c>
      <c r="AV517" s="25">
        <v>60000</v>
      </c>
      <c r="AW517" s="28">
        <v>81425.179659825168</v>
      </c>
      <c r="AX517" s="37">
        <v>5870.7090002400009</v>
      </c>
      <c r="AY517" s="37">
        <v>0</v>
      </c>
      <c r="AZ517" s="37">
        <v>0</v>
      </c>
      <c r="BA517" s="37">
        <v>169.84</v>
      </c>
      <c r="BB517" s="37">
        <v>2006.04</v>
      </c>
      <c r="BC517" s="51">
        <v>0</v>
      </c>
      <c r="BD517" s="46">
        <v>0</v>
      </c>
      <c r="BE517" s="34">
        <v>0</v>
      </c>
      <c r="BF517" s="35">
        <v>3959.9640000000009</v>
      </c>
      <c r="BG517" s="16">
        <v>0</v>
      </c>
      <c r="BH517" s="16">
        <v>0</v>
      </c>
      <c r="BI517" s="16">
        <v>0</v>
      </c>
    </row>
    <row r="518" spans="1:61" x14ac:dyDescent="0.25">
      <c r="A518" s="44">
        <v>61810</v>
      </c>
      <c r="B518" s="5">
        <v>1775</v>
      </c>
      <c r="C518" t="s">
        <v>435</v>
      </c>
      <c r="D518" t="s">
        <v>462</v>
      </c>
      <c r="E518" t="s">
        <v>616</v>
      </c>
      <c r="F518" t="s">
        <v>517</v>
      </c>
      <c r="G518" s="17">
        <v>1687542179.0857799</v>
      </c>
      <c r="H518">
        <v>6000000</v>
      </c>
      <c r="I518">
        <v>-13860221.76000011</v>
      </c>
      <c r="J518" s="33">
        <v>-2.3100369600000183</v>
      </c>
      <c r="K518" s="26">
        <v>0</v>
      </c>
      <c r="L518" s="30">
        <v>2</v>
      </c>
      <c r="M518" s="39">
        <v>-3</v>
      </c>
      <c r="N518" s="33">
        <v>-1.5</v>
      </c>
      <c r="O518" s="26">
        <v>0</v>
      </c>
      <c r="P518" s="19">
        <v>0</v>
      </c>
      <c r="Q518" s="24">
        <v>1234304.5157142596</v>
      </c>
      <c r="R518" s="46">
        <v>0</v>
      </c>
      <c r="S518" s="41">
        <v>0</v>
      </c>
      <c r="T518">
        <v>0</v>
      </c>
      <c r="U518">
        <v>0</v>
      </c>
      <c r="V518">
        <v>946.15571425943699</v>
      </c>
      <c r="W518">
        <v>0</v>
      </c>
      <c r="X518">
        <v>0</v>
      </c>
      <c r="Y518">
        <v>0</v>
      </c>
      <c r="Z518">
        <v>0</v>
      </c>
      <c r="AA518" s="15">
        <v>946.15571425943699</v>
      </c>
      <c r="AB518" s="2">
        <v>76865.299999999988</v>
      </c>
      <c r="AC518" s="15">
        <v>0</v>
      </c>
      <c r="AD518" s="15">
        <v>0</v>
      </c>
      <c r="AE518">
        <v>76865.299999999988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1156493.06</v>
      </c>
      <c r="AO518" s="15">
        <v>1156493.06</v>
      </c>
      <c r="AP518" s="24">
        <v>1234304.5157142596</v>
      </c>
      <c r="AQ518" s="15">
        <v>-5000</v>
      </c>
      <c r="AR518" s="50">
        <v>0</v>
      </c>
      <c r="AS518">
        <v>1229304.5157142596</v>
      </c>
      <c r="AT518" s="29">
        <v>0.3</v>
      </c>
      <c r="AU518" s="36">
        <v>368791.35471427784</v>
      </c>
      <c r="AV518" s="25">
        <v>52750</v>
      </c>
      <c r="AW518" s="28">
        <v>316041.35471427784</v>
      </c>
      <c r="AX518" s="37">
        <v>7193.4973437600001</v>
      </c>
      <c r="AY518" s="37">
        <v>0</v>
      </c>
      <c r="AZ518" s="37">
        <v>0</v>
      </c>
      <c r="BA518" s="37">
        <v>39666.67</v>
      </c>
      <c r="BB518" s="37">
        <v>6270.89</v>
      </c>
      <c r="BC518" s="51">
        <v>0</v>
      </c>
      <c r="BD518" s="46">
        <v>0</v>
      </c>
      <c r="BE518" s="34">
        <v>0</v>
      </c>
      <c r="BF518" s="35">
        <v>15373.059999999998</v>
      </c>
      <c r="BG518" s="16">
        <v>0</v>
      </c>
      <c r="BH518" s="16">
        <v>0</v>
      </c>
      <c r="BI518" s="16">
        <v>0</v>
      </c>
    </row>
    <row r="519" spans="1:61" x14ac:dyDescent="0.25">
      <c r="A519" s="44">
        <v>63770</v>
      </c>
      <c r="B519" s="5">
        <v>63770</v>
      </c>
      <c r="C519" t="s">
        <v>436</v>
      </c>
      <c r="D519" t="s">
        <v>462</v>
      </c>
      <c r="E519" t="s">
        <v>616</v>
      </c>
      <c r="F519" t="s">
        <v>513</v>
      </c>
      <c r="G519" s="17">
        <v>1002952053.58617</v>
      </c>
      <c r="H519">
        <v>0</v>
      </c>
      <c r="I519">
        <v>-1576562.8800000027</v>
      </c>
      <c r="J519" s="33">
        <v>0</v>
      </c>
      <c r="K519" s="26">
        <v>0</v>
      </c>
      <c r="L519" s="30">
        <v>2</v>
      </c>
      <c r="M519" s="39">
        <v>0</v>
      </c>
      <c r="N519" s="33">
        <v>0</v>
      </c>
      <c r="O519" s="26">
        <v>0</v>
      </c>
      <c r="P519" s="20">
        <v>307887.47622281249</v>
      </c>
      <c r="Q519" s="24">
        <v>179066.39441796698</v>
      </c>
      <c r="R519" s="46">
        <v>0</v>
      </c>
      <c r="S519" s="41">
        <v>0</v>
      </c>
      <c r="T519">
        <v>0</v>
      </c>
      <c r="U519">
        <v>0</v>
      </c>
      <c r="V519">
        <v>0.535628966949798</v>
      </c>
      <c r="W519">
        <v>0</v>
      </c>
      <c r="X519">
        <v>0</v>
      </c>
      <c r="Y519">
        <v>0</v>
      </c>
      <c r="Z519">
        <v>0</v>
      </c>
      <c r="AA519" s="15">
        <v>0.535628966949798</v>
      </c>
      <c r="AB519" s="2">
        <v>372.17</v>
      </c>
      <c r="AC519" s="15">
        <v>0</v>
      </c>
      <c r="AD519" s="15">
        <v>0</v>
      </c>
      <c r="AE519">
        <v>372.17</v>
      </c>
      <c r="AF519" s="15">
        <v>0</v>
      </c>
      <c r="AG519" s="15">
        <v>0</v>
      </c>
      <c r="AH519" s="15">
        <v>0</v>
      </c>
      <c r="AI519" s="15">
        <v>0</v>
      </c>
      <c r="AJ519" s="15">
        <v>0</v>
      </c>
      <c r="AK519" s="15">
        <v>0</v>
      </c>
      <c r="AL519" s="15">
        <v>0</v>
      </c>
      <c r="AM519" s="15">
        <v>0</v>
      </c>
      <c r="AN519" s="15">
        <v>178693.68878900001</v>
      </c>
      <c r="AO519" s="15">
        <v>178693.68878900001</v>
      </c>
      <c r="AP519" s="24">
        <v>179066.39441796698</v>
      </c>
      <c r="AQ519" s="15">
        <v>-5000</v>
      </c>
      <c r="AR519" s="50">
        <v>0</v>
      </c>
      <c r="AS519">
        <v>174066.39441796698</v>
      </c>
      <c r="AT519" s="29">
        <v>0.3</v>
      </c>
      <c r="AU519" s="36">
        <v>52219.918325390092</v>
      </c>
      <c r="AV519" s="25">
        <v>120000</v>
      </c>
      <c r="AW519" s="28">
        <v>0</v>
      </c>
      <c r="AX519" s="37">
        <v>0</v>
      </c>
      <c r="AY519" s="37">
        <v>0</v>
      </c>
      <c r="AZ519" s="37">
        <v>0</v>
      </c>
      <c r="BA519" s="37">
        <v>0</v>
      </c>
      <c r="BB519" s="37">
        <v>0</v>
      </c>
      <c r="BC519" s="51">
        <v>0</v>
      </c>
      <c r="BD519" s="46">
        <v>0</v>
      </c>
      <c r="BE519" s="34">
        <v>0</v>
      </c>
      <c r="BF519" s="35">
        <v>74.434000000000012</v>
      </c>
      <c r="BG519" s="16">
        <v>0</v>
      </c>
      <c r="BH519" s="16">
        <v>0</v>
      </c>
      <c r="BI519" s="16">
        <v>0</v>
      </c>
    </row>
    <row r="520" spans="1:61" x14ac:dyDescent="0.25">
      <c r="A520" s="44">
        <v>146</v>
      </c>
      <c r="B520" s="5">
        <v>850</v>
      </c>
      <c r="C520" t="s">
        <v>591</v>
      </c>
      <c r="D520" t="s">
        <v>462</v>
      </c>
      <c r="E520" t="s">
        <v>616</v>
      </c>
      <c r="F520" t="s">
        <v>513</v>
      </c>
      <c r="G520" s="17">
        <v>3016499444.5432801</v>
      </c>
      <c r="H520">
        <v>0</v>
      </c>
      <c r="I520">
        <v>52293574.409998894</v>
      </c>
      <c r="J520" s="33">
        <v>0</v>
      </c>
      <c r="K520" s="26">
        <v>0</v>
      </c>
      <c r="L520" s="30">
        <v>2</v>
      </c>
      <c r="M520" s="39">
        <v>2</v>
      </c>
      <c r="N520" s="33">
        <v>1</v>
      </c>
      <c r="O520" s="26">
        <v>0</v>
      </c>
      <c r="P520" s="20">
        <v>670796.33876971772</v>
      </c>
      <c r="Q520" s="24">
        <v>671416.9693506764</v>
      </c>
      <c r="R520" s="46">
        <v>0.08</v>
      </c>
      <c r="S520" s="41">
        <v>1.0077101218493136</v>
      </c>
      <c r="T520">
        <v>0</v>
      </c>
      <c r="U520">
        <v>0</v>
      </c>
      <c r="V520">
        <v>607.86236067639504</v>
      </c>
      <c r="W520">
        <v>0</v>
      </c>
      <c r="X520">
        <v>0</v>
      </c>
      <c r="Y520">
        <v>0</v>
      </c>
      <c r="Z520">
        <v>0</v>
      </c>
      <c r="AA520" s="15">
        <v>607.86236067639504</v>
      </c>
      <c r="AB520" s="2">
        <v>9771.2100000000009</v>
      </c>
      <c r="AC520" s="15">
        <v>0</v>
      </c>
      <c r="AD520" s="15">
        <v>0</v>
      </c>
      <c r="AE520">
        <v>9771.2100000000009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661037.89699000004</v>
      </c>
      <c r="AO520" s="15">
        <v>661037.89699000004</v>
      </c>
      <c r="AP520" s="24">
        <v>671416.9693506764</v>
      </c>
      <c r="AQ520" s="15">
        <v>-5000</v>
      </c>
      <c r="AR520" s="50">
        <v>0</v>
      </c>
      <c r="AS520">
        <v>666416.9693506764</v>
      </c>
      <c r="AT520" s="29">
        <v>0.35000000000000003</v>
      </c>
      <c r="AU520" s="36">
        <v>233245.93927273675</v>
      </c>
      <c r="AV520" s="25">
        <v>40000</v>
      </c>
      <c r="AW520" s="28">
        <v>193245.93927273675</v>
      </c>
      <c r="AX520" s="37">
        <v>7750.569943200001</v>
      </c>
      <c r="AY520" s="37">
        <v>0</v>
      </c>
      <c r="AZ520" s="37">
        <v>0</v>
      </c>
      <c r="BA520" s="37">
        <v>136.11000000000001</v>
      </c>
      <c r="BB520" s="37">
        <v>107.98</v>
      </c>
      <c r="BC520" s="51">
        <v>0</v>
      </c>
      <c r="BD520" s="46">
        <v>0</v>
      </c>
      <c r="BE520" s="34">
        <v>0</v>
      </c>
      <c r="BF520" s="35">
        <v>1954.2420000000002</v>
      </c>
      <c r="BG520" s="16">
        <v>0</v>
      </c>
      <c r="BH520" s="16">
        <v>0</v>
      </c>
      <c r="BI520" s="16">
        <v>0</v>
      </c>
    </row>
    <row r="521" spans="1:61" x14ac:dyDescent="0.25">
      <c r="A521" s="44">
        <v>342</v>
      </c>
      <c r="B521" s="5">
        <v>885</v>
      </c>
      <c r="C521" t="s">
        <v>437</v>
      </c>
      <c r="D521" t="s">
        <v>462</v>
      </c>
      <c r="E521" t="s">
        <v>616</v>
      </c>
      <c r="F521" t="s">
        <v>513</v>
      </c>
      <c r="G521" s="17">
        <v>7580724414.4162197</v>
      </c>
      <c r="H521">
        <v>0</v>
      </c>
      <c r="I521">
        <v>-1927486.0199995041</v>
      </c>
      <c r="J521" s="33">
        <v>0</v>
      </c>
      <c r="K521" s="49">
        <v>0</v>
      </c>
      <c r="L521" s="30">
        <v>2</v>
      </c>
      <c r="M521" s="39">
        <v>1</v>
      </c>
      <c r="N521" s="33">
        <v>0.5</v>
      </c>
      <c r="O521" s="49">
        <v>0</v>
      </c>
      <c r="P521" s="20">
        <v>722734.30286399589</v>
      </c>
      <c r="Q521" s="24">
        <v>739083.70034765685</v>
      </c>
      <c r="R521" s="46">
        <v>0.08</v>
      </c>
      <c r="S521" s="41">
        <v>1.1885132316130651</v>
      </c>
      <c r="T521">
        <v>0</v>
      </c>
      <c r="U521">
        <v>16707</v>
      </c>
      <c r="V521">
        <v>3501.8048070570699</v>
      </c>
      <c r="W521">
        <v>0</v>
      </c>
      <c r="X521">
        <v>0</v>
      </c>
      <c r="Y521">
        <v>0</v>
      </c>
      <c r="Z521">
        <v>0</v>
      </c>
      <c r="AA521" s="15">
        <v>20208.804807057069</v>
      </c>
      <c r="AB521" s="2">
        <v>79257.400000000009</v>
      </c>
      <c r="AC521" s="15">
        <v>117.8</v>
      </c>
      <c r="AD521" s="15">
        <v>0</v>
      </c>
      <c r="AE521">
        <v>79375.200000000012</v>
      </c>
      <c r="AF521" s="15">
        <v>0</v>
      </c>
      <c r="AG521" s="15">
        <v>0</v>
      </c>
      <c r="AH521" s="15">
        <v>0</v>
      </c>
      <c r="AI521" s="15">
        <v>0</v>
      </c>
      <c r="AJ521" s="15">
        <v>0</v>
      </c>
      <c r="AK521" s="15">
        <v>0</v>
      </c>
      <c r="AL521" s="15">
        <v>0</v>
      </c>
      <c r="AM521" s="15">
        <v>0</v>
      </c>
      <c r="AN521" s="15">
        <v>639499.69554059987</v>
      </c>
      <c r="AO521" s="15">
        <v>639499.69554059987</v>
      </c>
      <c r="AP521" s="24">
        <v>739083.70034765685</v>
      </c>
      <c r="AQ521" s="15">
        <v>-5000</v>
      </c>
      <c r="AR521" s="50">
        <v>0</v>
      </c>
      <c r="AS521">
        <v>734083.70034765685</v>
      </c>
      <c r="AT521" s="29">
        <v>0.3</v>
      </c>
      <c r="AU521" s="36">
        <v>220225.11010429705</v>
      </c>
      <c r="AV521" s="25">
        <v>70000</v>
      </c>
      <c r="AW521" s="28">
        <v>150225.11010429705</v>
      </c>
      <c r="AX521" s="37">
        <v>10076.664380160002</v>
      </c>
      <c r="AY521" s="37">
        <v>0</v>
      </c>
      <c r="AZ521" s="37">
        <v>2180.6909999999998</v>
      </c>
      <c r="BA521" s="37">
        <v>1750</v>
      </c>
      <c r="BB521" s="37">
        <v>6921.2</v>
      </c>
      <c r="BC521" s="51">
        <v>0</v>
      </c>
      <c r="BD521" s="49">
        <v>0</v>
      </c>
      <c r="BE521" s="34">
        <v>0</v>
      </c>
      <c r="BF521" s="35">
        <v>15875.040000000003</v>
      </c>
      <c r="BG521" s="16">
        <v>0</v>
      </c>
      <c r="BH521" s="16">
        <v>0</v>
      </c>
      <c r="BI521" s="16">
        <v>0</v>
      </c>
    </row>
    <row r="522" spans="1:61" x14ac:dyDescent="0.25">
      <c r="A522" s="44">
        <v>346</v>
      </c>
      <c r="B522" s="5">
        <v>887</v>
      </c>
      <c r="C522" t="s">
        <v>438</v>
      </c>
      <c r="D522" t="s">
        <v>462</v>
      </c>
      <c r="E522" t="s">
        <v>616</v>
      </c>
      <c r="F522" t="s">
        <v>513</v>
      </c>
      <c r="G522" s="17">
        <v>5823257105.9724598</v>
      </c>
      <c r="H522">
        <v>0</v>
      </c>
      <c r="I522">
        <v>670617231.25</v>
      </c>
      <c r="J522" s="33">
        <v>0</v>
      </c>
      <c r="K522" s="46">
        <v>0</v>
      </c>
      <c r="L522" s="30">
        <v>2</v>
      </c>
      <c r="M522" s="39">
        <v>2</v>
      </c>
      <c r="N522" s="33">
        <v>1</v>
      </c>
      <c r="O522" s="46">
        <v>0</v>
      </c>
      <c r="P522" s="20">
        <v>1596112.0957714021</v>
      </c>
      <c r="Q522" s="24">
        <v>1215850.2696359998</v>
      </c>
      <c r="R522" s="46">
        <v>0</v>
      </c>
      <c r="S522" s="41">
        <v>0</v>
      </c>
      <c r="T522">
        <v>0</v>
      </c>
      <c r="U522">
        <v>8999.52</v>
      </c>
      <c r="V522">
        <v>0</v>
      </c>
      <c r="W522">
        <v>0</v>
      </c>
      <c r="X522">
        <v>0</v>
      </c>
      <c r="Y522">
        <v>0</v>
      </c>
      <c r="Z522">
        <v>0</v>
      </c>
      <c r="AA522" s="15">
        <v>8999.52</v>
      </c>
      <c r="AB522" s="2">
        <v>1485.9499999999998</v>
      </c>
      <c r="AC522" s="15">
        <v>0</v>
      </c>
      <c r="AD522" s="15">
        <v>0</v>
      </c>
      <c r="AE522">
        <v>1485.9499999999998</v>
      </c>
      <c r="AF522" s="15">
        <v>0</v>
      </c>
      <c r="AG522" s="15">
        <v>518623.91</v>
      </c>
      <c r="AH522" s="15">
        <v>0</v>
      </c>
      <c r="AI522" s="15">
        <v>372193.10000000003</v>
      </c>
      <c r="AJ522" s="15">
        <v>-39773.519999999997</v>
      </c>
      <c r="AK522" s="15">
        <v>0</v>
      </c>
      <c r="AL522" s="15">
        <v>0</v>
      </c>
      <c r="AM522" s="15">
        <v>0</v>
      </c>
      <c r="AN522" s="15">
        <v>354321.30963599996</v>
      </c>
      <c r="AO522" s="15">
        <v>1205364.7996359998</v>
      </c>
      <c r="AP522" s="24">
        <v>1215850.2696359998</v>
      </c>
      <c r="AQ522" s="15">
        <v>-5000</v>
      </c>
      <c r="AR522" s="50">
        <v>-43530</v>
      </c>
      <c r="AS522">
        <v>1167320.2696359998</v>
      </c>
      <c r="AT522" s="29">
        <v>0.3</v>
      </c>
      <c r="AU522" s="36">
        <v>350196.08089079993</v>
      </c>
      <c r="AV522" s="25">
        <v>90994</v>
      </c>
      <c r="AW522" s="28">
        <v>259202.08089079993</v>
      </c>
      <c r="AX522" s="37">
        <v>17371.983814080002</v>
      </c>
      <c r="AY522" s="37">
        <v>0</v>
      </c>
      <c r="AZ522" s="37">
        <v>0</v>
      </c>
      <c r="BA522" s="37">
        <v>5000</v>
      </c>
      <c r="BB522" s="37">
        <v>7715.79</v>
      </c>
      <c r="BC522" s="51">
        <v>0</v>
      </c>
      <c r="BD522" s="46">
        <v>0</v>
      </c>
      <c r="BE522" s="34">
        <v>0</v>
      </c>
      <c r="BF522" s="35">
        <v>297.19</v>
      </c>
      <c r="BG522" s="16">
        <v>0</v>
      </c>
      <c r="BH522" s="16">
        <v>0</v>
      </c>
      <c r="BI522" s="16">
        <v>0</v>
      </c>
    </row>
    <row r="523" spans="1:61" x14ac:dyDescent="0.25">
      <c r="A523" s="44">
        <v>392</v>
      </c>
      <c r="B523" s="5">
        <v>916</v>
      </c>
      <c r="C523" t="s">
        <v>439</v>
      </c>
      <c r="D523" t="s">
        <v>462</v>
      </c>
      <c r="E523" t="s">
        <v>616</v>
      </c>
      <c r="F523" t="s">
        <v>513</v>
      </c>
      <c r="G523" s="17">
        <v>1120566049.5902102</v>
      </c>
      <c r="H523">
        <v>0</v>
      </c>
      <c r="I523">
        <v>6643633.9299998581</v>
      </c>
      <c r="J523" s="33">
        <v>0</v>
      </c>
      <c r="K523" s="26">
        <v>0</v>
      </c>
      <c r="L523" s="30">
        <v>2</v>
      </c>
      <c r="M523" s="39">
        <v>0</v>
      </c>
      <c r="N523" s="33">
        <v>0</v>
      </c>
      <c r="O523" s="26">
        <v>0</v>
      </c>
      <c r="P523" s="20">
        <v>407386.43145265034</v>
      </c>
      <c r="Q523" s="24">
        <v>260933.68227583388</v>
      </c>
      <c r="R523" s="46">
        <v>0</v>
      </c>
      <c r="S523" s="41">
        <v>0</v>
      </c>
      <c r="T523">
        <v>0</v>
      </c>
      <c r="U523">
        <v>19409.189999999999</v>
      </c>
      <c r="V523">
        <v>847.12227583388301</v>
      </c>
      <c r="W523">
        <v>0</v>
      </c>
      <c r="X523">
        <v>0</v>
      </c>
      <c r="Y523">
        <v>0</v>
      </c>
      <c r="Z523">
        <v>0</v>
      </c>
      <c r="AA523" s="15">
        <v>20256.312275833883</v>
      </c>
      <c r="AB523" s="2">
        <v>2581.2399999999998</v>
      </c>
      <c r="AC523" s="15">
        <v>0</v>
      </c>
      <c r="AD523" s="15">
        <v>0</v>
      </c>
      <c r="AE523">
        <v>2581.2399999999998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K523" s="15">
        <v>0</v>
      </c>
      <c r="AL523" s="15">
        <v>0</v>
      </c>
      <c r="AM523" s="15">
        <v>0</v>
      </c>
      <c r="AN523" s="15">
        <v>238096.13</v>
      </c>
      <c r="AO523" s="15">
        <v>238096.13</v>
      </c>
      <c r="AP523" s="24">
        <v>260933.68227583388</v>
      </c>
      <c r="AQ523" s="15">
        <v>-5000</v>
      </c>
      <c r="AR523" s="50">
        <v>0</v>
      </c>
      <c r="AS523">
        <v>255933.68227583388</v>
      </c>
      <c r="AT523" s="29">
        <v>0.27</v>
      </c>
      <c r="AU523" s="36">
        <v>69102.094214475146</v>
      </c>
      <c r="AV523" s="25">
        <v>48150</v>
      </c>
      <c r="AW523" s="28">
        <v>20952.094214475146</v>
      </c>
      <c r="AX523" s="37">
        <v>3371.7960983280009</v>
      </c>
      <c r="AY523" s="37">
        <v>0</v>
      </c>
      <c r="AZ523" s="37">
        <v>0</v>
      </c>
      <c r="BA523" s="37">
        <v>0</v>
      </c>
      <c r="BB523" s="37">
        <v>0</v>
      </c>
      <c r="BC523" s="51">
        <v>0</v>
      </c>
      <c r="BD523" s="46">
        <v>0</v>
      </c>
      <c r="BE523" s="34">
        <v>0</v>
      </c>
      <c r="BF523" s="35">
        <v>516.24799999999993</v>
      </c>
      <c r="BG523" s="16">
        <v>0</v>
      </c>
      <c r="BH523" s="16">
        <v>0</v>
      </c>
      <c r="BI523" s="16">
        <v>0</v>
      </c>
    </row>
    <row r="524" spans="1:61" x14ac:dyDescent="0.25">
      <c r="A524" s="44">
        <v>63135</v>
      </c>
      <c r="B524" s="5">
        <v>2272</v>
      </c>
      <c r="C524" t="s">
        <v>426</v>
      </c>
      <c r="D524" t="s">
        <v>686</v>
      </c>
      <c r="E524" t="s">
        <v>616</v>
      </c>
      <c r="F524" t="s">
        <v>514</v>
      </c>
      <c r="G524" s="17">
        <v>609959586.75628996</v>
      </c>
      <c r="H524">
        <v>6000000</v>
      </c>
      <c r="I524">
        <v>17905089.019999892</v>
      </c>
      <c r="J524" s="33">
        <v>2.9841815033333154</v>
      </c>
      <c r="K524" s="26">
        <v>0</v>
      </c>
      <c r="L524" s="30">
        <v>2</v>
      </c>
      <c r="M524" s="39">
        <v>-4</v>
      </c>
      <c r="N524" s="33">
        <v>-2</v>
      </c>
      <c r="O524" s="26">
        <v>0</v>
      </c>
      <c r="P524" s="19">
        <v>0</v>
      </c>
      <c r="Q524" s="24">
        <v>433592.2993690953</v>
      </c>
      <c r="R524" s="46">
        <v>0</v>
      </c>
      <c r="S524" s="41">
        <v>0</v>
      </c>
      <c r="T524">
        <v>0</v>
      </c>
      <c r="U524">
        <v>0</v>
      </c>
      <c r="V524">
        <v>143.82436909529599</v>
      </c>
      <c r="W524">
        <v>0</v>
      </c>
      <c r="X524">
        <v>0</v>
      </c>
      <c r="Y524">
        <v>0</v>
      </c>
      <c r="Z524">
        <v>0</v>
      </c>
      <c r="AA524" s="2">
        <v>143.82436909529599</v>
      </c>
      <c r="AB524" s="2">
        <v>0</v>
      </c>
      <c r="AC524" s="15">
        <v>20845.245000000003</v>
      </c>
      <c r="AD524" s="15">
        <v>0</v>
      </c>
      <c r="AE524">
        <v>20845.245000000003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412603.23</v>
      </c>
      <c r="AO524" s="15">
        <v>412603.23</v>
      </c>
      <c r="AP524" s="24">
        <v>433592.2993690953</v>
      </c>
      <c r="AQ524" s="15">
        <v>-5000</v>
      </c>
      <c r="AR524" s="50">
        <v>0</v>
      </c>
      <c r="AS524">
        <v>428592.2993690953</v>
      </c>
      <c r="AT524" s="29">
        <v>0.3</v>
      </c>
      <c r="AU524" s="36">
        <v>128577.68981072858</v>
      </c>
      <c r="AV524" s="25">
        <v>106000</v>
      </c>
      <c r="AW524" s="28">
        <v>28577.689810728582</v>
      </c>
      <c r="AX524" s="37">
        <v>10904.834344319999</v>
      </c>
      <c r="AY524" s="37">
        <v>0</v>
      </c>
      <c r="AZ524" s="37">
        <v>0</v>
      </c>
      <c r="BA524" s="37">
        <v>35250</v>
      </c>
      <c r="BB524" s="37">
        <v>85.32</v>
      </c>
      <c r="BC524" s="51">
        <v>0</v>
      </c>
      <c r="BD524" s="46">
        <v>0</v>
      </c>
      <c r="BE524" s="34">
        <v>0</v>
      </c>
      <c r="BF524" s="35">
        <v>4169.0490000000009</v>
      </c>
      <c r="BG524" s="16">
        <v>0</v>
      </c>
      <c r="BH524" s="16">
        <v>0</v>
      </c>
      <c r="BI524" s="16">
        <v>0</v>
      </c>
    </row>
    <row r="525" spans="1:61" x14ac:dyDescent="0.25">
      <c r="A525" s="44">
        <v>64494</v>
      </c>
      <c r="B525" s="5">
        <v>64494</v>
      </c>
      <c r="C525" t="s">
        <v>613</v>
      </c>
      <c r="D525" t="s">
        <v>458</v>
      </c>
      <c r="E525" t="s">
        <v>616</v>
      </c>
      <c r="F525" t="s">
        <v>515</v>
      </c>
      <c r="G525" s="17">
        <v>257375240.56193599</v>
      </c>
      <c r="H525">
        <v>3000000</v>
      </c>
      <c r="I525">
        <v>-25970510.870000005</v>
      </c>
      <c r="J525" s="33">
        <v>-8.6568369566666679</v>
      </c>
      <c r="K525" s="49">
        <v>0</v>
      </c>
      <c r="L525" s="30">
        <v>2</v>
      </c>
      <c r="M525" s="39">
        <v>-1</v>
      </c>
      <c r="N525" s="33">
        <v>-0.5</v>
      </c>
      <c r="O525" s="49">
        <v>0</v>
      </c>
      <c r="P525" s="20">
        <v>0</v>
      </c>
      <c r="Q525" s="24">
        <v>161481.29259189</v>
      </c>
      <c r="R525" s="46">
        <v>0</v>
      </c>
      <c r="S525" s="41">
        <v>0</v>
      </c>
      <c r="T525">
        <v>0</v>
      </c>
      <c r="U525">
        <v>0</v>
      </c>
      <c r="V525">
        <v>5.2591890003150503E-2</v>
      </c>
      <c r="W525">
        <v>0</v>
      </c>
      <c r="X525">
        <v>0</v>
      </c>
      <c r="Y525">
        <v>0</v>
      </c>
      <c r="Z525">
        <v>0</v>
      </c>
      <c r="AA525" s="2">
        <v>5.2591890003150503E-2</v>
      </c>
      <c r="AB525" s="2">
        <v>63374.9</v>
      </c>
      <c r="AC525" s="15">
        <v>0</v>
      </c>
      <c r="AD525" s="15">
        <v>0</v>
      </c>
      <c r="AE525">
        <v>63374.9</v>
      </c>
      <c r="AF525" s="15">
        <v>0</v>
      </c>
      <c r="AG525" s="15">
        <v>0</v>
      </c>
      <c r="AH525" s="15">
        <v>0</v>
      </c>
      <c r="AI525" s="15">
        <v>0</v>
      </c>
      <c r="AJ525" s="15">
        <v>0</v>
      </c>
      <c r="AK525" s="15">
        <v>0</v>
      </c>
      <c r="AL525" s="15">
        <v>0</v>
      </c>
      <c r="AM525" s="15">
        <v>0</v>
      </c>
      <c r="AN525" s="15">
        <v>98106.34</v>
      </c>
      <c r="AO525" s="15">
        <v>98106.34</v>
      </c>
      <c r="AP525">
        <v>161481.29259189</v>
      </c>
      <c r="AQ525" s="15">
        <v>-5000</v>
      </c>
      <c r="AR525" s="50">
        <v>0</v>
      </c>
      <c r="AS525">
        <v>156481.29259189</v>
      </c>
      <c r="AT525" s="29">
        <v>0.3</v>
      </c>
      <c r="AU525" s="36">
        <v>46944.387777566997</v>
      </c>
      <c r="AV525" s="25">
        <v>73850</v>
      </c>
      <c r="AW525" s="55">
        <v>46944.387777566997</v>
      </c>
      <c r="AX525" s="37">
        <v>0</v>
      </c>
      <c r="AY525" s="37">
        <v>0</v>
      </c>
      <c r="AZ525" s="37">
        <v>0</v>
      </c>
      <c r="BA525" s="37">
        <v>0</v>
      </c>
      <c r="BB525" s="37">
        <v>0</v>
      </c>
      <c r="BC525" s="51">
        <v>0</v>
      </c>
      <c r="BD525" s="49">
        <v>0</v>
      </c>
      <c r="BE525" s="34">
        <v>0</v>
      </c>
      <c r="BF525" s="35">
        <v>12674.980000000001</v>
      </c>
      <c r="BG525" s="16">
        <v>0</v>
      </c>
      <c r="BH525" s="16">
        <v>0</v>
      </c>
      <c r="BI525" s="16">
        <v>0</v>
      </c>
    </row>
    <row r="526" spans="1:61" x14ac:dyDescent="0.25">
      <c r="A526" s="44">
        <v>62687</v>
      </c>
      <c r="B526" s="5">
        <v>2027</v>
      </c>
      <c r="C526" t="s">
        <v>430</v>
      </c>
      <c r="D526" t="s">
        <v>458</v>
      </c>
      <c r="E526" t="s">
        <v>616</v>
      </c>
      <c r="F526" t="s">
        <v>515</v>
      </c>
      <c r="G526" s="17">
        <v>614492408.60074806</v>
      </c>
      <c r="H526">
        <v>3000000</v>
      </c>
      <c r="I526">
        <v>6381591.0100001097</v>
      </c>
      <c r="J526" s="33">
        <v>2.1271970033333698</v>
      </c>
      <c r="K526" s="49">
        <v>0.5</v>
      </c>
      <c r="L526" s="30">
        <v>2</v>
      </c>
      <c r="M526" s="40">
        <v>-1</v>
      </c>
      <c r="N526" s="33">
        <v>-0.5</v>
      </c>
      <c r="O526" s="49">
        <v>0</v>
      </c>
      <c r="P526" s="20">
        <v>0</v>
      </c>
      <c r="Q526" s="24">
        <v>323898.51555619371</v>
      </c>
      <c r="R526" s="46">
        <v>0</v>
      </c>
      <c r="S526" s="41">
        <v>0.5</v>
      </c>
      <c r="T526">
        <v>0</v>
      </c>
      <c r="U526">
        <v>14493.21</v>
      </c>
      <c r="V526">
        <v>234.615556193684</v>
      </c>
      <c r="W526">
        <v>0</v>
      </c>
      <c r="X526">
        <v>0</v>
      </c>
      <c r="Y526">
        <v>0</v>
      </c>
      <c r="Z526">
        <v>0</v>
      </c>
      <c r="AA526" s="15">
        <v>14727.825556193684</v>
      </c>
      <c r="AB526" s="2">
        <v>15288.26</v>
      </c>
      <c r="AC526" s="15">
        <v>0</v>
      </c>
      <c r="AD526" s="15">
        <v>0</v>
      </c>
      <c r="AE526">
        <v>15288.26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293882.43</v>
      </c>
      <c r="AO526" s="15">
        <v>293882.43</v>
      </c>
      <c r="AP526">
        <v>323898.51555619371</v>
      </c>
      <c r="AQ526" s="15">
        <v>-5000</v>
      </c>
      <c r="AR526" s="50">
        <v>-31889.851555619374</v>
      </c>
      <c r="AS526">
        <v>287008.66400057432</v>
      </c>
      <c r="AT526" s="29">
        <v>0.25</v>
      </c>
      <c r="AU526" s="36">
        <v>71752.166000143581</v>
      </c>
      <c r="AV526" s="25">
        <v>73850</v>
      </c>
      <c r="AW526" s="55">
        <v>0</v>
      </c>
      <c r="AX526" s="37">
        <v>684.62663270399992</v>
      </c>
      <c r="AY526" s="37">
        <v>0</v>
      </c>
      <c r="AZ526" s="37">
        <v>0</v>
      </c>
      <c r="BA526" s="37">
        <v>0</v>
      </c>
      <c r="BB526" s="37">
        <v>0</v>
      </c>
      <c r="BC526" s="51">
        <v>0</v>
      </c>
      <c r="BD526" s="49">
        <v>0</v>
      </c>
      <c r="BE526" s="34">
        <v>0.5</v>
      </c>
      <c r="BF526" s="35">
        <v>3057.652</v>
      </c>
      <c r="BG526" s="16">
        <v>0</v>
      </c>
      <c r="BH526" s="16">
        <v>0</v>
      </c>
      <c r="BI526" s="16">
        <v>0</v>
      </c>
    </row>
    <row r="527" spans="1:61" x14ac:dyDescent="0.25">
      <c r="A527" s="44">
        <v>63268</v>
      </c>
      <c r="B527" s="5">
        <v>63268</v>
      </c>
      <c r="C527" t="s">
        <v>431</v>
      </c>
      <c r="D527" t="s">
        <v>458</v>
      </c>
      <c r="E527" t="s">
        <v>616</v>
      </c>
      <c r="F527" t="s">
        <v>515</v>
      </c>
      <c r="G527" s="17">
        <v>75697895.888643995</v>
      </c>
      <c r="H527">
        <v>3000000</v>
      </c>
      <c r="I527">
        <v>3248476.1599999741</v>
      </c>
      <c r="J527" s="33">
        <v>1.082825386666658</v>
      </c>
      <c r="K527" s="46">
        <v>0.5</v>
      </c>
      <c r="L527" s="30">
        <v>2</v>
      </c>
      <c r="M527" s="40">
        <v>0</v>
      </c>
      <c r="N527" s="33">
        <v>0</v>
      </c>
      <c r="O527" s="46">
        <v>0</v>
      </c>
      <c r="P527" s="20">
        <v>0</v>
      </c>
      <c r="Q527" s="24">
        <v>56031.377079209356</v>
      </c>
      <c r="R527" s="46">
        <v>0</v>
      </c>
      <c r="S527" s="41">
        <v>0.5</v>
      </c>
      <c r="T527">
        <v>0</v>
      </c>
      <c r="U527">
        <v>389.48</v>
      </c>
      <c r="V527">
        <v>50.557079209353098</v>
      </c>
      <c r="W527">
        <v>0</v>
      </c>
      <c r="X527">
        <v>0</v>
      </c>
      <c r="Y527">
        <v>0</v>
      </c>
      <c r="Z527">
        <v>0</v>
      </c>
      <c r="AA527" s="15">
        <v>440.03707920935312</v>
      </c>
      <c r="AB527" s="2">
        <v>204.91</v>
      </c>
      <c r="AC527" s="15">
        <v>0</v>
      </c>
      <c r="AD527" s="15">
        <v>0</v>
      </c>
      <c r="AE527">
        <v>204.91</v>
      </c>
      <c r="AF527" s="15">
        <v>0</v>
      </c>
      <c r="AG527" s="15">
        <v>0</v>
      </c>
      <c r="AH527" s="15">
        <v>0</v>
      </c>
      <c r="AI527" s="15">
        <v>0</v>
      </c>
      <c r="AJ527" s="15">
        <v>0</v>
      </c>
      <c r="AK527" s="15">
        <v>0</v>
      </c>
      <c r="AL527" s="15">
        <v>0</v>
      </c>
      <c r="AM527" s="15">
        <v>0</v>
      </c>
      <c r="AN527" s="15">
        <v>55386.43</v>
      </c>
      <c r="AO527" s="15">
        <v>55386.43</v>
      </c>
      <c r="AP527">
        <v>56031.377079209356</v>
      </c>
      <c r="AQ527" s="15">
        <v>-5000</v>
      </c>
      <c r="AR527" s="50">
        <v>-5103.137707920936</v>
      </c>
      <c r="AS527">
        <v>45928.239371288422</v>
      </c>
      <c r="AT527" s="29">
        <v>0.25</v>
      </c>
      <c r="AU527" s="36">
        <v>11482.059842822106</v>
      </c>
      <c r="AV527" s="25">
        <v>35000</v>
      </c>
      <c r="AW527" s="55">
        <v>0</v>
      </c>
      <c r="AX527" s="37">
        <v>501.09815347199998</v>
      </c>
      <c r="AY527" s="37">
        <v>0</v>
      </c>
      <c r="AZ527" s="37">
        <v>0</v>
      </c>
      <c r="BA527" s="37">
        <v>0</v>
      </c>
      <c r="BB527" s="37">
        <v>450.8</v>
      </c>
      <c r="BC527" s="51">
        <v>0</v>
      </c>
      <c r="BD527" s="46">
        <v>0</v>
      </c>
      <c r="BE527" s="34">
        <v>0.5</v>
      </c>
      <c r="BF527" s="35">
        <v>40.981999999999999</v>
      </c>
      <c r="BG527" s="16">
        <v>0</v>
      </c>
      <c r="BH527" s="16">
        <v>0</v>
      </c>
      <c r="BI527" s="16">
        <v>0</v>
      </c>
    </row>
    <row r="528" spans="1:61" x14ac:dyDescent="0.25">
      <c r="A528" s="44">
        <v>64617</v>
      </c>
      <c r="B528" s="5">
        <v>64617</v>
      </c>
      <c r="C528" t="s">
        <v>614</v>
      </c>
      <c r="D528" t="s">
        <v>458</v>
      </c>
      <c r="E528" t="s">
        <v>616</v>
      </c>
      <c r="F528" t="s">
        <v>515</v>
      </c>
      <c r="G528" s="17">
        <v>23763712.643808</v>
      </c>
      <c r="H528">
        <v>3000000</v>
      </c>
      <c r="I528">
        <v>-4624502.6200000029</v>
      </c>
      <c r="J528" s="33">
        <v>-1.5415008733333344</v>
      </c>
      <c r="K528" s="26">
        <v>0.5</v>
      </c>
      <c r="L528" s="30">
        <v>2</v>
      </c>
      <c r="M528" s="40">
        <v>-1</v>
      </c>
      <c r="N528" s="33">
        <v>-0.5</v>
      </c>
      <c r="O528" s="26">
        <v>0</v>
      </c>
      <c r="P528" s="20">
        <v>0</v>
      </c>
      <c r="Q528" s="24">
        <v>13237.159885577386</v>
      </c>
      <c r="R528" s="46">
        <v>0</v>
      </c>
      <c r="S528" s="41">
        <v>0.5</v>
      </c>
      <c r="T528">
        <v>0</v>
      </c>
      <c r="U528">
        <v>0</v>
      </c>
      <c r="V528">
        <v>8.8298855773858609</v>
      </c>
      <c r="W528">
        <v>0</v>
      </c>
      <c r="X528">
        <v>0</v>
      </c>
      <c r="Y528">
        <v>0</v>
      </c>
      <c r="Z528">
        <v>0</v>
      </c>
      <c r="AA528" s="15">
        <v>8.8298855773858609</v>
      </c>
      <c r="AB528" s="2">
        <v>0</v>
      </c>
      <c r="AC528" s="15">
        <v>2599.4300000000003</v>
      </c>
      <c r="AD528" s="15">
        <v>0</v>
      </c>
      <c r="AE528">
        <v>2599.4300000000003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10628.9</v>
      </c>
      <c r="AO528" s="15">
        <v>10628.9</v>
      </c>
      <c r="AP528">
        <v>13237.159885577386</v>
      </c>
      <c r="AQ528" s="15">
        <v>0</v>
      </c>
      <c r="AR528" s="50">
        <v>0</v>
      </c>
      <c r="AS528">
        <v>13237.159885577386</v>
      </c>
      <c r="AT528" s="29">
        <v>0.3</v>
      </c>
      <c r="AU528" s="36">
        <v>3971.1479656732158</v>
      </c>
      <c r="AV528" s="25">
        <v>35000</v>
      </c>
      <c r="AW528" s="55">
        <v>3971.1479656732158</v>
      </c>
      <c r="AX528" s="37">
        <v>0</v>
      </c>
      <c r="AY528" s="37">
        <v>0</v>
      </c>
      <c r="AZ528" s="37">
        <v>0</v>
      </c>
      <c r="BA528" s="37">
        <v>0</v>
      </c>
      <c r="BB528" s="37">
        <v>2.9</v>
      </c>
      <c r="BC528" s="51">
        <v>0</v>
      </c>
      <c r="BD528" s="46">
        <v>0</v>
      </c>
      <c r="BE528" s="34">
        <v>0.5</v>
      </c>
      <c r="BF528" s="35">
        <v>519.88600000000008</v>
      </c>
      <c r="BG528" s="16">
        <v>0</v>
      </c>
      <c r="BH528" s="16">
        <v>0</v>
      </c>
      <c r="BI528" s="16">
        <v>0</v>
      </c>
    </row>
    <row r="529" spans="1:61" x14ac:dyDescent="0.25">
      <c r="A529" s="44">
        <v>61832</v>
      </c>
      <c r="B529" s="5">
        <v>1871</v>
      </c>
      <c r="C529" t="s">
        <v>550</v>
      </c>
      <c r="D529" t="s">
        <v>666</v>
      </c>
      <c r="E529" t="s">
        <v>616</v>
      </c>
      <c r="F529" t="s">
        <v>465</v>
      </c>
      <c r="G529" s="17">
        <v>198922307.26147401</v>
      </c>
      <c r="H529">
        <v>0</v>
      </c>
      <c r="I529">
        <v>6957077.9700000137</v>
      </c>
      <c r="J529" s="33">
        <v>0</v>
      </c>
      <c r="K529" s="26">
        <v>12000</v>
      </c>
      <c r="L529" s="30">
        <v>0</v>
      </c>
      <c r="M529" s="40">
        <v>-1</v>
      </c>
      <c r="N529" s="33">
        <v>0</v>
      </c>
      <c r="O529" s="26">
        <v>0</v>
      </c>
      <c r="P529" s="20">
        <v>0</v>
      </c>
      <c r="Q529" s="24">
        <v>153546.34022459324</v>
      </c>
      <c r="R529" s="46">
        <v>0</v>
      </c>
      <c r="S529" s="41">
        <v>0</v>
      </c>
      <c r="T529">
        <v>0</v>
      </c>
      <c r="U529">
        <v>3379.28999999999</v>
      </c>
      <c r="V529">
        <v>151.945224593234</v>
      </c>
      <c r="W529">
        <v>0</v>
      </c>
      <c r="X529">
        <v>0</v>
      </c>
      <c r="Y529">
        <v>0</v>
      </c>
      <c r="Z529">
        <v>0</v>
      </c>
      <c r="AA529" s="2">
        <v>3531.2352245932238</v>
      </c>
      <c r="AB529" s="2">
        <v>29436.22</v>
      </c>
      <c r="AC529" s="15">
        <v>62551.415000000001</v>
      </c>
      <c r="AD529" s="15">
        <v>0</v>
      </c>
      <c r="AE529">
        <v>91987.635000000009</v>
      </c>
      <c r="AF529" s="15">
        <v>0</v>
      </c>
      <c r="AG529" s="15">
        <v>0</v>
      </c>
      <c r="AH529" s="15">
        <v>0</v>
      </c>
      <c r="AI529" s="15">
        <v>0</v>
      </c>
      <c r="AJ529" s="15">
        <v>0</v>
      </c>
      <c r="AK529" s="15">
        <v>0</v>
      </c>
      <c r="AL529" s="15">
        <v>0</v>
      </c>
      <c r="AM529" s="15">
        <v>0</v>
      </c>
      <c r="AN529" s="15">
        <v>58027.47</v>
      </c>
      <c r="AO529" s="15">
        <v>58027.47</v>
      </c>
      <c r="AP529">
        <v>153546.34022459324</v>
      </c>
      <c r="AQ529" s="15">
        <v>0</v>
      </c>
      <c r="AR529" s="50">
        <v>0</v>
      </c>
      <c r="AS529">
        <v>91987.635000000009</v>
      </c>
      <c r="AT529" s="29">
        <v>0</v>
      </c>
      <c r="AU529" s="36">
        <v>0</v>
      </c>
      <c r="AV529" s="25">
        <v>21600</v>
      </c>
      <c r="AW529" s="55">
        <v>30397.527000000002</v>
      </c>
      <c r="AX529" s="37">
        <v>0</v>
      </c>
      <c r="AY529" s="37">
        <v>0</v>
      </c>
      <c r="AZ529" s="37">
        <v>0</v>
      </c>
      <c r="BA529" s="37">
        <v>0</v>
      </c>
      <c r="BB529" s="37">
        <v>44.58</v>
      </c>
      <c r="BC529" s="51">
        <v>-434008.48</v>
      </c>
      <c r="BD529" s="46">
        <v>0</v>
      </c>
      <c r="BE529" s="34">
        <v>12000</v>
      </c>
      <c r="BF529" s="35">
        <v>18397.527000000002</v>
      </c>
      <c r="BG529" s="16">
        <v>0</v>
      </c>
      <c r="BH529" s="16">
        <v>0</v>
      </c>
      <c r="BI529" s="16">
        <v>0</v>
      </c>
    </row>
    <row r="530" spans="1:61" x14ac:dyDescent="0.25">
      <c r="A530" s="44">
        <v>62497</v>
      </c>
      <c r="B530" s="5">
        <v>1975</v>
      </c>
      <c r="C530" t="s">
        <v>424</v>
      </c>
      <c r="D530" t="s">
        <v>686</v>
      </c>
      <c r="E530" t="s">
        <v>616</v>
      </c>
      <c r="F530" t="s">
        <v>514</v>
      </c>
      <c r="G530" s="17">
        <v>391638467.56492901</v>
      </c>
      <c r="H530">
        <v>6000000</v>
      </c>
      <c r="I530">
        <v>4022154.3099999428</v>
      </c>
      <c r="J530" s="33">
        <v>0.6703590516666571</v>
      </c>
      <c r="K530" s="26">
        <v>0</v>
      </c>
      <c r="L530">
        <v>2</v>
      </c>
      <c r="M530" s="40">
        <v>2</v>
      </c>
      <c r="N530" s="33">
        <v>1</v>
      </c>
      <c r="O530" s="26">
        <v>0</v>
      </c>
      <c r="P530" s="20">
        <v>0</v>
      </c>
      <c r="Q530" s="24">
        <v>191685.60176857258</v>
      </c>
      <c r="R530" s="46">
        <v>0</v>
      </c>
      <c r="S530" s="41">
        <v>0</v>
      </c>
      <c r="T530">
        <v>0</v>
      </c>
      <c r="U530">
        <v>36687.81</v>
      </c>
      <c r="V530">
        <v>385.79065746151502</v>
      </c>
      <c r="W530">
        <v>0</v>
      </c>
      <c r="X530">
        <v>0</v>
      </c>
      <c r="Y530">
        <v>0</v>
      </c>
      <c r="Z530">
        <v>0</v>
      </c>
      <c r="AA530" s="2">
        <v>37073.600657461509</v>
      </c>
      <c r="AB530" s="2">
        <v>1711.3600000000001</v>
      </c>
      <c r="AC530" s="15">
        <v>0</v>
      </c>
      <c r="AD530" s="15">
        <v>0</v>
      </c>
      <c r="AE530">
        <v>1711.3600000000001</v>
      </c>
      <c r="AF530" s="15">
        <v>0</v>
      </c>
      <c r="AG530" s="15">
        <v>0</v>
      </c>
      <c r="AH530" s="15">
        <v>0</v>
      </c>
      <c r="AI530" s="15">
        <v>5731.7711111111112</v>
      </c>
      <c r="AJ530" s="15">
        <v>0</v>
      </c>
      <c r="AK530" s="15">
        <v>0</v>
      </c>
      <c r="AL530" s="15">
        <v>0</v>
      </c>
      <c r="AM530" s="15">
        <v>0</v>
      </c>
      <c r="AN530" s="15">
        <v>147168.87</v>
      </c>
      <c r="AO530" s="15">
        <v>152900.64111111109</v>
      </c>
      <c r="AP530">
        <v>191685.60176857258</v>
      </c>
      <c r="AQ530" s="15">
        <v>-5000</v>
      </c>
      <c r="AR530" s="50">
        <v>0</v>
      </c>
      <c r="AS530">
        <v>186685.60176857258</v>
      </c>
      <c r="AT530" s="29">
        <v>0.3</v>
      </c>
      <c r="AU530" s="36">
        <v>56005.680530571772</v>
      </c>
      <c r="AV530" s="25">
        <v>74000</v>
      </c>
      <c r="AW530" s="55">
        <v>0</v>
      </c>
      <c r="AX530" s="37">
        <v>583.60322764800003</v>
      </c>
      <c r="AY530" s="37">
        <v>0</v>
      </c>
      <c r="AZ530" s="37">
        <v>0</v>
      </c>
      <c r="BA530" s="37">
        <v>46.28</v>
      </c>
      <c r="BB530" s="37">
        <v>74.760000000000005</v>
      </c>
      <c r="BC530" s="51">
        <v>0</v>
      </c>
      <c r="BD530" s="46">
        <v>0</v>
      </c>
      <c r="BE530" s="34">
        <v>0</v>
      </c>
      <c r="BF530" s="35">
        <v>342.27200000000005</v>
      </c>
      <c r="BG530" s="16">
        <v>0</v>
      </c>
      <c r="BH530" s="16">
        <v>0</v>
      </c>
      <c r="BI530" s="16">
        <v>0</v>
      </c>
    </row>
    <row r="531" spans="1:61" x14ac:dyDescent="0.25">
      <c r="A531" s="44">
        <v>64477</v>
      </c>
      <c r="B531" s="5">
        <v>64477</v>
      </c>
      <c r="C531" t="s">
        <v>563</v>
      </c>
      <c r="D531" t="s">
        <v>458</v>
      </c>
      <c r="E531" t="s">
        <v>616</v>
      </c>
      <c r="F531" t="s">
        <v>515</v>
      </c>
      <c r="G531" s="17">
        <v>34736677.318411998</v>
      </c>
      <c r="H531">
        <v>3000000</v>
      </c>
      <c r="I531">
        <v>11551.940000001341</v>
      </c>
      <c r="J531" s="33">
        <v>3.8506466666671135E-3</v>
      </c>
      <c r="K531" s="26">
        <v>0</v>
      </c>
      <c r="L531">
        <v>2</v>
      </c>
      <c r="M531" s="40">
        <v>2</v>
      </c>
      <c r="N531" s="33">
        <v>1</v>
      </c>
      <c r="O531" s="26">
        <v>0.5</v>
      </c>
      <c r="P531" s="20">
        <v>0</v>
      </c>
      <c r="Q531" s="24">
        <v>9984.8392837065203</v>
      </c>
      <c r="R531" s="46">
        <v>0</v>
      </c>
      <c r="S531" s="41">
        <v>0.5</v>
      </c>
      <c r="T531">
        <v>0</v>
      </c>
      <c r="U531">
        <v>0</v>
      </c>
      <c r="V531">
        <v>5.88928370651991</v>
      </c>
      <c r="W531">
        <v>0</v>
      </c>
      <c r="X531">
        <v>0</v>
      </c>
      <c r="Y531">
        <v>0</v>
      </c>
      <c r="Z531">
        <v>0</v>
      </c>
      <c r="AA531" s="15">
        <v>5.88928370651991</v>
      </c>
      <c r="AB531" s="2">
        <v>0</v>
      </c>
      <c r="AC531" s="15">
        <v>0</v>
      </c>
      <c r="AD531" s="15">
        <v>0</v>
      </c>
      <c r="AE531">
        <v>0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K531" s="15">
        <v>0</v>
      </c>
      <c r="AL531" s="15">
        <v>0</v>
      </c>
      <c r="AM531" s="15">
        <v>0</v>
      </c>
      <c r="AN531" s="15">
        <v>9978.9500000000007</v>
      </c>
      <c r="AO531" s="15">
        <v>9978.9500000000007</v>
      </c>
      <c r="AP531">
        <v>9984.8392837065203</v>
      </c>
      <c r="AQ531" s="15">
        <v>-5000</v>
      </c>
      <c r="AR531" s="50">
        <v>-498.48392837065205</v>
      </c>
      <c r="AS531">
        <v>4486.3553553358679</v>
      </c>
      <c r="AT531" s="29">
        <v>0.25</v>
      </c>
      <c r="AU531" s="36">
        <v>1121.588838833967</v>
      </c>
      <c r="AV531" s="25">
        <v>48000</v>
      </c>
      <c r="AW531" s="55">
        <v>0</v>
      </c>
      <c r="AX531" s="37">
        <v>664.00159543200016</v>
      </c>
      <c r="AY531" s="37">
        <v>0</v>
      </c>
      <c r="AZ531" s="37">
        <v>0</v>
      </c>
      <c r="BA531" s="37">
        <v>0</v>
      </c>
      <c r="BB531" s="37">
        <v>0</v>
      </c>
      <c r="BC531" s="51">
        <v>0</v>
      </c>
      <c r="BD531" s="46">
        <v>0</v>
      </c>
      <c r="BE531" s="34">
        <v>0.5</v>
      </c>
      <c r="BF531" s="35">
        <v>0</v>
      </c>
      <c r="BG531" s="16">
        <v>0</v>
      </c>
      <c r="BH531" s="16">
        <v>0</v>
      </c>
      <c r="BI531" s="16">
        <v>0</v>
      </c>
    </row>
    <row r="532" spans="1:61" x14ac:dyDescent="0.25">
      <c r="A532" s="44">
        <v>50704</v>
      </c>
      <c r="B532" s="5">
        <v>50704</v>
      </c>
      <c r="C532" t="s">
        <v>440</v>
      </c>
      <c r="D532" t="s">
        <v>458</v>
      </c>
      <c r="E532" t="s">
        <v>616</v>
      </c>
      <c r="F532" t="s">
        <v>516</v>
      </c>
      <c r="G532" s="17">
        <v>144052423.85590798</v>
      </c>
      <c r="H532">
        <v>3000000</v>
      </c>
      <c r="I532">
        <v>1235484.5400000066</v>
      </c>
      <c r="J532" s="33">
        <v>0.41182818000000221</v>
      </c>
      <c r="K532" s="49">
        <v>0.25</v>
      </c>
      <c r="L532">
        <v>2</v>
      </c>
      <c r="M532" s="40">
        <v>0</v>
      </c>
      <c r="N532" s="33">
        <v>0</v>
      </c>
      <c r="O532" s="49">
        <v>0</v>
      </c>
      <c r="P532" s="20">
        <v>0</v>
      </c>
      <c r="Q532" s="24">
        <v>87061.286885009395</v>
      </c>
      <c r="R532" s="46">
        <v>0</v>
      </c>
      <c r="S532" s="41">
        <v>0.25</v>
      </c>
      <c r="T532">
        <v>0</v>
      </c>
      <c r="U532">
        <v>1986.78</v>
      </c>
      <c r="V532">
        <v>163.63688500938301</v>
      </c>
      <c r="W532">
        <v>0</v>
      </c>
      <c r="X532">
        <v>0</v>
      </c>
      <c r="Y532">
        <v>0</v>
      </c>
      <c r="Z532">
        <v>0</v>
      </c>
      <c r="AA532" s="2">
        <v>2150.4168850093829</v>
      </c>
      <c r="AB532" s="2">
        <v>0</v>
      </c>
      <c r="AC532" s="15">
        <v>2067.2999999999997</v>
      </c>
      <c r="AD532" s="15">
        <v>0</v>
      </c>
      <c r="AE532">
        <v>2067.2999999999997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82843.570000000007</v>
      </c>
      <c r="AO532" s="15">
        <v>82843.570000000007</v>
      </c>
      <c r="AP532">
        <v>87061.286885009395</v>
      </c>
      <c r="AQ532" s="15">
        <v>-5000</v>
      </c>
      <c r="AR532" s="50">
        <v>-4103.0643442504697</v>
      </c>
      <c r="AS532">
        <v>77958.222540758929</v>
      </c>
      <c r="AT532" s="29">
        <v>0.24</v>
      </c>
      <c r="AU532" s="36">
        <v>18709.973409782142</v>
      </c>
      <c r="AV532" s="25">
        <v>30000</v>
      </c>
      <c r="AW532" s="28">
        <v>0</v>
      </c>
      <c r="AX532" s="37">
        <v>649.10853974400004</v>
      </c>
      <c r="AY532" s="37">
        <v>0</v>
      </c>
      <c r="AZ532" s="37">
        <v>0</v>
      </c>
      <c r="BA532" s="37">
        <v>0</v>
      </c>
      <c r="BB532" s="37">
        <v>0</v>
      </c>
      <c r="BC532" s="51">
        <v>0</v>
      </c>
      <c r="BD532" s="49">
        <v>0</v>
      </c>
      <c r="BE532" s="34">
        <v>0.25</v>
      </c>
      <c r="BF532" s="35">
        <v>413.46</v>
      </c>
      <c r="BG532" s="16">
        <v>0</v>
      </c>
      <c r="BH532" s="16">
        <v>0</v>
      </c>
      <c r="BI532" s="16">
        <v>0</v>
      </c>
    </row>
    <row r="533" spans="1:61" x14ac:dyDescent="0.25">
      <c r="A533" s="44">
        <v>64384</v>
      </c>
      <c r="B533" s="5">
        <v>64384</v>
      </c>
      <c r="C533" t="s">
        <v>615</v>
      </c>
      <c r="D533" t="s">
        <v>666</v>
      </c>
      <c r="E533" t="s">
        <v>616</v>
      </c>
      <c r="F533" t="s">
        <v>465</v>
      </c>
      <c r="G533" s="17">
        <v>35304222.418764003</v>
      </c>
      <c r="H533">
        <v>0</v>
      </c>
      <c r="I533">
        <v>3221471.6500000013</v>
      </c>
      <c r="J533" s="33">
        <v>0</v>
      </c>
      <c r="K533" s="46">
        <v>8000</v>
      </c>
      <c r="L533">
        <v>0</v>
      </c>
      <c r="M533" s="40">
        <v>0</v>
      </c>
      <c r="N533" s="33">
        <v>0</v>
      </c>
      <c r="O533" s="46">
        <v>1000</v>
      </c>
      <c r="P533" s="20">
        <v>0</v>
      </c>
      <c r="Q533" s="24">
        <v>16502.816109549654</v>
      </c>
      <c r="R533" s="46">
        <v>0</v>
      </c>
      <c r="S533" s="41">
        <v>0</v>
      </c>
      <c r="T533">
        <v>0</v>
      </c>
      <c r="U533">
        <v>461.81</v>
      </c>
      <c r="V533">
        <v>12.966109549654901</v>
      </c>
      <c r="W533">
        <v>0</v>
      </c>
      <c r="X533">
        <v>0</v>
      </c>
      <c r="Y533">
        <v>0</v>
      </c>
      <c r="Z533">
        <v>0</v>
      </c>
      <c r="AA533" s="2">
        <v>474.7761095496549</v>
      </c>
      <c r="AB533" s="2">
        <v>1820.17</v>
      </c>
      <c r="AC533" s="15">
        <v>0</v>
      </c>
      <c r="AD533" s="15">
        <v>0</v>
      </c>
      <c r="AE533">
        <v>1820.17</v>
      </c>
      <c r="AF533" s="15">
        <v>0</v>
      </c>
      <c r="AG533" s="15">
        <v>0</v>
      </c>
      <c r="AH533" s="15">
        <v>0</v>
      </c>
      <c r="AI533" s="15">
        <v>0</v>
      </c>
      <c r="AJ533" s="15">
        <v>0</v>
      </c>
      <c r="AK533" s="15">
        <v>0</v>
      </c>
      <c r="AL533" s="15">
        <v>0</v>
      </c>
      <c r="AM533" s="15">
        <v>0</v>
      </c>
      <c r="AN533" s="15">
        <v>14207.87</v>
      </c>
      <c r="AO533" s="15">
        <v>14207.87</v>
      </c>
      <c r="AP533">
        <v>16502.816109549654</v>
      </c>
      <c r="AQ533" s="15">
        <v>0</v>
      </c>
      <c r="AR533" s="50">
        <v>0</v>
      </c>
      <c r="AS533">
        <v>1820.17</v>
      </c>
      <c r="AT533" s="29">
        <v>0</v>
      </c>
      <c r="AU533" s="36">
        <v>0</v>
      </c>
      <c r="AV533" s="25">
        <v>25000</v>
      </c>
      <c r="AW533" s="55">
        <v>9364.0339999999997</v>
      </c>
      <c r="AX533" s="37">
        <v>1488.0398211840002</v>
      </c>
      <c r="AY533" s="37">
        <v>0</v>
      </c>
      <c r="AZ533" s="37">
        <v>0</v>
      </c>
      <c r="BA533" s="37">
        <v>22500</v>
      </c>
      <c r="BB533" s="37">
        <v>0</v>
      </c>
      <c r="BC533" s="51">
        <v>0</v>
      </c>
      <c r="BD533" s="46">
        <v>0</v>
      </c>
      <c r="BE533" s="34">
        <v>9000</v>
      </c>
      <c r="BF533" s="35">
        <v>364.03400000000005</v>
      </c>
      <c r="BG533" s="16">
        <v>0</v>
      </c>
      <c r="BH533" s="16">
        <v>0</v>
      </c>
      <c r="BI533" s="16">
        <v>0</v>
      </c>
    </row>
    <row r="534" spans="1:61" x14ac:dyDescent="0.25">
      <c r="A534" s="44">
        <v>63672</v>
      </c>
      <c r="B534" s="5">
        <v>63672</v>
      </c>
      <c r="C534" t="s">
        <v>548</v>
      </c>
      <c r="D534" t="s">
        <v>666</v>
      </c>
      <c r="E534" t="s">
        <v>616</v>
      </c>
      <c r="F534" t="s">
        <v>465</v>
      </c>
      <c r="G534" s="17">
        <v>16045863.835961999</v>
      </c>
      <c r="H534">
        <v>0</v>
      </c>
      <c r="I534">
        <v>677054.79000001401</v>
      </c>
      <c r="J534" s="33">
        <v>0</v>
      </c>
      <c r="K534" s="26">
        <v>2000</v>
      </c>
      <c r="L534">
        <v>0</v>
      </c>
      <c r="M534" s="40">
        <v>1</v>
      </c>
      <c r="N534" s="33">
        <v>0</v>
      </c>
      <c r="O534" s="26">
        <v>3000</v>
      </c>
      <c r="P534" s="20">
        <v>0</v>
      </c>
      <c r="Q534" s="24">
        <v>36675.745453207666</v>
      </c>
      <c r="R534" s="46">
        <v>0</v>
      </c>
      <c r="S534" s="41">
        <v>0</v>
      </c>
      <c r="T534">
        <v>901.58</v>
      </c>
      <c r="U534">
        <v>24896.479999999901</v>
      </c>
      <c r="V534">
        <v>78.055453207763307</v>
      </c>
      <c r="W534">
        <v>0</v>
      </c>
      <c r="X534">
        <v>0</v>
      </c>
      <c r="Y534">
        <v>0</v>
      </c>
      <c r="Z534">
        <v>300.5</v>
      </c>
      <c r="AA534" s="2">
        <v>26176.615453207665</v>
      </c>
      <c r="AB534" s="2">
        <v>330.38</v>
      </c>
      <c r="AC534" s="2">
        <v>0</v>
      </c>
      <c r="AD534" s="2">
        <v>1045.77</v>
      </c>
      <c r="AE534">
        <v>1376.15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9122.98</v>
      </c>
      <c r="AO534" s="15">
        <v>9122.98</v>
      </c>
      <c r="AP534">
        <v>36675.745453207666</v>
      </c>
      <c r="AQ534" s="15">
        <v>0</v>
      </c>
      <c r="AR534" s="50">
        <v>0</v>
      </c>
      <c r="AS534">
        <v>1376.15</v>
      </c>
      <c r="AT534" s="29">
        <v>0</v>
      </c>
      <c r="AU534" s="36">
        <v>0</v>
      </c>
      <c r="AV534" s="25">
        <v>15000</v>
      </c>
      <c r="AW534" s="55">
        <v>5275.23</v>
      </c>
      <c r="AX534" s="37">
        <v>0</v>
      </c>
      <c r="AY534" s="37">
        <v>0</v>
      </c>
      <c r="AZ534" s="37">
        <v>0</v>
      </c>
      <c r="BA534" s="37">
        <v>0</v>
      </c>
      <c r="BB534" s="37">
        <v>0</v>
      </c>
      <c r="BC534" s="51">
        <v>-5361.1299999994226</v>
      </c>
      <c r="BD534" s="46">
        <v>0</v>
      </c>
      <c r="BE534" s="34">
        <v>5000</v>
      </c>
      <c r="BF534" s="35">
        <v>275.23</v>
      </c>
      <c r="BG534" s="16">
        <v>0</v>
      </c>
      <c r="BH534" s="16">
        <v>0</v>
      </c>
      <c r="BI534" s="16">
        <v>0</v>
      </c>
    </row>
    <row r="535" spans="1:61" x14ac:dyDescent="0.25">
      <c r="A535" s="44">
        <v>63546</v>
      </c>
      <c r="B535" s="5">
        <v>63546</v>
      </c>
      <c r="C535" t="s">
        <v>384</v>
      </c>
      <c r="D535" t="s">
        <v>458</v>
      </c>
      <c r="E535" t="s">
        <v>504</v>
      </c>
      <c r="F535" t="s">
        <v>515</v>
      </c>
      <c r="G535" s="17">
        <v>92498628.532715991</v>
      </c>
      <c r="H535">
        <v>3000000</v>
      </c>
      <c r="I535">
        <v>-1096957.0300000012</v>
      </c>
      <c r="J535" s="33">
        <v>-0.36565234333333374</v>
      </c>
      <c r="K535" s="26">
        <v>0</v>
      </c>
      <c r="L535">
        <v>2</v>
      </c>
      <c r="M535" s="40">
        <v>-2</v>
      </c>
      <c r="N535" s="33">
        <v>-1</v>
      </c>
      <c r="O535" s="26">
        <v>0</v>
      </c>
      <c r="P535" s="20">
        <v>0</v>
      </c>
      <c r="Q535" s="24">
        <v>81322.739503827164</v>
      </c>
      <c r="R535" s="46">
        <v>0</v>
      </c>
      <c r="S535" s="41">
        <v>0</v>
      </c>
      <c r="T535">
        <v>0</v>
      </c>
      <c r="U535">
        <v>1810.52</v>
      </c>
      <c r="V535">
        <v>119.46950382716</v>
      </c>
      <c r="W535">
        <v>0</v>
      </c>
      <c r="X535">
        <v>0</v>
      </c>
      <c r="Y535">
        <v>0</v>
      </c>
      <c r="Z535">
        <v>0</v>
      </c>
      <c r="AA535" s="2">
        <v>1929.98950382716</v>
      </c>
      <c r="AB535" s="2">
        <v>748.56000000000006</v>
      </c>
      <c r="AC535" s="15">
        <v>6820.57</v>
      </c>
      <c r="AD535" s="15">
        <v>0</v>
      </c>
      <c r="AE535">
        <v>7569.13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  <c r="AK535" s="15">
        <v>0</v>
      </c>
      <c r="AL535" s="15">
        <v>0</v>
      </c>
      <c r="AM535" s="15">
        <v>0</v>
      </c>
      <c r="AN535" s="15">
        <v>71823.62</v>
      </c>
      <c r="AO535" s="15">
        <v>71823.62</v>
      </c>
      <c r="AP535">
        <v>81322.739503827164</v>
      </c>
      <c r="AQ535" s="15">
        <v>-5000</v>
      </c>
      <c r="AR535" s="50">
        <v>-7632.273950382717</v>
      </c>
      <c r="AS535">
        <v>68690.465553444446</v>
      </c>
      <c r="AT535" s="29">
        <v>0.2</v>
      </c>
      <c r="AU535" s="36">
        <v>13738.093110688889</v>
      </c>
      <c r="AV535" s="25">
        <v>35000</v>
      </c>
      <c r="AW535" s="55">
        <v>0</v>
      </c>
      <c r="AX535" s="37">
        <v>0</v>
      </c>
      <c r="AY535" s="37">
        <v>0</v>
      </c>
      <c r="AZ535" s="37">
        <v>0</v>
      </c>
      <c r="BA535" s="37">
        <v>54.34</v>
      </c>
      <c r="BB535" s="37">
        <v>0</v>
      </c>
      <c r="BC535" s="51">
        <v>0</v>
      </c>
      <c r="BD535" s="46">
        <v>0</v>
      </c>
      <c r="BE535" s="34">
        <v>0</v>
      </c>
      <c r="BF535" s="35">
        <v>1513.826</v>
      </c>
      <c r="BG535" s="16">
        <v>0</v>
      </c>
      <c r="BH535" s="16">
        <v>0</v>
      </c>
      <c r="BI535" s="16">
        <v>0</v>
      </c>
    </row>
    <row r="536" spans="1:61" x14ac:dyDescent="0.25">
      <c r="A536" s="44">
        <v>63182</v>
      </c>
      <c r="B536" s="5">
        <v>2265</v>
      </c>
      <c r="C536" t="s">
        <v>385</v>
      </c>
      <c r="D536" t="s">
        <v>458</v>
      </c>
      <c r="E536" t="s">
        <v>504</v>
      </c>
      <c r="F536" t="s">
        <v>515</v>
      </c>
      <c r="G536" s="17">
        <v>146148384.92714602</v>
      </c>
      <c r="H536">
        <v>3000000</v>
      </c>
      <c r="I536">
        <v>3579223.5299999863</v>
      </c>
      <c r="J536" s="33">
        <v>1.1930745099999955</v>
      </c>
      <c r="K536" s="46">
        <v>0.5</v>
      </c>
      <c r="L536">
        <v>2</v>
      </c>
      <c r="M536" s="40">
        <v>2</v>
      </c>
      <c r="N536" s="33">
        <v>1</v>
      </c>
      <c r="O536" s="46">
        <v>0.5</v>
      </c>
      <c r="P536" s="20">
        <v>0</v>
      </c>
      <c r="Q536" s="24">
        <v>107578.69200631122</v>
      </c>
      <c r="R536" s="46">
        <v>0</v>
      </c>
      <c r="S536" s="41">
        <v>1</v>
      </c>
      <c r="T536">
        <v>3010.3799999999901</v>
      </c>
      <c r="U536">
        <v>11720.58</v>
      </c>
      <c r="V536">
        <v>293.52200631121701</v>
      </c>
      <c r="W536">
        <v>0</v>
      </c>
      <c r="X536">
        <v>0</v>
      </c>
      <c r="Y536">
        <v>0</v>
      </c>
      <c r="Z536">
        <v>0</v>
      </c>
      <c r="AA536" s="2">
        <v>15024.482006311207</v>
      </c>
      <c r="AB536" s="2">
        <v>8978.44</v>
      </c>
      <c r="AC536" s="2">
        <v>0</v>
      </c>
      <c r="AD536" s="2">
        <v>0</v>
      </c>
      <c r="AE536">
        <v>8978.44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83575.77</v>
      </c>
      <c r="AO536" s="15">
        <v>83575.77</v>
      </c>
      <c r="AP536">
        <v>107578.69200631122</v>
      </c>
      <c r="AQ536" s="15">
        <v>-5000</v>
      </c>
      <c r="AR536" s="50">
        <v>-8801.7386809995605</v>
      </c>
      <c r="AS536">
        <v>93776.953325311653</v>
      </c>
      <c r="AT536" s="29">
        <v>0.3</v>
      </c>
      <c r="AU536" s="36">
        <v>28133.085997593495</v>
      </c>
      <c r="AV536" s="25">
        <v>25000</v>
      </c>
      <c r="AW536" s="55">
        <v>3133.0859975934945</v>
      </c>
      <c r="AX536" s="37">
        <v>0</v>
      </c>
      <c r="AY536" s="37">
        <v>0</v>
      </c>
      <c r="AZ536" s="37">
        <v>0</v>
      </c>
      <c r="BA536" s="37">
        <v>0</v>
      </c>
      <c r="BB536" s="37">
        <v>0</v>
      </c>
      <c r="BC536" s="51">
        <v>0</v>
      </c>
      <c r="BD536" s="46">
        <v>0</v>
      </c>
      <c r="BE536" s="34">
        <v>1</v>
      </c>
      <c r="BF536" s="35">
        <v>1795.6880000000001</v>
      </c>
      <c r="BG536" s="16">
        <v>0</v>
      </c>
      <c r="BH536" s="16">
        <v>0</v>
      </c>
      <c r="BI536" s="16">
        <v>0</v>
      </c>
    </row>
    <row r="537" spans="1:61" x14ac:dyDescent="0.25">
      <c r="A537" s="44">
        <v>61369</v>
      </c>
      <c r="B537" s="5">
        <v>1704</v>
      </c>
      <c r="C537" t="s">
        <v>382</v>
      </c>
      <c r="D537" t="s">
        <v>458</v>
      </c>
      <c r="E537" t="s">
        <v>504</v>
      </c>
      <c r="F537" t="s">
        <v>516</v>
      </c>
      <c r="G537" s="17">
        <v>66451402.817619994</v>
      </c>
      <c r="H537">
        <v>3000000</v>
      </c>
      <c r="I537">
        <v>133154.93000000715</v>
      </c>
      <c r="J537" s="33">
        <v>4.4384976666669053E-2</v>
      </c>
      <c r="K537" s="26">
        <v>0</v>
      </c>
      <c r="L537">
        <v>2</v>
      </c>
      <c r="M537" s="40">
        <v>-2</v>
      </c>
      <c r="N537" s="33">
        <v>-1</v>
      </c>
      <c r="O537" s="26">
        <v>0</v>
      </c>
      <c r="P537" s="20">
        <v>0</v>
      </c>
      <c r="Q537" s="24">
        <v>52389.452132405859</v>
      </c>
      <c r="R537" s="46">
        <v>0</v>
      </c>
      <c r="S537" s="41">
        <v>0</v>
      </c>
      <c r="T537">
        <v>0</v>
      </c>
      <c r="U537">
        <v>5651.1899999999896</v>
      </c>
      <c r="V537">
        <v>140.02213240587099</v>
      </c>
      <c r="W537">
        <v>0</v>
      </c>
      <c r="X537">
        <v>0</v>
      </c>
      <c r="Y537">
        <v>0</v>
      </c>
      <c r="Z537">
        <v>0</v>
      </c>
      <c r="AA537" s="2">
        <v>5791.2121324058608</v>
      </c>
      <c r="AB537" s="2">
        <v>0</v>
      </c>
      <c r="AC537" s="15">
        <v>0</v>
      </c>
      <c r="AD537" s="15">
        <v>0</v>
      </c>
      <c r="AE537">
        <v>0</v>
      </c>
      <c r="AF537" s="15">
        <v>0</v>
      </c>
      <c r="AG537" s="15">
        <v>0</v>
      </c>
      <c r="AH537" s="15">
        <v>0</v>
      </c>
      <c r="AI537" s="15">
        <v>0</v>
      </c>
      <c r="AJ537" s="15">
        <v>0</v>
      </c>
      <c r="AK537" s="15">
        <v>0</v>
      </c>
      <c r="AL537" s="15">
        <v>0</v>
      </c>
      <c r="AM537" s="15">
        <v>0</v>
      </c>
      <c r="AN537" s="15">
        <v>46598.239999999998</v>
      </c>
      <c r="AO537" s="15">
        <v>46598.239999999998</v>
      </c>
      <c r="AP537">
        <v>52389.452132405859</v>
      </c>
      <c r="AQ537" s="15">
        <v>-5000</v>
      </c>
      <c r="AR537" s="50">
        <v>-1771.8056823574552</v>
      </c>
      <c r="AS537">
        <v>45617.6464500484</v>
      </c>
      <c r="AT537" s="29">
        <v>0.24</v>
      </c>
      <c r="AU537" s="36">
        <v>10948.235148011616</v>
      </c>
      <c r="AV537" s="25">
        <v>21000</v>
      </c>
      <c r="AW537" s="55">
        <v>0</v>
      </c>
      <c r="AX537" s="37">
        <v>0</v>
      </c>
      <c r="AY537" s="37">
        <v>0</v>
      </c>
      <c r="AZ537" s="37">
        <v>0</v>
      </c>
      <c r="BA537" s="37">
        <v>9000</v>
      </c>
      <c r="BB537" s="37">
        <v>0</v>
      </c>
      <c r="BC537" s="51">
        <v>0</v>
      </c>
      <c r="BD537" s="46">
        <v>0</v>
      </c>
      <c r="BE537" s="34">
        <v>0</v>
      </c>
      <c r="BF537" s="35">
        <v>0</v>
      </c>
      <c r="BG537" s="16">
        <v>0</v>
      </c>
      <c r="BH537" s="16">
        <v>0</v>
      </c>
      <c r="BI537" s="16">
        <v>0</v>
      </c>
    </row>
    <row r="538" spans="1:61" x14ac:dyDescent="0.25">
      <c r="A538" s="44">
        <v>60428</v>
      </c>
      <c r="B538" s="5">
        <v>1038</v>
      </c>
      <c r="C538" t="s">
        <v>383</v>
      </c>
      <c r="D538" t="s">
        <v>458</v>
      </c>
      <c r="E538" t="s">
        <v>504</v>
      </c>
      <c r="F538" t="s">
        <v>516</v>
      </c>
      <c r="G538" s="17">
        <v>398525971.06459498</v>
      </c>
      <c r="H538">
        <v>3000000</v>
      </c>
      <c r="I538">
        <v>5807898.6099999249</v>
      </c>
      <c r="J538" s="33">
        <v>1.9359662033333083</v>
      </c>
      <c r="K538" s="26">
        <v>0.5</v>
      </c>
      <c r="L538">
        <v>2</v>
      </c>
      <c r="M538" s="40">
        <v>2</v>
      </c>
      <c r="N538" s="33">
        <v>1</v>
      </c>
      <c r="O538" s="26">
        <v>0.5</v>
      </c>
      <c r="P538" s="20">
        <v>0</v>
      </c>
      <c r="Q538" s="24">
        <v>296262.17758012691</v>
      </c>
      <c r="R538" s="46">
        <v>0</v>
      </c>
      <c r="S538" s="41">
        <v>1</v>
      </c>
      <c r="T538">
        <v>0</v>
      </c>
      <c r="U538">
        <v>15669.6</v>
      </c>
      <c r="V538">
        <v>218.02758012689</v>
      </c>
      <c r="W538">
        <v>0</v>
      </c>
      <c r="X538">
        <v>0</v>
      </c>
      <c r="Y538">
        <v>0</v>
      </c>
      <c r="Z538">
        <v>0</v>
      </c>
      <c r="AA538" s="2">
        <v>15887.627580126891</v>
      </c>
      <c r="AB538" s="2">
        <v>2561.02</v>
      </c>
      <c r="AC538" s="2">
        <v>0</v>
      </c>
      <c r="AD538" s="2">
        <v>0</v>
      </c>
      <c r="AE538">
        <v>2561.02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277813.53000000003</v>
      </c>
      <c r="AO538" s="15">
        <v>277813.53000000003</v>
      </c>
      <c r="AP538">
        <v>296262.17758012691</v>
      </c>
      <c r="AQ538" s="15">
        <v>-5000</v>
      </c>
      <c r="AR538" s="50">
        <v>-1658.4546061326441</v>
      </c>
      <c r="AS538">
        <v>289603.72297399427</v>
      </c>
      <c r="AT538" s="29">
        <v>0.3</v>
      </c>
      <c r="AU538" s="36">
        <v>86881.116892198275</v>
      </c>
      <c r="AV538" s="25">
        <v>49220</v>
      </c>
      <c r="AW538" s="55">
        <v>37661.116892198275</v>
      </c>
      <c r="AX538" s="37">
        <v>903.65514624000014</v>
      </c>
      <c r="AY538" s="37">
        <v>0</v>
      </c>
      <c r="AZ538" s="37">
        <v>0</v>
      </c>
      <c r="BA538" s="37">
        <v>0</v>
      </c>
      <c r="BB538" s="37">
        <v>6.64</v>
      </c>
      <c r="BC538" s="51">
        <v>0</v>
      </c>
      <c r="BD538" s="46">
        <v>0</v>
      </c>
      <c r="BE538" s="34">
        <v>1</v>
      </c>
      <c r="BF538" s="35">
        <v>512.20400000000006</v>
      </c>
      <c r="BG538" s="16">
        <v>0</v>
      </c>
      <c r="BH538" s="16">
        <v>0</v>
      </c>
      <c r="BI538" s="16">
        <v>0</v>
      </c>
    </row>
    <row r="539" spans="1:61" x14ac:dyDescent="0.25">
      <c r="A539" s="44">
        <v>61360</v>
      </c>
      <c r="B539" s="5">
        <v>1851</v>
      </c>
      <c r="C539" t="s">
        <v>546</v>
      </c>
      <c r="D539" t="s">
        <v>666</v>
      </c>
      <c r="E539" t="s">
        <v>504</v>
      </c>
      <c r="F539" t="s">
        <v>465</v>
      </c>
      <c r="G539" s="17">
        <v>63977422.119419999</v>
      </c>
      <c r="H539">
        <v>0</v>
      </c>
      <c r="I539">
        <v>3641724.9500000775</v>
      </c>
      <c r="J539" s="33">
        <v>0</v>
      </c>
      <c r="K539" s="26">
        <v>8000</v>
      </c>
      <c r="L539">
        <v>0</v>
      </c>
      <c r="M539" s="40">
        <v>6</v>
      </c>
      <c r="N539" s="33">
        <v>0</v>
      </c>
      <c r="O539" s="26">
        <v>12000</v>
      </c>
      <c r="P539" s="20">
        <v>0</v>
      </c>
      <c r="Q539" s="24">
        <v>64793.341282661619</v>
      </c>
      <c r="R539" s="46">
        <v>0</v>
      </c>
      <c r="S539" s="41">
        <v>0</v>
      </c>
      <c r="T539">
        <v>0</v>
      </c>
      <c r="U539">
        <v>31346.880000000001</v>
      </c>
      <c r="V539">
        <v>274.23128266161501</v>
      </c>
      <c r="W539">
        <v>0</v>
      </c>
      <c r="X539">
        <v>0</v>
      </c>
      <c r="Y539">
        <v>0</v>
      </c>
      <c r="Z539">
        <v>0</v>
      </c>
      <c r="AA539" s="2">
        <v>31621.111282661615</v>
      </c>
      <c r="AB539" s="2">
        <v>1342.33</v>
      </c>
      <c r="AC539" s="2">
        <v>0</v>
      </c>
      <c r="AD539" s="2">
        <v>0</v>
      </c>
      <c r="AE539">
        <v>1342.33</v>
      </c>
      <c r="AF539" s="15">
        <v>0</v>
      </c>
      <c r="AG539" s="15">
        <v>0</v>
      </c>
      <c r="AH539" s="15">
        <v>0</v>
      </c>
      <c r="AI539" s="15">
        <v>0</v>
      </c>
      <c r="AJ539" s="15">
        <v>0</v>
      </c>
      <c r="AK539" s="15">
        <v>0</v>
      </c>
      <c r="AL539" s="15">
        <v>0</v>
      </c>
      <c r="AM539" s="15">
        <v>0</v>
      </c>
      <c r="AN539" s="15">
        <v>31829.9</v>
      </c>
      <c r="AO539" s="15">
        <v>31829.9</v>
      </c>
      <c r="AP539">
        <v>64793.341282661619</v>
      </c>
      <c r="AQ539" s="15">
        <v>0</v>
      </c>
      <c r="AR539" s="50">
        <v>0</v>
      </c>
      <c r="AS539">
        <v>1342.33</v>
      </c>
      <c r="AT539" s="29">
        <v>0</v>
      </c>
      <c r="AU539" s="36">
        <v>0</v>
      </c>
      <c r="AV539" s="25">
        <v>27000</v>
      </c>
      <c r="AW539" s="55">
        <v>20268.466</v>
      </c>
      <c r="AX539" s="37">
        <v>0</v>
      </c>
      <c r="AY539" s="37">
        <v>0</v>
      </c>
      <c r="AZ539" s="37">
        <v>0</v>
      </c>
      <c r="BA539" s="37">
        <v>0</v>
      </c>
      <c r="BB539" s="37">
        <v>0</v>
      </c>
      <c r="BC539" s="51">
        <v>-479128.80999999959</v>
      </c>
      <c r="BD539" s="46">
        <v>0</v>
      </c>
      <c r="BE539" s="34">
        <v>20000</v>
      </c>
      <c r="BF539" s="35">
        <v>268.46600000000001</v>
      </c>
      <c r="BG539" s="16">
        <v>0</v>
      </c>
      <c r="BH539" s="16">
        <v>0</v>
      </c>
      <c r="BI539" s="16">
        <v>0</v>
      </c>
    </row>
    <row r="540" spans="1:61" x14ac:dyDescent="0.25">
      <c r="A540" s="44">
        <v>52198</v>
      </c>
      <c r="B540" s="5">
        <v>428</v>
      </c>
      <c r="C540" t="s">
        <v>417</v>
      </c>
      <c r="D540" t="s">
        <v>460</v>
      </c>
      <c r="E540" t="s">
        <v>510</v>
      </c>
      <c r="F540" t="s">
        <v>514</v>
      </c>
      <c r="G540" s="17">
        <v>310781273.90344799</v>
      </c>
      <c r="H540">
        <v>6000000</v>
      </c>
      <c r="I540">
        <v>846488.33999949694</v>
      </c>
      <c r="J540" s="33">
        <v>0.14108138999991615</v>
      </c>
      <c r="K540" s="46">
        <v>0</v>
      </c>
      <c r="L540">
        <v>2</v>
      </c>
      <c r="M540" s="40">
        <v>-3</v>
      </c>
      <c r="N540" s="33">
        <v>-1.5</v>
      </c>
      <c r="O540" s="46">
        <v>0</v>
      </c>
      <c r="P540" s="20">
        <v>0</v>
      </c>
      <c r="Q540" s="24">
        <v>434422.90694735601</v>
      </c>
      <c r="R540" s="46">
        <v>0</v>
      </c>
      <c r="S540" s="41">
        <v>0</v>
      </c>
      <c r="T540">
        <v>0</v>
      </c>
      <c r="U540">
        <v>155701.66999999899</v>
      </c>
      <c r="V540">
        <v>282.44694735701597</v>
      </c>
      <c r="W540">
        <v>0</v>
      </c>
      <c r="X540">
        <v>0</v>
      </c>
      <c r="Y540">
        <v>0</v>
      </c>
      <c r="Z540">
        <v>0</v>
      </c>
      <c r="AA540" s="2">
        <v>155984.116947356</v>
      </c>
      <c r="AB540" s="2">
        <v>68240.710000000006</v>
      </c>
      <c r="AC540" s="2">
        <v>0</v>
      </c>
      <c r="AD540" s="2">
        <v>0</v>
      </c>
      <c r="AE540">
        <v>68240.710000000006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210198.08</v>
      </c>
      <c r="AO540" s="15">
        <v>210198.08</v>
      </c>
      <c r="AP540">
        <v>434422.90694735601</v>
      </c>
      <c r="AQ540" s="15">
        <v>0</v>
      </c>
      <c r="AR540" s="50">
        <v>0</v>
      </c>
      <c r="AS540">
        <v>0</v>
      </c>
      <c r="AT540" s="29">
        <v>0</v>
      </c>
      <c r="AU540" s="36">
        <v>0</v>
      </c>
      <c r="AV540" s="25">
        <v>86000</v>
      </c>
      <c r="AW540" s="55">
        <v>33129.493581201401</v>
      </c>
      <c r="AX540" s="37">
        <v>367.37052240000003</v>
      </c>
      <c r="AY540" s="37">
        <v>0</v>
      </c>
      <c r="AZ540" s="37">
        <v>0</v>
      </c>
      <c r="BA540" s="37">
        <v>0</v>
      </c>
      <c r="BB540" s="37">
        <v>1318.62</v>
      </c>
      <c r="BC540" s="51">
        <v>0</v>
      </c>
      <c r="BD540" s="46">
        <v>0</v>
      </c>
      <c r="BE540" s="34">
        <v>0</v>
      </c>
      <c r="BF540" s="35">
        <v>13648.142000000002</v>
      </c>
      <c r="BG540" s="16">
        <v>0</v>
      </c>
      <c r="BH540" s="16">
        <v>0</v>
      </c>
      <c r="BI540" s="16">
        <v>0</v>
      </c>
    </row>
    <row r="541" spans="1:61" x14ac:dyDescent="0.25">
      <c r="A541" s="44">
        <v>60659</v>
      </c>
      <c r="B541" s="5">
        <v>1214</v>
      </c>
      <c r="C541" t="s">
        <v>418</v>
      </c>
      <c r="D541" t="s">
        <v>458</v>
      </c>
      <c r="E541" t="s">
        <v>510</v>
      </c>
      <c r="F541" t="s">
        <v>516</v>
      </c>
      <c r="G541" s="17">
        <v>65837401.923928</v>
      </c>
      <c r="H541">
        <v>3000000</v>
      </c>
      <c r="I541">
        <v>-3519612.8099999875</v>
      </c>
      <c r="J541" s="33">
        <v>-1.1732042699999958</v>
      </c>
      <c r="K541" s="26">
        <v>0</v>
      </c>
      <c r="L541">
        <v>2</v>
      </c>
      <c r="M541" s="40">
        <v>2</v>
      </c>
      <c r="N541" s="33">
        <v>1</v>
      </c>
      <c r="O541" s="26">
        <v>0.5</v>
      </c>
      <c r="P541" s="20">
        <v>0</v>
      </c>
      <c r="Q541" s="24">
        <v>104051.24544864704</v>
      </c>
      <c r="R541" s="46">
        <v>0</v>
      </c>
      <c r="S541" s="41">
        <v>0.5</v>
      </c>
      <c r="T541">
        <v>0</v>
      </c>
      <c r="U541">
        <v>31970.63</v>
      </c>
      <c r="V541">
        <v>239.455448647049</v>
      </c>
      <c r="W541">
        <v>0</v>
      </c>
      <c r="X541">
        <v>0</v>
      </c>
      <c r="Y541">
        <v>0</v>
      </c>
      <c r="Z541">
        <v>0</v>
      </c>
      <c r="AA541" s="2">
        <v>32210.085448647049</v>
      </c>
      <c r="AB541" s="2">
        <v>26184.35</v>
      </c>
      <c r="AC541" s="2">
        <v>425.43</v>
      </c>
      <c r="AD541" s="2">
        <v>0</v>
      </c>
      <c r="AE541">
        <v>26609.78</v>
      </c>
      <c r="AF541" s="15">
        <v>0</v>
      </c>
      <c r="AG541" s="15">
        <v>0</v>
      </c>
      <c r="AH541" s="15">
        <v>0</v>
      </c>
      <c r="AI541" s="15">
        <v>0</v>
      </c>
      <c r="AJ541" s="15">
        <v>0</v>
      </c>
      <c r="AK541" s="15">
        <v>0</v>
      </c>
      <c r="AL541" s="15">
        <v>0</v>
      </c>
      <c r="AM541" s="15">
        <v>0</v>
      </c>
      <c r="AN541" s="15">
        <v>45231.38</v>
      </c>
      <c r="AO541" s="15">
        <v>45231.38</v>
      </c>
      <c r="AP541">
        <v>104051.24544864704</v>
      </c>
      <c r="AQ541">
        <v>-5000</v>
      </c>
      <c r="AR541" s="50">
        <v>-9905.1245448647041</v>
      </c>
      <c r="AS541">
        <v>89146.120903782328</v>
      </c>
      <c r="AT541" s="29">
        <v>0.26</v>
      </c>
      <c r="AU541" s="36">
        <v>23177.991434983407</v>
      </c>
      <c r="AV541" s="25">
        <v>26750</v>
      </c>
      <c r="AW541" s="55">
        <v>0</v>
      </c>
      <c r="AX541" s="37">
        <v>0</v>
      </c>
      <c r="AY541" s="37">
        <v>0</v>
      </c>
      <c r="AZ541" s="37">
        <v>0</v>
      </c>
      <c r="BA541" s="37">
        <v>42.71</v>
      </c>
      <c r="BB541" s="37">
        <v>41.08</v>
      </c>
      <c r="BC541" s="51">
        <v>0</v>
      </c>
      <c r="BD541" s="46">
        <v>0</v>
      </c>
      <c r="BE541" s="34">
        <v>0.5</v>
      </c>
      <c r="BF541" s="35">
        <v>5321.9560000000001</v>
      </c>
      <c r="BG541" s="16">
        <v>0</v>
      </c>
      <c r="BH541" s="16">
        <v>0</v>
      </c>
      <c r="BI541" s="16">
        <v>0</v>
      </c>
    </row>
    <row r="542" spans="1:61" s="5" customFormat="1" x14ac:dyDescent="0.25">
      <c r="A542" s="44">
        <v>94077</v>
      </c>
      <c r="B542" s="5">
        <v>1348</v>
      </c>
      <c r="C542" s="5" t="s">
        <v>419</v>
      </c>
      <c r="D542" s="5" t="s">
        <v>458</v>
      </c>
      <c r="E542" s="5" t="s">
        <v>510</v>
      </c>
      <c r="F542" s="5" t="s">
        <v>516</v>
      </c>
      <c r="G542" s="17">
        <v>368765363.37432802</v>
      </c>
      <c r="H542" s="5">
        <v>3000000</v>
      </c>
      <c r="I542" s="5">
        <v>-8184563.3299999833</v>
      </c>
      <c r="J542" s="33">
        <v>-2.7281877766666609</v>
      </c>
      <c r="K542" s="26">
        <v>0</v>
      </c>
      <c r="L542" s="5">
        <v>2</v>
      </c>
      <c r="M542" s="40">
        <v>3</v>
      </c>
      <c r="N542" s="33">
        <v>1.5</v>
      </c>
      <c r="O542" s="26">
        <v>0.5</v>
      </c>
      <c r="P542" s="20">
        <v>0</v>
      </c>
      <c r="Q542" s="24">
        <v>387653.29816764221</v>
      </c>
      <c r="R542" s="46">
        <v>0</v>
      </c>
      <c r="S542" s="41">
        <v>0.5</v>
      </c>
      <c r="T542" s="5">
        <v>0</v>
      </c>
      <c r="U542" s="5">
        <v>97546.51</v>
      </c>
      <c r="V542" s="5">
        <v>294.59816764222302</v>
      </c>
      <c r="W542" s="5">
        <v>1382.36</v>
      </c>
      <c r="X542" s="5">
        <v>0</v>
      </c>
      <c r="Y542" s="5">
        <v>0</v>
      </c>
      <c r="Z542" s="5">
        <v>0</v>
      </c>
      <c r="AA542" s="5">
        <v>99223.468167642219</v>
      </c>
      <c r="AB542" s="5">
        <v>11528.619999999999</v>
      </c>
      <c r="AC542" s="5">
        <v>1039.26</v>
      </c>
      <c r="AD542" s="5">
        <v>0</v>
      </c>
      <c r="AE542" s="5">
        <v>12567.88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275861.95</v>
      </c>
      <c r="AO542" s="15">
        <v>275861.95</v>
      </c>
      <c r="AP542" s="5">
        <v>387653.29816764221</v>
      </c>
      <c r="AQ542" s="15">
        <v>-5000</v>
      </c>
      <c r="AR542" s="50">
        <v>0</v>
      </c>
      <c r="AS542" s="5">
        <v>382653.29816764221</v>
      </c>
      <c r="AT542" s="29">
        <v>0.26</v>
      </c>
      <c r="AU542" s="36">
        <v>99489.857523586979</v>
      </c>
      <c r="AV542" s="25">
        <v>32700</v>
      </c>
      <c r="AW542" s="55">
        <v>66789.857523586979</v>
      </c>
      <c r="AX542" s="37">
        <v>0</v>
      </c>
      <c r="AY542" s="37">
        <v>0</v>
      </c>
      <c r="AZ542" s="37">
        <v>0</v>
      </c>
      <c r="BA542" s="37">
        <v>10822.37</v>
      </c>
      <c r="BB542" s="37">
        <v>1481.11</v>
      </c>
      <c r="BC542" s="51">
        <v>0</v>
      </c>
      <c r="BD542" s="46">
        <v>0</v>
      </c>
      <c r="BE542" s="34">
        <v>0.5</v>
      </c>
      <c r="BF542" s="35">
        <v>2513.576</v>
      </c>
      <c r="BG542" s="16">
        <v>0</v>
      </c>
      <c r="BH542" s="16">
        <v>0</v>
      </c>
      <c r="BI542" s="16">
        <v>0</v>
      </c>
    </row>
    <row r="543" spans="1:61" s="5" customFormat="1" x14ac:dyDescent="0.25">
      <c r="A543" s="44">
        <v>64714</v>
      </c>
      <c r="B543" s="5">
        <v>64714</v>
      </c>
      <c r="C543" s="5" t="s">
        <v>633</v>
      </c>
      <c r="D543" s="5" t="s">
        <v>460</v>
      </c>
      <c r="E543" s="5" t="s">
        <v>511</v>
      </c>
      <c r="F543" s="5" t="s">
        <v>514</v>
      </c>
      <c r="G543" s="17">
        <v>19556196.307700001</v>
      </c>
      <c r="H543" s="5">
        <v>6000000</v>
      </c>
      <c r="I543" s="5">
        <v>0</v>
      </c>
      <c r="J543" s="33">
        <v>0</v>
      </c>
      <c r="K543" s="26">
        <v>0</v>
      </c>
      <c r="L543" s="5">
        <v>2</v>
      </c>
      <c r="M543" s="40">
        <v>0</v>
      </c>
      <c r="N543" s="33">
        <v>0</v>
      </c>
      <c r="O543" s="26">
        <v>0</v>
      </c>
      <c r="P543" s="20">
        <v>0</v>
      </c>
      <c r="Q543" s="24">
        <v>0</v>
      </c>
      <c r="R543" s="46">
        <v>0</v>
      </c>
      <c r="S543" s="41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15">
        <v>0</v>
      </c>
      <c r="AG543" s="15">
        <v>0</v>
      </c>
      <c r="AH543" s="15">
        <v>0</v>
      </c>
      <c r="AI543" s="15">
        <v>0</v>
      </c>
      <c r="AJ543" s="15">
        <v>0</v>
      </c>
      <c r="AK543" s="15">
        <v>0</v>
      </c>
      <c r="AL543" s="15">
        <v>0</v>
      </c>
      <c r="AM543" s="15">
        <v>0</v>
      </c>
      <c r="AN543" s="15">
        <v>0</v>
      </c>
      <c r="AO543" s="15">
        <v>0</v>
      </c>
      <c r="AP543" s="5">
        <v>0</v>
      </c>
      <c r="AQ543" s="15">
        <v>0</v>
      </c>
      <c r="AR543" s="50">
        <v>0</v>
      </c>
      <c r="AS543" s="5">
        <v>0</v>
      </c>
      <c r="AT543" s="29">
        <v>0</v>
      </c>
      <c r="AU543" s="36">
        <v>0</v>
      </c>
      <c r="AV543" s="25">
        <v>80000</v>
      </c>
      <c r="AW543" s="55">
        <v>11415.922209112754</v>
      </c>
      <c r="AX543" s="37">
        <v>1583.8791606960001</v>
      </c>
      <c r="AY543" s="37">
        <v>0</v>
      </c>
      <c r="AZ543" s="37">
        <v>0</v>
      </c>
      <c r="BA543" s="37">
        <v>0</v>
      </c>
      <c r="BB543" s="37">
        <v>0</v>
      </c>
      <c r="BC543" s="51">
        <v>0</v>
      </c>
      <c r="BD543" s="46">
        <v>0</v>
      </c>
      <c r="BE543" s="34">
        <v>0</v>
      </c>
      <c r="BF543" s="35">
        <v>0</v>
      </c>
      <c r="BG543" s="16">
        <v>0</v>
      </c>
      <c r="BH543" s="16">
        <v>0</v>
      </c>
      <c r="BI543" s="16">
        <v>0</v>
      </c>
    </row>
    <row r="544" spans="1:61" s="5" customFormat="1" x14ac:dyDescent="0.25">
      <c r="A544" s="44">
        <v>63601</v>
      </c>
      <c r="B544" s="5">
        <v>63601</v>
      </c>
      <c r="C544" s="5" t="s">
        <v>420</v>
      </c>
      <c r="D544" s="5" t="s">
        <v>458</v>
      </c>
      <c r="E544" s="5" t="s">
        <v>511</v>
      </c>
      <c r="F544" s="5" t="s">
        <v>515</v>
      </c>
      <c r="G544" s="17">
        <v>124150341.24176401</v>
      </c>
      <c r="H544" s="5">
        <v>3000000</v>
      </c>
      <c r="I544" s="5">
        <v>-3457414.8399998844</v>
      </c>
      <c r="J544" s="33">
        <v>-1.1524716133332948</v>
      </c>
      <c r="K544" s="26">
        <v>0</v>
      </c>
      <c r="L544" s="5">
        <v>2</v>
      </c>
      <c r="M544" s="40">
        <v>4</v>
      </c>
      <c r="N544" s="33">
        <v>2</v>
      </c>
      <c r="O544" s="26">
        <v>0.5</v>
      </c>
      <c r="P544" s="20">
        <v>0</v>
      </c>
      <c r="Q544" s="24">
        <v>126497.1915384309</v>
      </c>
      <c r="R544" s="46">
        <v>0</v>
      </c>
      <c r="S544" s="41">
        <v>0.5</v>
      </c>
      <c r="T544" s="5">
        <v>0</v>
      </c>
      <c r="U544" s="5">
        <v>40777.059999999903</v>
      </c>
      <c r="V544" s="5">
        <v>172.201538430992</v>
      </c>
      <c r="W544" s="5">
        <v>0</v>
      </c>
      <c r="X544" s="5">
        <v>0</v>
      </c>
      <c r="Y544" s="5">
        <v>0</v>
      </c>
      <c r="Z544" s="5">
        <v>0</v>
      </c>
      <c r="AA544" s="5">
        <v>40949.261538430896</v>
      </c>
      <c r="AB544" s="5">
        <v>1864.75</v>
      </c>
      <c r="AC544" s="5">
        <v>0</v>
      </c>
      <c r="AD544" s="5">
        <v>0</v>
      </c>
      <c r="AE544" s="5">
        <v>1864.75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83683.179999999993</v>
      </c>
      <c r="AO544" s="15">
        <v>83683.179999999993</v>
      </c>
      <c r="AP544" s="5">
        <v>126497.1915384309</v>
      </c>
      <c r="AQ544" s="5">
        <v>-5000</v>
      </c>
      <c r="AR544" s="50">
        <v>-12149.719153843091</v>
      </c>
      <c r="AS544" s="5">
        <v>109347.4723845878</v>
      </c>
      <c r="AT544" s="29">
        <v>0.25</v>
      </c>
      <c r="AU544" s="36">
        <v>27336.868096146951</v>
      </c>
      <c r="AV544" s="25">
        <v>37800</v>
      </c>
      <c r="AW544" s="55">
        <v>0</v>
      </c>
      <c r="AX544" s="37">
        <v>206.52864019200004</v>
      </c>
      <c r="AY544" s="37">
        <v>0</v>
      </c>
      <c r="AZ544" s="37">
        <v>0</v>
      </c>
      <c r="BA544" s="37">
        <v>50.809999999999995</v>
      </c>
      <c r="BB544" s="37">
        <v>26.03</v>
      </c>
      <c r="BC544" s="51">
        <v>0</v>
      </c>
      <c r="BD544" s="46">
        <v>0</v>
      </c>
      <c r="BE544" s="34">
        <v>0.5</v>
      </c>
      <c r="BF544" s="35">
        <v>372.95000000000005</v>
      </c>
      <c r="BG544" s="16">
        <v>0</v>
      </c>
      <c r="BH544" s="16">
        <v>0</v>
      </c>
      <c r="BI544" s="16">
        <v>0</v>
      </c>
    </row>
    <row r="545" spans="1:61" s="5" customFormat="1" x14ac:dyDescent="0.25">
      <c r="A545" s="44">
        <v>63967</v>
      </c>
      <c r="B545" s="5">
        <v>63967</v>
      </c>
      <c r="C545" s="5" t="s">
        <v>421</v>
      </c>
      <c r="D545" s="5" t="s">
        <v>458</v>
      </c>
      <c r="E545" s="5" t="s">
        <v>511</v>
      </c>
      <c r="F545" s="5" t="s">
        <v>515</v>
      </c>
      <c r="G545" s="17">
        <v>161240221.81906798</v>
      </c>
      <c r="H545" s="5">
        <v>3000000</v>
      </c>
      <c r="I545" s="5">
        <v>9635275.0099999607</v>
      </c>
      <c r="J545" s="33">
        <v>3.2117583366666533</v>
      </c>
      <c r="K545" s="26">
        <v>0.5</v>
      </c>
      <c r="L545" s="5">
        <v>2</v>
      </c>
      <c r="M545" s="40">
        <v>1</v>
      </c>
      <c r="N545" s="33">
        <v>0.5</v>
      </c>
      <c r="O545" s="26">
        <v>0.25</v>
      </c>
      <c r="P545" s="20">
        <v>0</v>
      </c>
      <c r="Q545" s="24">
        <v>146407.21346023883</v>
      </c>
      <c r="R545" s="46">
        <v>0</v>
      </c>
      <c r="S545" s="41">
        <v>0.75</v>
      </c>
      <c r="T545" s="5">
        <v>0</v>
      </c>
      <c r="U545" s="5">
        <v>9718.3799999999992</v>
      </c>
      <c r="V545" s="5">
        <v>189.27346023883601</v>
      </c>
      <c r="W545" s="5">
        <v>0</v>
      </c>
      <c r="X545" s="5">
        <v>0</v>
      </c>
      <c r="Y545" s="5">
        <v>0</v>
      </c>
      <c r="Z545" s="5">
        <v>0</v>
      </c>
      <c r="AA545" s="5">
        <v>9907.6534602388347</v>
      </c>
      <c r="AB545" s="5">
        <v>551.99</v>
      </c>
      <c r="AC545" s="5">
        <v>0</v>
      </c>
      <c r="AD545" s="5">
        <v>0</v>
      </c>
      <c r="AE545" s="5">
        <v>551.99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K545" s="15">
        <v>0</v>
      </c>
      <c r="AL545" s="15">
        <v>0</v>
      </c>
      <c r="AM545" s="15">
        <v>0</v>
      </c>
      <c r="AN545" s="15">
        <v>135947.57</v>
      </c>
      <c r="AO545" s="15">
        <v>135947.57</v>
      </c>
      <c r="AP545" s="5">
        <v>146407.21346023883</v>
      </c>
      <c r="AQ545" s="5">
        <v>-5000</v>
      </c>
      <c r="AR545" s="50">
        <v>-14140.721346023884</v>
      </c>
      <c r="AS545" s="5">
        <v>127266.49211421494</v>
      </c>
      <c r="AT545" s="29">
        <v>0.28000000000000003</v>
      </c>
      <c r="AU545" s="36">
        <v>35634.617791980185</v>
      </c>
      <c r="AV545" s="25">
        <v>37800</v>
      </c>
      <c r="AW545" s="55">
        <v>0</v>
      </c>
      <c r="AX545" s="37">
        <v>549.15716217600004</v>
      </c>
      <c r="AY545" s="37">
        <v>0</v>
      </c>
      <c r="AZ545" s="37">
        <v>0</v>
      </c>
      <c r="BA545" s="37">
        <v>119</v>
      </c>
      <c r="BB545" s="37">
        <v>23.98</v>
      </c>
      <c r="BC545" s="51">
        <v>0</v>
      </c>
      <c r="BD545" s="46">
        <v>0</v>
      </c>
      <c r="BE545" s="34">
        <v>0.75</v>
      </c>
      <c r="BF545" s="35">
        <v>110.39800000000001</v>
      </c>
      <c r="BG545" s="16">
        <v>0</v>
      </c>
      <c r="BH545" s="16">
        <v>0</v>
      </c>
      <c r="BI545" s="16">
        <v>0</v>
      </c>
    </row>
    <row r="546" spans="1:61" x14ac:dyDescent="0.25">
      <c r="A546" s="44">
        <v>62635</v>
      </c>
      <c r="B546" s="5">
        <v>62635</v>
      </c>
      <c r="C546" t="s">
        <v>422</v>
      </c>
      <c r="D546" t="s">
        <v>458</v>
      </c>
      <c r="E546" t="s">
        <v>511</v>
      </c>
      <c r="F546" s="5" t="s">
        <v>515</v>
      </c>
      <c r="G546" s="17">
        <v>204489657.25676399</v>
      </c>
      <c r="H546" s="22">
        <v>3000000</v>
      </c>
      <c r="I546">
        <v>-7991577.5899999738</v>
      </c>
      <c r="J546" s="33">
        <v>-2.663859196666658</v>
      </c>
      <c r="K546" s="26">
        <v>0</v>
      </c>
      <c r="L546">
        <v>2</v>
      </c>
      <c r="M546" s="40">
        <v>1</v>
      </c>
      <c r="N546" s="33">
        <v>0.5</v>
      </c>
      <c r="O546" s="26">
        <v>0.25</v>
      </c>
      <c r="P546" s="20">
        <v>0</v>
      </c>
      <c r="Q546" s="24">
        <v>221098.07613073519</v>
      </c>
      <c r="R546" s="53">
        <v>0</v>
      </c>
      <c r="S546" s="41">
        <v>0.25</v>
      </c>
      <c r="T546">
        <v>0</v>
      </c>
      <c r="U546">
        <v>55921.57</v>
      </c>
      <c r="V546">
        <v>162.72613073519301</v>
      </c>
      <c r="W546">
        <v>0</v>
      </c>
      <c r="X546">
        <v>0</v>
      </c>
      <c r="Y546">
        <v>0</v>
      </c>
      <c r="Z546">
        <v>0</v>
      </c>
      <c r="AA546" s="2">
        <v>56084.296130735194</v>
      </c>
      <c r="AB546" s="2">
        <v>1524.69</v>
      </c>
      <c r="AC546" s="2">
        <v>0</v>
      </c>
      <c r="AD546" s="2">
        <v>0</v>
      </c>
      <c r="AE546">
        <v>1524.69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163489.09</v>
      </c>
      <c r="AO546" s="3">
        <v>163489.09</v>
      </c>
      <c r="AP546">
        <v>221098.07613073519</v>
      </c>
      <c r="AQ546" s="5">
        <v>-5000</v>
      </c>
      <c r="AR546" s="5">
        <v>-21609.807613073521</v>
      </c>
      <c r="AS546">
        <v>194488.26851766167</v>
      </c>
      <c r="AT546" s="29">
        <v>0.2</v>
      </c>
      <c r="AU546" s="36">
        <v>38897.653703532334</v>
      </c>
      <c r="AV546" s="25">
        <v>43200</v>
      </c>
      <c r="AW546" s="55">
        <v>0</v>
      </c>
      <c r="AX546" s="37">
        <v>0</v>
      </c>
      <c r="AY546" s="37">
        <v>0</v>
      </c>
      <c r="AZ546" s="37">
        <v>0</v>
      </c>
      <c r="BA546" s="37">
        <v>0</v>
      </c>
      <c r="BB546" s="37">
        <v>43.88</v>
      </c>
      <c r="BC546" s="51">
        <v>0</v>
      </c>
      <c r="BD546" s="46">
        <v>0</v>
      </c>
      <c r="BE546" s="34">
        <v>0.25</v>
      </c>
      <c r="BF546" s="35">
        <v>304.93800000000005</v>
      </c>
      <c r="BG546" s="16">
        <v>0</v>
      </c>
      <c r="BH546" s="16">
        <v>0</v>
      </c>
      <c r="BI546" s="16">
        <v>0</v>
      </c>
    </row>
    <row r="547" spans="1:61" x14ac:dyDescent="0.25">
      <c r="A547" s="44">
        <v>64481</v>
      </c>
      <c r="B547" s="5">
        <v>64481</v>
      </c>
      <c r="C547" t="s">
        <v>564</v>
      </c>
      <c r="D547" t="s">
        <v>460</v>
      </c>
      <c r="E547" t="s">
        <v>512</v>
      </c>
      <c r="F547" s="5" t="s">
        <v>514</v>
      </c>
      <c r="G547" s="17">
        <v>0</v>
      </c>
      <c r="H547" s="22">
        <v>6000000</v>
      </c>
      <c r="I547">
        <v>0</v>
      </c>
      <c r="J547" s="33">
        <v>0</v>
      </c>
      <c r="K547" s="26">
        <v>0</v>
      </c>
      <c r="L547">
        <v>2</v>
      </c>
      <c r="M547" s="40">
        <v>0</v>
      </c>
      <c r="N547" s="33">
        <v>0</v>
      </c>
      <c r="O547" s="26">
        <v>0</v>
      </c>
      <c r="P547" s="20">
        <v>0</v>
      </c>
      <c r="Q547" s="24">
        <v>0</v>
      </c>
      <c r="R547" s="53">
        <v>0</v>
      </c>
      <c r="S547" s="41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2">
        <v>0</v>
      </c>
      <c r="AB547" s="2">
        <v>0</v>
      </c>
      <c r="AC547" s="2">
        <v>0</v>
      </c>
      <c r="AD547" s="2">
        <v>0</v>
      </c>
      <c r="AE547">
        <v>0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  <c r="AK547" s="15">
        <v>0</v>
      </c>
      <c r="AL547" s="15">
        <v>0</v>
      </c>
      <c r="AM547" s="15">
        <v>0</v>
      </c>
      <c r="AN547" s="15">
        <v>0</v>
      </c>
      <c r="AO547" s="3">
        <v>0</v>
      </c>
      <c r="AP547">
        <v>0</v>
      </c>
      <c r="AQ547" s="5">
        <v>0</v>
      </c>
      <c r="AR547" s="5">
        <v>0</v>
      </c>
      <c r="AS547">
        <v>0</v>
      </c>
      <c r="AT547" s="29">
        <v>0</v>
      </c>
      <c r="AU547" s="36">
        <v>0</v>
      </c>
      <c r="AV547" s="25">
        <v>80000</v>
      </c>
      <c r="AW547" s="55">
        <v>0</v>
      </c>
      <c r="AX547" s="37">
        <v>0</v>
      </c>
      <c r="AY547" s="37">
        <v>0</v>
      </c>
      <c r="AZ547" s="37">
        <v>0</v>
      </c>
      <c r="BA547" s="37">
        <v>0</v>
      </c>
      <c r="BB547" s="37">
        <v>0</v>
      </c>
      <c r="BC547" s="51">
        <v>0</v>
      </c>
      <c r="BD547" s="46">
        <v>0</v>
      </c>
      <c r="BE547" s="34">
        <v>0</v>
      </c>
      <c r="BF547" s="35">
        <v>0</v>
      </c>
      <c r="BG547" s="16">
        <v>0</v>
      </c>
      <c r="BH547" s="16">
        <v>0</v>
      </c>
      <c r="BI547" s="16">
        <v>0</v>
      </c>
    </row>
    <row r="548" spans="1:61" x14ac:dyDescent="0.25">
      <c r="A548" s="44">
        <v>112</v>
      </c>
      <c r="B548" s="5">
        <v>1293</v>
      </c>
      <c r="C548" t="s">
        <v>441</v>
      </c>
      <c r="D548" t="s">
        <v>458</v>
      </c>
      <c r="E548" t="s">
        <v>512</v>
      </c>
      <c r="F548" s="5" t="s">
        <v>516</v>
      </c>
      <c r="G548" s="17">
        <v>205980523.25700399</v>
      </c>
      <c r="H548" s="22">
        <v>3000000</v>
      </c>
      <c r="I548">
        <v>1322316.2284169197</v>
      </c>
      <c r="J548" s="33">
        <v>0.44077207613897323</v>
      </c>
      <c r="K548" s="26">
        <v>0</v>
      </c>
      <c r="L548">
        <v>2</v>
      </c>
      <c r="M548" s="40">
        <v>0</v>
      </c>
      <c r="N548" s="33">
        <v>0</v>
      </c>
      <c r="O548" s="26">
        <v>0</v>
      </c>
      <c r="P548" s="20">
        <v>0</v>
      </c>
      <c r="Q548" s="24">
        <v>281083.05981116666</v>
      </c>
      <c r="R548" s="53">
        <v>0</v>
      </c>
      <c r="S548" s="41">
        <v>0</v>
      </c>
      <c r="T548">
        <v>963.75</v>
      </c>
      <c r="U548">
        <v>110324.72999999901</v>
      </c>
      <c r="V548">
        <v>215.31981116764999</v>
      </c>
      <c r="W548">
        <v>0</v>
      </c>
      <c r="X548">
        <v>0</v>
      </c>
      <c r="Y548">
        <v>0</v>
      </c>
      <c r="Z548">
        <v>59.97</v>
      </c>
      <c r="AA548" s="2">
        <v>111563.76981116665</v>
      </c>
      <c r="AB548" s="2">
        <v>2.38</v>
      </c>
      <c r="AC548" s="2">
        <v>0</v>
      </c>
      <c r="AD548" s="2">
        <v>2540.58</v>
      </c>
      <c r="AE548">
        <v>2542.96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166976.32999999999</v>
      </c>
      <c r="AO548" s="3">
        <v>166976.32999999999</v>
      </c>
      <c r="AP548">
        <v>281083.05981116666</v>
      </c>
      <c r="AQ548" s="5">
        <v>-5000</v>
      </c>
      <c r="AR548" s="5">
        <v>-26780.778298746143</v>
      </c>
      <c r="AS548">
        <v>249302.28151242051</v>
      </c>
      <c r="AT548" s="29">
        <v>0.24</v>
      </c>
      <c r="AU548" s="36">
        <v>59832.547562980923</v>
      </c>
      <c r="AV548" s="25">
        <v>19800</v>
      </c>
      <c r="AW548" s="55">
        <v>40032.547562980923</v>
      </c>
      <c r="AX548" s="37">
        <v>0</v>
      </c>
      <c r="AY548" s="37">
        <v>0</v>
      </c>
      <c r="AZ548" s="37">
        <v>0</v>
      </c>
      <c r="BA548" s="37">
        <v>0</v>
      </c>
      <c r="BB548" s="37">
        <v>16.25</v>
      </c>
      <c r="BC548" s="51">
        <v>0</v>
      </c>
      <c r="BD548" s="46">
        <v>0</v>
      </c>
      <c r="BE548" s="34">
        <v>0</v>
      </c>
      <c r="BF548" s="35">
        <v>508.59200000000004</v>
      </c>
      <c r="BG548" s="16">
        <v>0</v>
      </c>
      <c r="BH548" s="16">
        <v>0</v>
      </c>
      <c r="BI548" s="16">
        <v>0</v>
      </c>
    </row>
    <row r="549" spans="1:61" x14ac:dyDescent="0.25">
      <c r="A549" s="44">
        <v>50836</v>
      </c>
      <c r="B549" s="5">
        <v>1563</v>
      </c>
      <c r="C549" t="s">
        <v>442</v>
      </c>
      <c r="D549" t="s">
        <v>458</v>
      </c>
      <c r="E549" t="s">
        <v>512</v>
      </c>
      <c r="F549" s="5" t="s">
        <v>516</v>
      </c>
      <c r="G549" s="17">
        <v>48605888.491999999</v>
      </c>
      <c r="H549" s="22">
        <v>3000000</v>
      </c>
      <c r="I549">
        <v>-981054.32000005245</v>
      </c>
      <c r="J549" s="33">
        <v>-0.32701810666668413</v>
      </c>
      <c r="K549" s="40">
        <v>0</v>
      </c>
      <c r="L549">
        <v>2</v>
      </c>
      <c r="M549" s="22">
        <v>0</v>
      </c>
      <c r="N549" s="33">
        <v>0</v>
      </c>
      <c r="O549">
        <v>0</v>
      </c>
      <c r="P549" s="20">
        <v>0</v>
      </c>
      <c r="Q549" s="5">
        <v>205917.06781009742</v>
      </c>
      <c r="R549" s="53">
        <v>0</v>
      </c>
      <c r="S549" s="41">
        <v>0</v>
      </c>
      <c r="T549">
        <v>889.49</v>
      </c>
      <c r="U549">
        <v>171488.94999999899</v>
      </c>
      <c r="V549">
        <v>263.24781009842599</v>
      </c>
      <c r="W549">
        <v>0</v>
      </c>
      <c r="X549">
        <v>0</v>
      </c>
      <c r="Y549">
        <v>0</v>
      </c>
      <c r="Z549">
        <v>0</v>
      </c>
      <c r="AA549" s="2">
        <v>172641.68781009741</v>
      </c>
      <c r="AB549" s="2">
        <v>0</v>
      </c>
      <c r="AC549" s="2">
        <v>0</v>
      </c>
      <c r="AD549" s="2">
        <v>0</v>
      </c>
      <c r="AE549">
        <v>0</v>
      </c>
      <c r="AF549" s="15">
        <v>0</v>
      </c>
      <c r="AG549" s="15">
        <v>0</v>
      </c>
      <c r="AH549" s="15">
        <v>0</v>
      </c>
      <c r="AI549" s="15">
        <v>0</v>
      </c>
      <c r="AJ549" s="15">
        <v>0</v>
      </c>
      <c r="AK549" s="15">
        <v>0</v>
      </c>
      <c r="AL549" s="15">
        <v>0</v>
      </c>
      <c r="AM549" s="15">
        <v>0</v>
      </c>
      <c r="AN549" s="15">
        <v>33275.379999999997</v>
      </c>
      <c r="AO549" s="3">
        <v>33275.379999999997</v>
      </c>
      <c r="AP549">
        <v>205917.06781009742</v>
      </c>
      <c r="AQ549" s="5">
        <v>-5000</v>
      </c>
      <c r="AR549" s="5">
        <v>-17193.440573329761</v>
      </c>
      <c r="AS549">
        <v>183723.62723676767</v>
      </c>
      <c r="AT549" s="29">
        <v>0.24</v>
      </c>
      <c r="AU549" s="36">
        <v>44093.67053682424</v>
      </c>
      <c r="AV549" s="25">
        <v>19620</v>
      </c>
      <c r="AW549" s="55">
        <v>24473.67053682424</v>
      </c>
      <c r="AX549" s="37">
        <v>0</v>
      </c>
      <c r="AY549" s="37">
        <v>0</v>
      </c>
      <c r="AZ549" s="37">
        <v>0</v>
      </c>
      <c r="BA549" s="37">
        <v>175</v>
      </c>
      <c r="BB549" s="37">
        <v>10.75</v>
      </c>
      <c r="BC549" s="51">
        <v>0</v>
      </c>
      <c r="BD549" s="53">
        <v>0</v>
      </c>
      <c r="BE549" s="34">
        <v>0</v>
      </c>
      <c r="BF549" s="35">
        <v>0</v>
      </c>
      <c r="BG549" s="16">
        <v>0</v>
      </c>
      <c r="BH549" s="16">
        <v>0</v>
      </c>
      <c r="BI549" s="16">
        <v>0</v>
      </c>
    </row>
    <row r="550" spans="1:61" x14ac:dyDescent="0.25">
      <c r="A550" s="44">
        <v>50844</v>
      </c>
      <c r="B550" s="5">
        <v>1589</v>
      </c>
      <c r="C550" t="s">
        <v>443</v>
      </c>
      <c r="D550" t="s">
        <v>458</v>
      </c>
      <c r="E550" t="s">
        <v>512</v>
      </c>
      <c r="F550" s="5" t="s">
        <v>516</v>
      </c>
      <c r="G550" s="17">
        <v>48761520.871371999</v>
      </c>
      <c r="H550" s="22">
        <v>3000000</v>
      </c>
      <c r="I550">
        <v>-5456071.8800001442</v>
      </c>
      <c r="J550" s="33">
        <v>-1.8186906266667147</v>
      </c>
      <c r="K550" s="40">
        <v>0</v>
      </c>
      <c r="L550">
        <v>2</v>
      </c>
      <c r="M550" s="22">
        <v>-2</v>
      </c>
      <c r="N550" s="33">
        <v>-1</v>
      </c>
      <c r="O550" s="26">
        <v>0</v>
      </c>
      <c r="P550" s="20">
        <v>0</v>
      </c>
      <c r="Q550" s="5">
        <v>125173.0765375473</v>
      </c>
      <c r="R550" s="53">
        <v>0</v>
      </c>
      <c r="S550" s="41">
        <v>0</v>
      </c>
      <c r="T550">
        <v>1876.36</v>
      </c>
      <c r="U550">
        <v>112407.45</v>
      </c>
      <c r="V550">
        <v>526.16653754729202</v>
      </c>
      <c r="W550">
        <v>0</v>
      </c>
      <c r="X550">
        <v>0</v>
      </c>
      <c r="Y550">
        <v>0</v>
      </c>
      <c r="Z550">
        <v>0</v>
      </c>
      <c r="AA550" s="2">
        <v>114809.97653754729</v>
      </c>
      <c r="AB550" s="2">
        <v>0</v>
      </c>
      <c r="AC550" s="2">
        <v>0</v>
      </c>
      <c r="AD550" s="2">
        <v>466.75</v>
      </c>
      <c r="AE550">
        <v>466.75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9896.35</v>
      </c>
      <c r="AO550" s="3">
        <v>9896.35</v>
      </c>
      <c r="AP550">
        <v>125173.0765375473</v>
      </c>
      <c r="AQ550" s="5">
        <v>-5000</v>
      </c>
      <c r="AR550" s="5">
        <v>-10590.479897562935</v>
      </c>
      <c r="AS550">
        <v>109582.59663998436</v>
      </c>
      <c r="AT550" s="29">
        <v>0.24</v>
      </c>
      <c r="AU550" s="36">
        <v>26299.823193596247</v>
      </c>
      <c r="AV550" s="25">
        <v>13625</v>
      </c>
      <c r="AW550" s="55">
        <v>12674.823193596247</v>
      </c>
      <c r="AX550" s="37">
        <v>0</v>
      </c>
      <c r="AY550" s="37">
        <v>0</v>
      </c>
      <c r="AZ550" s="37">
        <v>0</v>
      </c>
      <c r="BA550" s="37">
        <v>0</v>
      </c>
      <c r="BB550" s="37">
        <v>280.63</v>
      </c>
      <c r="BC550" s="51">
        <v>0</v>
      </c>
      <c r="BD550" s="53">
        <v>0</v>
      </c>
      <c r="BE550" s="34">
        <v>0</v>
      </c>
      <c r="BF550" s="35">
        <v>93.350000000000009</v>
      </c>
      <c r="BG550" s="16">
        <v>0</v>
      </c>
      <c r="BH550" s="16">
        <v>0</v>
      </c>
      <c r="BI550" s="16">
        <v>0</v>
      </c>
    </row>
    <row r="551" spans="1:61" x14ac:dyDescent="0.25">
      <c r="A551" s="44">
        <v>53606</v>
      </c>
      <c r="B551" s="5">
        <v>1057</v>
      </c>
      <c r="C551" t="s">
        <v>592</v>
      </c>
      <c r="D551" t="s">
        <v>458</v>
      </c>
      <c r="E551" t="s">
        <v>512</v>
      </c>
      <c r="F551" s="5" t="s">
        <v>516</v>
      </c>
      <c r="G551" s="17">
        <v>348679766.11073101</v>
      </c>
      <c r="H551" s="22">
        <v>3000000</v>
      </c>
      <c r="I551">
        <v>-2305626.5299999565</v>
      </c>
      <c r="J551" s="33">
        <v>-0.76854217666665214</v>
      </c>
      <c r="K551" s="40">
        <v>0</v>
      </c>
      <c r="L551">
        <v>2</v>
      </c>
      <c r="M551" s="22">
        <v>-1</v>
      </c>
      <c r="N551" s="33">
        <v>-0.5</v>
      </c>
      <c r="O551">
        <v>0</v>
      </c>
      <c r="P551" s="20">
        <v>0</v>
      </c>
      <c r="Q551" s="5">
        <v>127271.63817054685</v>
      </c>
      <c r="R551" s="53">
        <v>0</v>
      </c>
      <c r="S551">
        <v>0</v>
      </c>
      <c r="T551">
        <v>0</v>
      </c>
      <c r="U551">
        <v>8472.7099999999991</v>
      </c>
      <c r="V551">
        <v>75.758170546853705</v>
      </c>
      <c r="W551">
        <v>0</v>
      </c>
      <c r="X551">
        <v>0</v>
      </c>
      <c r="Y551">
        <v>0</v>
      </c>
      <c r="Z551">
        <v>0</v>
      </c>
      <c r="AA551" s="2">
        <v>8548.468170546852</v>
      </c>
      <c r="AB551" s="2">
        <v>82.37</v>
      </c>
      <c r="AC551" s="2">
        <v>0</v>
      </c>
      <c r="AD551" s="2">
        <v>0</v>
      </c>
      <c r="AE551">
        <v>82.37</v>
      </c>
      <c r="AF551" s="15">
        <v>0</v>
      </c>
      <c r="AG551" s="15">
        <v>0</v>
      </c>
      <c r="AH551" s="15">
        <v>0</v>
      </c>
      <c r="AI551" s="15">
        <v>0</v>
      </c>
      <c r="AJ551" s="15">
        <v>0</v>
      </c>
      <c r="AK551" s="15">
        <v>0</v>
      </c>
      <c r="AL551" s="15">
        <v>0</v>
      </c>
      <c r="AM551" s="15">
        <v>0</v>
      </c>
      <c r="AN551" s="15">
        <v>118640.8</v>
      </c>
      <c r="AO551" s="3">
        <v>118640.8</v>
      </c>
      <c r="AP551">
        <v>127271.63817054685</v>
      </c>
      <c r="AQ551" s="5">
        <v>-5000</v>
      </c>
      <c r="AR551" s="5">
        <v>-6113.5819085273433</v>
      </c>
      <c r="AS551">
        <v>116158.05626201951</v>
      </c>
      <c r="AT551" s="5">
        <v>0.24</v>
      </c>
      <c r="AU551" s="36">
        <v>27877.933502884684</v>
      </c>
      <c r="AV551" s="25">
        <v>55000</v>
      </c>
      <c r="AW551" s="55">
        <v>0</v>
      </c>
      <c r="AX551" s="37">
        <v>16891.94779944</v>
      </c>
      <c r="AY551" s="37">
        <v>0</v>
      </c>
      <c r="AZ551" s="37">
        <v>0</v>
      </c>
      <c r="BA551" s="37">
        <v>0</v>
      </c>
      <c r="BB551" s="37">
        <v>0</v>
      </c>
      <c r="BC551" s="51">
        <v>0</v>
      </c>
      <c r="BD551" s="53">
        <v>0</v>
      </c>
      <c r="BE551" s="34">
        <v>0</v>
      </c>
      <c r="BF551" s="35">
        <v>16.474</v>
      </c>
      <c r="BG551" s="16">
        <v>0</v>
      </c>
      <c r="BH551" s="16">
        <v>0</v>
      </c>
      <c r="BI551" s="16">
        <v>0</v>
      </c>
    </row>
    <row r="552" spans="1:61" x14ac:dyDescent="0.25">
      <c r="A552" s="44">
        <v>60305</v>
      </c>
      <c r="B552" s="5">
        <v>1392</v>
      </c>
      <c r="C552" t="s">
        <v>444</v>
      </c>
      <c r="D552" t="s">
        <v>458</v>
      </c>
      <c r="E552" t="s">
        <v>512</v>
      </c>
      <c r="F552" t="s">
        <v>516</v>
      </c>
      <c r="G552" s="17">
        <v>184890970.31406799</v>
      </c>
      <c r="H552">
        <v>3000000</v>
      </c>
      <c r="I552">
        <v>3836734.7900001407</v>
      </c>
      <c r="J552" s="33">
        <v>1.2789115966667135</v>
      </c>
      <c r="K552" s="40">
        <v>0.5</v>
      </c>
      <c r="L552">
        <v>2</v>
      </c>
      <c r="M552">
        <v>-2</v>
      </c>
      <c r="N552" s="33">
        <v>-1</v>
      </c>
      <c r="O552">
        <v>0</v>
      </c>
      <c r="P552" s="20">
        <v>0</v>
      </c>
      <c r="Q552" s="5">
        <v>221862.17701548018</v>
      </c>
      <c r="R552" s="53">
        <v>0</v>
      </c>
      <c r="S552">
        <v>0.5</v>
      </c>
      <c r="T552">
        <v>3451.33</v>
      </c>
      <c r="U552">
        <v>82166.249999999898</v>
      </c>
      <c r="V552">
        <v>314.097015480263</v>
      </c>
      <c r="W552">
        <v>0</v>
      </c>
      <c r="X552">
        <v>0</v>
      </c>
      <c r="Y552">
        <v>0</v>
      </c>
      <c r="Z552">
        <v>2078.46</v>
      </c>
      <c r="AA552" s="2">
        <v>88010.13701548017</v>
      </c>
      <c r="AB552" s="2">
        <v>1.21</v>
      </c>
      <c r="AC552" s="2">
        <v>0</v>
      </c>
      <c r="AD552" s="2">
        <v>556.94000000000005</v>
      </c>
      <c r="AE552">
        <v>558.15000000000009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0</v>
      </c>
      <c r="AL552" s="15">
        <v>0</v>
      </c>
      <c r="AM552" s="15">
        <v>0</v>
      </c>
      <c r="AN552" s="15">
        <v>133293.89000000001</v>
      </c>
      <c r="AO552" s="3">
        <v>133293.89000000001</v>
      </c>
      <c r="AP552">
        <v>221862.17701548018</v>
      </c>
      <c r="AQ552">
        <v>-5000</v>
      </c>
      <c r="AR552" s="5">
        <v>-21206.154237532392</v>
      </c>
      <c r="AS552">
        <v>195656.02277794777</v>
      </c>
      <c r="AT552">
        <v>0.26</v>
      </c>
      <c r="AU552" s="36">
        <v>50870.565922266425</v>
      </c>
      <c r="AV552" s="25">
        <v>27000</v>
      </c>
      <c r="AW552" s="55">
        <v>23870.565922266425</v>
      </c>
      <c r="AX552" s="37">
        <v>0</v>
      </c>
      <c r="AY552" s="37">
        <v>0</v>
      </c>
      <c r="AZ552" s="37">
        <v>0</v>
      </c>
      <c r="BA552" s="37">
        <v>0</v>
      </c>
      <c r="BB552" s="37">
        <v>0</v>
      </c>
      <c r="BC552" s="51">
        <v>0</v>
      </c>
      <c r="BD552" s="53">
        <v>0</v>
      </c>
      <c r="BE552" s="34">
        <v>0.5</v>
      </c>
      <c r="BF552" s="35">
        <v>111.63000000000002</v>
      </c>
      <c r="BG552" s="16">
        <v>0</v>
      </c>
      <c r="BH552" s="16">
        <v>0</v>
      </c>
      <c r="BI552" s="16">
        <v>0</v>
      </c>
    </row>
    <row r="553" spans="1:61" x14ac:dyDescent="0.25">
      <c r="A553" s="44">
        <v>61068</v>
      </c>
      <c r="B553" s="5">
        <v>1234</v>
      </c>
      <c r="C553" t="s">
        <v>445</v>
      </c>
      <c r="D553" t="s">
        <v>458</v>
      </c>
      <c r="E553" t="s">
        <v>512</v>
      </c>
      <c r="F553" t="s">
        <v>516</v>
      </c>
      <c r="G553" s="17">
        <v>170327069.32983801</v>
      </c>
      <c r="H553">
        <v>3000000</v>
      </c>
      <c r="I553">
        <v>-19087338.280000061</v>
      </c>
      <c r="J553" s="33">
        <v>-6.3624460933333538</v>
      </c>
      <c r="K553" s="40">
        <v>0</v>
      </c>
      <c r="L553">
        <v>2</v>
      </c>
      <c r="M553">
        <v>0</v>
      </c>
      <c r="N553" s="33">
        <v>0</v>
      </c>
      <c r="O553">
        <v>0</v>
      </c>
      <c r="P553" s="20">
        <v>0</v>
      </c>
      <c r="Q553" s="5">
        <v>200588.1762290241</v>
      </c>
      <c r="R553" s="53">
        <v>0</v>
      </c>
      <c r="S553">
        <v>0</v>
      </c>
      <c r="T553">
        <v>0</v>
      </c>
      <c r="U553">
        <v>20854.95</v>
      </c>
      <c r="V553">
        <v>88.836229024098898</v>
      </c>
      <c r="W553">
        <v>0</v>
      </c>
      <c r="X553">
        <v>0</v>
      </c>
      <c r="Y553">
        <v>0</v>
      </c>
      <c r="Z553">
        <v>0</v>
      </c>
      <c r="AA553" s="2">
        <v>20943.786229024099</v>
      </c>
      <c r="AB553" s="2">
        <v>0</v>
      </c>
      <c r="AC553" s="2">
        <v>0</v>
      </c>
      <c r="AD553" s="2">
        <v>0</v>
      </c>
      <c r="AE553">
        <v>0</v>
      </c>
      <c r="AF553" s="15">
        <v>0</v>
      </c>
      <c r="AG553" s="15">
        <v>0</v>
      </c>
      <c r="AH553" s="15">
        <v>0</v>
      </c>
      <c r="AI553" s="15">
        <v>0</v>
      </c>
      <c r="AJ553" s="15">
        <v>0</v>
      </c>
      <c r="AK553" s="15">
        <v>0</v>
      </c>
      <c r="AL553" s="15">
        <v>0</v>
      </c>
      <c r="AM553" s="15">
        <v>0</v>
      </c>
      <c r="AN553" s="15">
        <v>179644.39</v>
      </c>
      <c r="AO553" s="3">
        <v>179644.39</v>
      </c>
      <c r="AP553">
        <v>200588.1762290241</v>
      </c>
      <c r="AQ553">
        <v>-5000</v>
      </c>
      <c r="AR553" s="5">
        <v>-19558.81762290241</v>
      </c>
      <c r="AS553">
        <v>176029.35860612168</v>
      </c>
      <c r="AT553">
        <v>0.24</v>
      </c>
      <c r="AU553" s="36">
        <v>42247.0460654692</v>
      </c>
      <c r="AV553" s="25">
        <v>48150</v>
      </c>
      <c r="AW553" s="55">
        <v>0</v>
      </c>
      <c r="AX553" s="37">
        <v>0</v>
      </c>
      <c r="AY553" s="37">
        <v>0</v>
      </c>
      <c r="AZ553" s="37">
        <v>0</v>
      </c>
      <c r="BA553" s="37">
        <v>0</v>
      </c>
      <c r="BB553" s="37">
        <v>0</v>
      </c>
      <c r="BC553" s="51">
        <v>0</v>
      </c>
      <c r="BD553" s="53">
        <v>0</v>
      </c>
      <c r="BE553" s="34">
        <v>0</v>
      </c>
      <c r="BF553" s="35">
        <v>0</v>
      </c>
      <c r="BG553" s="16">
        <v>0</v>
      </c>
      <c r="BH553" s="16">
        <v>0</v>
      </c>
      <c r="BI553" s="16">
        <v>0</v>
      </c>
    </row>
    <row r="554" spans="1:61" x14ac:dyDescent="0.25">
      <c r="A554" s="44">
        <v>51125</v>
      </c>
      <c r="B554" s="5">
        <v>1781</v>
      </c>
      <c r="C554" t="s">
        <v>446</v>
      </c>
      <c r="D554" t="s">
        <v>458</v>
      </c>
      <c r="E554" t="s">
        <v>512</v>
      </c>
      <c r="F554" t="s">
        <v>516</v>
      </c>
      <c r="G554" s="17">
        <v>157634222.7087</v>
      </c>
      <c r="H554">
        <v>3000000</v>
      </c>
      <c r="I554">
        <v>-13800705.250000089</v>
      </c>
      <c r="J554" s="33">
        <v>-4.600235083333363</v>
      </c>
      <c r="K554" s="40">
        <v>0</v>
      </c>
      <c r="L554">
        <v>2</v>
      </c>
      <c r="M554">
        <v>0</v>
      </c>
      <c r="N554" s="33">
        <v>0</v>
      </c>
      <c r="O554">
        <v>0</v>
      </c>
      <c r="P554" s="20">
        <v>0</v>
      </c>
      <c r="Q554" s="5">
        <v>165453.90599834573</v>
      </c>
      <c r="R554" s="53">
        <v>0</v>
      </c>
      <c r="S554">
        <v>0</v>
      </c>
      <c r="T554">
        <v>0</v>
      </c>
      <c r="U554">
        <v>38879.799999999901</v>
      </c>
      <c r="V554">
        <v>69.6159983458341</v>
      </c>
      <c r="W554">
        <v>0</v>
      </c>
      <c r="X554">
        <v>0</v>
      </c>
      <c r="Y554">
        <v>0</v>
      </c>
      <c r="Z554">
        <v>0</v>
      </c>
      <c r="AA554" s="2">
        <v>38949.415998345736</v>
      </c>
      <c r="AB554" s="2">
        <v>165.85</v>
      </c>
      <c r="AC554" s="2">
        <v>0</v>
      </c>
      <c r="AD554" s="2">
        <v>0</v>
      </c>
      <c r="AE554">
        <v>165.85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M554" s="15">
        <v>0</v>
      </c>
      <c r="AN554" s="15">
        <v>126338.64</v>
      </c>
      <c r="AO554" s="3">
        <v>126338.64</v>
      </c>
      <c r="AP554">
        <v>165453.90599834573</v>
      </c>
      <c r="AQ554">
        <v>-5000</v>
      </c>
      <c r="AR554" s="5">
        <v>-16045.390599834573</v>
      </c>
      <c r="AS554">
        <v>144408.51539851114</v>
      </c>
      <c r="AT554">
        <v>0.24</v>
      </c>
      <c r="AU554" s="36">
        <v>34658.043695642671</v>
      </c>
      <c r="AV554" s="25">
        <v>40500</v>
      </c>
      <c r="AW554" s="55">
        <v>0</v>
      </c>
      <c r="AX554" s="37">
        <v>0</v>
      </c>
      <c r="AY554" s="37">
        <v>0</v>
      </c>
      <c r="AZ554" s="37">
        <v>0</v>
      </c>
      <c r="BA554" s="37">
        <v>0</v>
      </c>
      <c r="BB554" s="37">
        <v>0</v>
      </c>
      <c r="BC554" s="51">
        <v>0</v>
      </c>
      <c r="BD554" s="53">
        <v>0</v>
      </c>
      <c r="BE554" s="34">
        <v>0</v>
      </c>
      <c r="BF554" s="35">
        <v>33.17</v>
      </c>
      <c r="BG554" s="16">
        <v>0</v>
      </c>
      <c r="BH554" s="16">
        <v>0</v>
      </c>
      <c r="BI554" s="16">
        <v>0</v>
      </c>
    </row>
    <row r="555" spans="1:61" x14ac:dyDescent="0.25">
      <c r="A555" s="44">
        <v>50385</v>
      </c>
      <c r="B555" s="5">
        <v>1341</v>
      </c>
      <c r="C555" t="s">
        <v>98</v>
      </c>
      <c r="D555" t="s">
        <v>599</v>
      </c>
      <c r="E555" t="s">
        <v>466</v>
      </c>
      <c r="F555" t="s">
        <v>517</v>
      </c>
      <c r="G555" s="17">
        <v>225779021.82896</v>
      </c>
      <c r="H555">
        <v>6000000</v>
      </c>
      <c r="I555">
        <v>-4934410.4800001383</v>
      </c>
      <c r="J555" s="33">
        <v>-0.82240174666668975</v>
      </c>
      <c r="K555" s="40">
        <v>0</v>
      </c>
      <c r="L555">
        <v>2</v>
      </c>
      <c r="M555">
        <v>0</v>
      </c>
      <c r="N555" s="33">
        <v>0</v>
      </c>
      <c r="O555">
        <v>0</v>
      </c>
      <c r="P555" s="20">
        <v>0</v>
      </c>
      <c r="Q555" s="5">
        <v>571307.38889328204</v>
      </c>
      <c r="R555" s="53">
        <v>0</v>
      </c>
      <c r="S555">
        <v>0</v>
      </c>
      <c r="T555">
        <v>17339.3999999999</v>
      </c>
      <c r="U555">
        <v>378162.94</v>
      </c>
      <c r="V555">
        <v>629.26889328211803</v>
      </c>
      <c r="W555">
        <v>12064.51</v>
      </c>
      <c r="X555">
        <v>0</v>
      </c>
      <c r="Y555">
        <v>0</v>
      </c>
      <c r="Z555">
        <v>0</v>
      </c>
      <c r="AA555" s="2">
        <v>408196.11889328202</v>
      </c>
      <c r="AB555" s="2">
        <v>0</v>
      </c>
      <c r="AC555" s="2">
        <v>1953.7400000000002</v>
      </c>
      <c r="AD555" s="2">
        <v>9195.7300000000014</v>
      </c>
      <c r="AE555">
        <v>11149.470000000001</v>
      </c>
      <c r="AF555" s="15">
        <v>0</v>
      </c>
      <c r="AG555" s="15">
        <v>0</v>
      </c>
      <c r="AH555" s="15">
        <v>0</v>
      </c>
      <c r="AI555" s="15">
        <v>0</v>
      </c>
      <c r="AJ555" s="15">
        <v>0</v>
      </c>
      <c r="AK555" s="15">
        <v>0</v>
      </c>
      <c r="AL555" s="15">
        <v>0</v>
      </c>
      <c r="AM555" s="15">
        <v>0</v>
      </c>
      <c r="AN555" s="15">
        <v>151961.79999999999</v>
      </c>
      <c r="AO555" s="3">
        <v>151961.79999999999</v>
      </c>
      <c r="AP555">
        <v>571307.38889328204</v>
      </c>
      <c r="AQ555">
        <v>-5000</v>
      </c>
      <c r="AR555" s="5">
        <v>0</v>
      </c>
      <c r="AS555">
        <v>566307.38889328204</v>
      </c>
      <c r="AT555">
        <v>0.3</v>
      </c>
      <c r="AU555" s="36">
        <v>169892.21666798461</v>
      </c>
      <c r="AV555" s="25">
        <v>30000</v>
      </c>
      <c r="AW555" s="55">
        <v>139892.21666798461</v>
      </c>
      <c r="AX555" s="37">
        <v>4517.4548832000009</v>
      </c>
      <c r="AY555" s="37">
        <v>0</v>
      </c>
      <c r="AZ555" s="37">
        <v>0</v>
      </c>
      <c r="BA555" s="37">
        <v>0</v>
      </c>
      <c r="BB555" s="37">
        <v>6.86</v>
      </c>
      <c r="BC555" s="51">
        <v>0</v>
      </c>
      <c r="BD555" s="53">
        <v>0</v>
      </c>
      <c r="BE555" s="34">
        <v>0</v>
      </c>
      <c r="BF555" s="35">
        <v>2229.8940000000002</v>
      </c>
      <c r="BG555" s="16">
        <v>0</v>
      </c>
      <c r="BH555" s="16">
        <v>0</v>
      </c>
      <c r="BI555" s="16">
        <v>0</v>
      </c>
    </row>
  </sheetData>
  <conditionalFormatting sqref="AQ552:AQ1048576 AQ525:AQ541 I556:I1048576 L2:L555 M1:M1048576 I1">
    <cfRule type="cellIs" dxfId="1" priority="28" operator="lessThan">
      <formula>0</formula>
    </cfRule>
  </conditionalFormatting>
  <conditionalFormatting sqref="AQ542:AQ545">
    <cfRule type="cellIs" dxfId="0" priority="15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Hernandez Carmona</dc:creator>
  <cp:lastModifiedBy>Maria Del Pilar Hernandez Carmona</cp:lastModifiedBy>
  <dcterms:created xsi:type="dcterms:W3CDTF">2021-02-23T15:15:06Z</dcterms:created>
  <dcterms:modified xsi:type="dcterms:W3CDTF">2022-03-24T23:54:07Z</dcterms:modified>
</cp:coreProperties>
</file>