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00755eb3db8f8/Documents/Dissertation_proj/undergrad_dissertation/"/>
    </mc:Choice>
  </mc:AlternateContent>
  <xr:revisionPtr revIDLastSave="8" documentId="8_{C11EB3C7-3DA9-4639-BB65-0E20740E1B06}" xr6:coauthVersionLast="47" xr6:coauthVersionMax="47" xr10:uidLastSave="{F13F8447-D0DB-4F7F-AB02-5F03F8D7CDDC}"/>
  <bookViews>
    <workbookView xWindow="9240" yWindow="360" windowWidth="9960" windowHeight="9670" xr2:uid="{00000000-000D-0000-FFFF-FFFF00000000}"/>
  </bookViews>
  <sheets>
    <sheet name="sum_data_noa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  <c r="C19" i="1"/>
  <c r="D19" i="1"/>
  <c r="E19" i="1"/>
  <c r="B19" i="1"/>
  <c r="C18" i="1"/>
  <c r="D18" i="1"/>
  <c r="E18" i="1"/>
  <c r="B18" i="1"/>
</calcChain>
</file>

<file path=xl/sharedStrings.xml><?xml version="1.0" encoding="utf-8"?>
<sst xmlns="http://schemas.openxmlformats.org/spreadsheetml/2006/main" count="28" uniqueCount="28">
  <si>
    <t>Plot_number</t>
  </si>
  <si>
    <t>Last_felled</t>
  </si>
  <si>
    <t>No_species</t>
  </si>
  <si>
    <t>Total_abundance</t>
  </si>
  <si>
    <t>Margalefs_RI</t>
  </si>
  <si>
    <t>Menhinicks_RI</t>
  </si>
  <si>
    <t>Simpsons_EI</t>
  </si>
  <si>
    <t>Number_saplings</t>
  </si>
  <si>
    <t>Mean_DBH</t>
  </si>
  <si>
    <t>Standard_deviation_DBH</t>
  </si>
  <si>
    <t>Number_stems/plot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</si>
  <si>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</si>
  <si>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</si>
  <si>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</si>
  <si>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</si>
  <si>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</si>
  <si>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</si>
  <si>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</si>
  <si>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</si>
  <si>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</si>
  <si>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</si>
  <si>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</si>
  <si>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</si>
  <si>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year</t>
  </si>
  <si>
    <t>abun_sd</t>
  </si>
  <si>
    <t>marg_sd</t>
  </si>
  <si>
    <t>men_sd</t>
  </si>
  <si>
    <t>simp_sd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</si>
</sst>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A3" workbookViewId="0">
      <selection activeCell="H20" sqref="H2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1988</v>
      </c>
      <c r="C2">
        <v>7</v>
      </c>
      <c r="D2">
        <v>42</v>
      </c>
      <c r="E2">
        <v>1.605278319</v>
      </c>
      <c r="F2">
        <v>1.0801234500000001</v>
      </c>
      <c r="G2">
        <v>0.71995464899999995</v>
      </c>
      <c r="H2">
        <v>19</v>
      </c>
      <c r="I2">
        <v>20.08823529</v>
      </c>
      <c r="J2">
        <v>10.82288561</v>
      </c>
      <c r="K2">
        <v>36</v>
      </c>
    </row>
    <row r="3" spans="1:11" x14ac:dyDescent="0.35">
      <c r="A3" t="s">
        <v>12</v>
      </c>
      <c r="B3">
        <v>1988</v>
      </c>
      <c r="C3">
        <v>7</v>
      </c>
      <c r="D3">
        <v>80</v>
      </c>
      <c r="E3">
        <v>1.369229469</v>
      </c>
      <c r="F3">
        <v>0.78262379199999998</v>
      </c>
      <c r="G3">
        <v>0.80795847799999998</v>
      </c>
      <c r="H3">
        <v>8</v>
      </c>
      <c r="I3">
        <v>24.835000000000001</v>
      </c>
      <c r="J3">
        <v>14.49041925</v>
      </c>
      <c r="K3">
        <v>18</v>
      </c>
    </row>
    <row r="4" spans="1:11" x14ac:dyDescent="0.35">
      <c r="A4" t="s">
        <v>13</v>
      </c>
      <c r="B4">
        <v>1988</v>
      </c>
      <c r="C4">
        <v>7</v>
      </c>
      <c r="D4">
        <v>80</v>
      </c>
      <c r="E4">
        <v>1.369229469</v>
      </c>
      <c r="F4">
        <v>0.78262379199999998</v>
      </c>
      <c r="G4">
        <v>0.79889807199999996</v>
      </c>
      <c r="H4">
        <v>17</v>
      </c>
      <c r="I4">
        <v>20.43333333</v>
      </c>
      <c r="J4">
        <v>18.21283888</v>
      </c>
      <c r="K4">
        <v>26</v>
      </c>
    </row>
    <row r="5" spans="1:11" x14ac:dyDescent="0.35">
      <c r="A5" t="s">
        <v>14</v>
      </c>
      <c r="B5">
        <v>1988</v>
      </c>
      <c r="C5">
        <v>6</v>
      </c>
      <c r="D5">
        <v>79</v>
      </c>
      <c r="E5">
        <v>1.144309343</v>
      </c>
      <c r="F5">
        <v>0.67505274100000001</v>
      </c>
      <c r="G5">
        <v>0.76244898000000005</v>
      </c>
      <c r="H5">
        <v>19</v>
      </c>
      <c r="I5">
        <v>17.95</v>
      </c>
      <c r="J5">
        <v>5.0387446220000003</v>
      </c>
      <c r="K5">
        <v>39</v>
      </c>
    </row>
    <row r="6" spans="1:11" x14ac:dyDescent="0.35">
      <c r="A6" t="s">
        <v>15</v>
      </c>
      <c r="B6">
        <v>1998</v>
      </c>
      <c r="C6">
        <v>5</v>
      </c>
      <c r="D6">
        <v>78</v>
      </c>
      <c r="E6">
        <v>0.91812424400000003</v>
      </c>
      <c r="F6">
        <v>0.56613851699999995</v>
      </c>
      <c r="G6">
        <v>0.740922254</v>
      </c>
      <c r="H6">
        <v>16</v>
      </c>
      <c r="I6">
        <v>15.29090909</v>
      </c>
      <c r="J6">
        <v>2.7689183970000002</v>
      </c>
      <c r="K6">
        <v>27</v>
      </c>
    </row>
    <row r="7" spans="1:11" x14ac:dyDescent="0.35">
      <c r="A7" t="s">
        <v>16</v>
      </c>
      <c r="B7">
        <v>1998</v>
      </c>
      <c r="C7">
        <v>4</v>
      </c>
      <c r="D7">
        <v>69</v>
      </c>
      <c r="E7">
        <v>0.70853201200000004</v>
      </c>
      <c r="F7">
        <v>0.481543412</v>
      </c>
      <c r="G7">
        <v>0.79752066099999996</v>
      </c>
      <c r="H7">
        <v>23</v>
      </c>
      <c r="I7">
        <v>39.25</v>
      </c>
      <c r="J7">
        <v>23.677588180000001</v>
      </c>
      <c r="K7">
        <v>35</v>
      </c>
    </row>
    <row r="8" spans="1:11" x14ac:dyDescent="0.35">
      <c r="A8" t="s">
        <v>17</v>
      </c>
      <c r="B8">
        <v>1998</v>
      </c>
      <c r="C8">
        <v>3</v>
      </c>
      <c r="D8">
        <v>50</v>
      </c>
      <c r="E8">
        <v>0.511244437</v>
      </c>
      <c r="F8">
        <v>0.42426406900000002</v>
      </c>
      <c r="G8">
        <v>0.55785123999999997</v>
      </c>
      <c r="H8">
        <v>24</v>
      </c>
      <c r="I8">
        <v>37.309090910000002</v>
      </c>
      <c r="J8">
        <v>8.6028430819999997</v>
      </c>
      <c r="K8">
        <v>35</v>
      </c>
    </row>
    <row r="9" spans="1:11" x14ac:dyDescent="0.35">
      <c r="A9" t="s">
        <v>18</v>
      </c>
      <c r="B9">
        <v>1998</v>
      </c>
      <c r="C9">
        <v>2</v>
      </c>
      <c r="D9">
        <v>47</v>
      </c>
      <c r="E9">
        <v>0.25973030200000002</v>
      </c>
      <c r="F9">
        <v>0.29172998300000003</v>
      </c>
      <c r="G9">
        <v>0.69896193799999995</v>
      </c>
      <c r="H9">
        <v>0</v>
      </c>
      <c r="I9">
        <v>29.648387100000001</v>
      </c>
      <c r="J9">
        <v>6.8894543070000003</v>
      </c>
      <c r="K9">
        <v>31</v>
      </c>
    </row>
    <row r="10" spans="1:11" x14ac:dyDescent="0.35">
      <c r="A10" t="s">
        <v>19</v>
      </c>
      <c r="B10">
        <v>2008</v>
      </c>
      <c r="C10">
        <v>1</v>
      </c>
      <c r="D10">
        <v>42</v>
      </c>
      <c r="E10">
        <v>0</v>
      </c>
      <c r="F10">
        <v>0.15430335000000001</v>
      </c>
      <c r="G10">
        <v>0.76543209899999998</v>
      </c>
      <c r="H10">
        <v>34</v>
      </c>
      <c r="I10">
        <v>0</v>
      </c>
      <c r="J10">
        <v>0</v>
      </c>
      <c r="K10">
        <v>34</v>
      </c>
    </row>
    <row r="11" spans="1:11" x14ac:dyDescent="0.35">
      <c r="A11" t="s">
        <v>20</v>
      </c>
      <c r="B11">
        <v>2008</v>
      </c>
      <c r="C11">
        <v>1</v>
      </c>
      <c r="D11">
        <v>42</v>
      </c>
      <c r="E11">
        <v>0</v>
      </c>
      <c r="F11">
        <v>0.15430335000000001</v>
      </c>
      <c r="G11">
        <v>0.68055555599999995</v>
      </c>
      <c r="H11">
        <v>27</v>
      </c>
      <c r="I11">
        <v>0</v>
      </c>
      <c r="J11">
        <v>0</v>
      </c>
      <c r="K11">
        <v>27</v>
      </c>
    </row>
    <row r="12" spans="1:11" x14ac:dyDescent="0.35">
      <c r="A12" t="s">
        <v>21</v>
      </c>
      <c r="B12">
        <v>2008</v>
      </c>
      <c r="C12">
        <v>0</v>
      </c>
      <c r="D12">
        <v>0</v>
      </c>
      <c r="E12">
        <v>0</v>
      </c>
      <c r="F12">
        <v>0</v>
      </c>
      <c r="G12">
        <v>0.5</v>
      </c>
      <c r="H12">
        <v>6</v>
      </c>
      <c r="I12">
        <v>0</v>
      </c>
      <c r="J12">
        <v>0</v>
      </c>
      <c r="K12">
        <v>6</v>
      </c>
    </row>
    <row r="13" spans="1:11" x14ac:dyDescent="0.35">
      <c r="A13" t="s">
        <v>22</v>
      </c>
      <c r="B13">
        <v>2008</v>
      </c>
      <c r="C13">
        <v>0</v>
      </c>
      <c r="D13">
        <v>0</v>
      </c>
      <c r="E13">
        <v>0</v>
      </c>
      <c r="F13">
        <v>0</v>
      </c>
      <c r="G13">
        <v>0.44444444399999999</v>
      </c>
      <c r="H13">
        <v>25</v>
      </c>
      <c r="I13">
        <v>0</v>
      </c>
      <c r="J13">
        <v>0</v>
      </c>
      <c r="K13">
        <v>25</v>
      </c>
    </row>
    <row r="17" spans="1:5" x14ac:dyDescent="0.35">
      <c r="A17" t="s">
        <v>23</v>
      </c>
      <c r="B17" t="s">
        <v>24</v>
      </c>
      <c r="C17" t="s">
        <v>25</v>
      </c>
      <c r="D17" t="s">
        <v>26</v>
      </c>
      <c r="E17" t="s">
        <v>27</v>
      </c>
    </row>
    <row r="18" spans="1:5" x14ac:dyDescent="0.35">
      <c r="A18">
        <v>1988</v>
      </c>
      <c r="B18">
        <f>(STDEV(D2:D5))/2</f>
        <v>9.4196160572852801</v>
      </c>
      <c r="C18">
        <f t="shared" ref="C18:E18" si="0">(STDEV(E2:E5))/2</f>
        <v>9.4108607710148687E-2</v>
      </c>
      <c r="D18">
        <f t="shared" si="0"/>
        <v>8.7110733448927669E-2</v>
      </c>
      <c r="E18">
        <f t="shared" si="0"/>
        <v>2.0033434445881671E-2</v>
      </c>
    </row>
    <row r="19" spans="1:5" x14ac:dyDescent="0.35">
      <c r="A19">
        <v>1998</v>
      </c>
      <c r="B19">
        <f>(STDEV(D6:D9))/2</f>
        <v>7.4721705904866313</v>
      </c>
      <c r="C19">
        <f t="shared" ref="C19:E19" si="1">(STDEV(E6:E9))/2</f>
        <v>0.14042846534316145</v>
      </c>
      <c r="D19">
        <f t="shared" si="1"/>
        <v>5.7637531036715567E-2</v>
      </c>
      <c r="E19">
        <f t="shared" si="1"/>
        <v>5.1142473846080873E-2</v>
      </c>
    </row>
    <row r="20" spans="1:5" x14ac:dyDescent="0.35">
      <c r="A20">
        <v>2008</v>
      </c>
      <c r="B20">
        <f>(STDEV(D10:D13))/2</f>
        <v>12.124355652982141</v>
      </c>
      <c r="C20">
        <f t="shared" ref="C20:E20" si="2">(STDEV(E10:E13))/2</f>
        <v>0</v>
      </c>
      <c r="D20">
        <f t="shared" si="2"/>
        <v>4.4543540329680525E-2</v>
      </c>
      <c r="E20">
        <f t="shared" si="2"/>
        <v>7.5294766198199067E-2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sum_data_noants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Barraclough</dc:creator>
  <cp:lastModifiedBy>lcbarraclough@gmail.com</cp:lastModifiedBy>
  <dcterms:modified xsi:type="dcterms:W3CDTF">2022-02-20T17:28:05Z</dcterms:modified>
</cp:coreProperties>
</file>