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\Root\projects\visual-working-memory\"/>
    </mc:Choice>
  </mc:AlternateContent>
  <xr:revisionPtr revIDLastSave="0" documentId="13_ncr:1_{CA860DE5-CB5E-4389-AE04-593D18643E5C}" xr6:coauthVersionLast="47" xr6:coauthVersionMax="47" xr10:uidLastSave="{00000000-0000-0000-0000-000000000000}"/>
  <bookViews>
    <workbookView xWindow="28680" yWindow="-120" windowWidth="29040" windowHeight="16440" xr2:uid="{AF2AD12C-B362-4A3F-8913-D2FBC577A3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1" i="1" l="1"/>
  <c r="I11" i="1" s="1"/>
  <c r="G11" i="1"/>
  <c r="F11" i="1"/>
  <c r="I5" i="1"/>
  <c r="I6" i="1"/>
  <c r="I7" i="1"/>
  <c r="I8" i="1"/>
  <c r="I9" i="1"/>
  <c r="I10" i="1"/>
  <c r="I4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5" i="1"/>
  <c r="G5" i="1"/>
  <c r="H5" i="1"/>
  <c r="G4" i="1"/>
  <c r="H4" i="1"/>
  <c r="F4" i="1"/>
</calcChain>
</file>

<file path=xl/sharedStrings.xml><?xml version="1.0" encoding="utf-8"?>
<sst xmlns="http://schemas.openxmlformats.org/spreadsheetml/2006/main" count="37" uniqueCount="34">
  <si>
    <t>name</t>
  </si>
  <si>
    <t>red</t>
  </si>
  <si>
    <t>(57.2, 79.7, 62.8)</t>
  </si>
  <si>
    <t>CIELAB (L, a, b)</t>
  </si>
  <si>
    <t>RGB</t>
  </si>
  <si>
    <t>R</t>
  </si>
  <si>
    <t>G</t>
  </si>
  <si>
    <t>B</t>
  </si>
  <si>
    <t>Norm(RGB)</t>
  </si>
  <si>
    <t>Range =</t>
  </si>
  <si>
    <t>blue</t>
  </si>
  <si>
    <t>(85.4, -87.2, 78.4)</t>
  </si>
  <si>
    <t>green</t>
  </si>
  <si>
    <t>purple</t>
  </si>
  <si>
    <t>(66.6, 97.0, -68.8)</t>
  </si>
  <si>
    <t>cyan</t>
  </si>
  <si>
    <t>(91.1, -41.6, -31.6)</t>
  </si>
  <si>
    <t>yellow</t>
  </si>
  <si>
    <t>(97.2, -16.1, 91.4)</t>
  </si>
  <si>
    <t>black</t>
  </si>
  <si>
    <t>(21.1, -4.4, -3.8)</t>
  </si>
  <si>
    <t>(23.18, 55.17, -91.22)</t>
  </si>
  <si>
    <t>normRGB</t>
  </si>
  <si>
    <t>deformula</t>
  </si>
  <si>
    <t>[1, -0.733333333333333, -0.756862745098039]</t>
  </si>
  <si>
    <t>[-0.843137254901961, -0.929411764705882, 0.568627450980392]</t>
  </si>
  <si>
    <t>[-1, 0.96078431372549, -0.976470588235294]</t>
  </si>
  <si>
    <t>[-0.843137254901961, 0.984313725490196, 1]</t>
  </si>
  <si>
    <t>[0.984313725490196, 0.992156862745098, -0.835294117647059]</t>
  </si>
  <si>
    <t>[1, -0.67843137254902, 1]</t>
  </si>
  <si>
    <t>[-0.67843137254902, -0.584313725490196, -0.56078431372549]</t>
  </si>
  <si>
    <t>grey</t>
  </si>
  <si>
    <t>(34.4, 10.7, -1.1)</t>
  </si>
  <si>
    <t>[-0.23921568627451, -0.411764705882353, -0.349019607843137]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</si>
</sst>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A1C60-DE74-4912-BD53-2BA39B712C78}">
  <dimension ref="A1:J11"/>
  <sheetViews>
    <sheetView tabSelected="1" zoomScale="130" zoomScaleNormal="130" workbookViewId="0">
      <selection activeCell="I11" sqref="I11"/>
    </sheetView>
  </sheetViews>
  <sheetFormatPr defaultRowHeight="15" x14ac:dyDescent="0.25"/>
  <cols>
    <col min="2" max="2" width="15.28515625" bestFit="1" customWidth="1"/>
    <col min="9" max="9" width="41" bestFit="1" customWidth="1"/>
  </cols>
  <sheetData>
    <row r="1" spans="1:10" x14ac:dyDescent="0.25">
      <c r="F1" t="s">
        <v>9</v>
      </c>
      <c r="G1">
        <v>-1</v>
      </c>
      <c r="H1">
        <v>1</v>
      </c>
    </row>
    <row r="2" spans="1:10" x14ac:dyDescent="0.25">
      <c r="C2" s="1" t="s">
        <v>4</v>
      </c>
      <c r="D2" s="1"/>
      <c r="E2" s="1"/>
      <c r="F2" s="1" t="s">
        <v>8</v>
      </c>
      <c r="G2" s="1"/>
      <c r="H2" s="1"/>
    </row>
    <row r="3" spans="1:10" x14ac:dyDescent="0.25">
      <c r="A3" t="s">
        <v>0</v>
      </c>
      <c r="B3" t="s">
        <v>3</v>
      </c>
      <c r="C3" t="s">
        <v>5</v>
      </c>
      <c r="D3" t="s">
        <v>6</v>
      </c>
      <c r="E3" t="s">
        <v>7</v>
      </c>
      <c r="F3" t="s">
        <v>5</v>
      </c>
      <c r="G3" t="s">
        <v>6</v>
      </c>
      <c r="H3" t="s">
        <v>7</v>
      </c>
      <c r="I3" t="s">
        <v>22</v>
      </c>
      <c r="J3" t="s">
        <v>23</v>
      </c>
    </row>
    <row r="4" spans="1:10" x14ac:dyDescent="0.25">
      <c r="A4" t="s">
        <v>1</v>
      </c>
      <c r="B4" t="s">
        <v>2</v>
      </c>
      <c r="C4">
        <v>255</v>
      </c>
      <c r="D4">
        <v>34</v>
      </c>
      <c r="E4">
        <v>31</v>
      </c>
      <c r="F4">
        <f>($H$1-$G$1)*((C4-0)/(255-0))+$G$1</f>
        <v>1</v>
      </c>
      <c r="G4">
        <f t="shared" ref="G4:H4" si="0">($H$1-$G$1)*((D4-0)/(255-0))+$G$1</f>
        <v>-0.73333333333333339</v>
      </c>
      <c r="H4">
        <f t="shared" si="0"/>
        <v>-0.75686274509803919</v>
      </c>
      <c r="I4" t="str">
        <f>"["&amp;F4&amp;", "&amp;G4&amp;", "&amp;H4&amp;"]"</f>
        <v>[1, -0.733333333333333, -0.756862745098039]</v>
      </c>
      <c r="J4" t="s">
        <v>24</v>
      </c>
    </row>
    <row r="5" spans="1:10" x14ac:dyDescent="0.25">
      <c r="A5" t="s">
        <v>10</v>
      </c>
      <c r="B5" t="s">
        <v>21</v>
      </c>
      <c r="C5">
        <v>20</v>
      </c>
      <c r="D5">
        <v>9</v>
      </c>
      <c r="E5">
        <v>200</v>
      </c>
      <c r="F5">
        <f>($H$1-$G$1)*((C5-0)/(255-0))+$G$1</f>
        <v>-0.84313725490196079</v>
      </c>
      <c r="G5">
        <f t="shared" ref="G5" si="1">($H$1-$G$1)*((D5-0)/(255-0))+$G$1</f>
        <v>-0.92941176470588238</v>
      </c>
      <c r="H5">
        <f t="shared" ref="H5" si="2">($H$1-$G$1)*((E5-0)/(255-0))+$G$1</f>
        <v>0.56862745098039214</v>
      </c>
      <c r="I5" t="str">
        <f>"["&amp;F5&amp;", "&amp;G5&amp;", "&amp;H5&amp;"]"</f>
        <v>[-0.843137254901961, -0.929411764705882, 0.568627450980392]</v>
      </c>
      <c r="J5" t="s">
        <v>25</v>
      </c>
    </row>
    <row r="6" spans="1:10" x14ac:dyDescent="0.25">
      <c r="A6" t="s">
        <v>12</v>
      </c>
      <c r="B6" t="s">
        <v>11</v>
      </c>
      <c r="C6">
        <v>0</v>
      </c>
      <c r="D6">
        <v>250</v>
      </c>
      <c r="E6">
        <v>3</v>
      </c>
      <c r="F6">
        <f t="shared" ref="F6:F11" si="3">($H$1-$G$1)*((C6-0)/(255-0))+$G$1</f>
        <v>-1</v>
      </c>
      <c r="G6">
        <f t="shared" ref="G6:G11" si="4">($H$1-$G$1)*((D6-0)/(255-0))+$G$1</f>
        <v>0.96078431372549011</v>
      </c>
      <c r="H6">
        <f t="shared" ref="H6:H11" si="5">($H$1-$G$1)*((E6-0)/(255-0))+$G$1</f>
        <v>-0.97647058823529409</v>
      </c>
      <c r="I6" t="str">
        <f t="shared" ref="I5:I11" si="6">"["&amp;F6&amp;", "&amp;G6&amp;", "&amp;H6&amp;"]"</f>
        <v>[-1, 0.96078431372549, -0.976470588235294]</v>
      </c>
      <c r="J6" t="s">
        <v>26</v>
      </c>
    </row>
    <row r="7" spans="1:10" x14ac:dyDescent="0.25">
      <c r="A7" t="s">
        <v>15</v>
      </c>
      <c r="B7" t="s">
        <v>16</v>
      </c>
      <c r="C7">
        <v>20</v>
      </c>
      <c r="D7">
        <v>253</v>
      </c>
      <c r="E7">
        <v>255</v>
      </c>
      <c r="F7">
        <f t="shared" si="3"/>
        <v>-0.84313725490196079</v>
      </c>
      <c r="G7">
        <f t="shared" si="4"/>
        <v>0.98431372549019613</v>
      </c>
      <c r="H7">
        <f t="shared" si="5"/>
        <v>1</v>
      </c>
      <c r="I7" t="str">
        <f t="shared" si="6"/>
        <v>[-0.843137254901961, 0.984313725490196, 1]</v>
      </c>
      <c r="J7" t="s">
        <v>27</v>
      </c>
    </row>
    <row r="8" spans="1:10" x14ac:dyDescent="0.25">
      <c r="A8" t="s">
        <v>17</v>
      </c>
      <c r="B8" t="s">
        <v>18</v>
      </c>
      <c r="C8">
        <v>253</v>
      </c>
      <c r="D8">
        <v>254</v>
      </c>
      <c r="E8">
        <v>21</v>
      </c>
      <c r="F8">
        <f t="shared" si="3"/>
        <v>0.98431372549019613</v>
      </c>
      <c r="G8">
        <f t="shared" si="4"/>
        <v>0.99215686274509807</v>
      </c>
      <c r="H8">
        <f t="shared" si="5"/>
        <v>-0.83529411764705885</v>
      </c>
      <c r="I8" t="str">
        <f t="shared" si="6"/>
        <v>[0.984313725490196, 0.992156862745098, -0.835294117647059]</v>
      </c>
      <c r="J8" t="s">
        <v>28</v>
      </c>
    </row>
    <row r="9" spans="1:10" x14ac:dyDescent="0.25">
      <c r="A9" t="s">
        <v>13</v>
      </c>
      <c r="B9" t="s">
        <v>14</v>
      </c>
      <c r="C9">
        <v>255</v>
      </c>
      <c r="D9">
        <v>41</v>
      </c>
      <c r="E9">
        <v>255</v>
      </c>
      <c r="F9">
        <f t="shared" si="3"/>
        <v>1</v>
      </c>
      <c r="G9">
        <f t="shared" si="4"/>
        <v>-0.67843137254901964</v>
      </c>
      <c r="H9">
        <f t="shared" si="5"/>
        <v>1</v>
      </c>
      <c r="I9" t="str">
        <f t="shared" si="6"/>
        <v>[1, -0.67843137254902, 1]</v>
      </c>
      <c r="J9" t="s">
        <v>29</v>
      </c>
    </row>
    <row r="10" spans="1:10" x14ac:dyDescent="0.25">
      <c r="A10" t="s">
        <v>19</v>
      </c>
      <c r="B10" t="s">
        <v>20</v>
      </c>
      <c r="C10">
        <v>41</v>
      </c>
      <c r="D10">
        <v>53</v>
      </c>
      <c r="E10">
        <v>56</v>
      </c>
      <c r="F10">
        <f t="shared" si="3"/>
        <v>-0.67843137254901964</v>
      </c>
      <c r="G10">
        <f t="shared" si="4"/>
        <v>-0.584313725490196</v>
      </c>
      <c r="H10">
        <f t="shared" si="5"/>
        <v>-0.5607843137254902</v>
      </c>
      <c r="I10" t="str">
        <f t="shared" si="6"/>
        <v>[-0.67843137254902, -0.584313725490196, -0.56078431372549]</v>
      </c>
      <c r="J10" t="s">
        <v>30</v>
      </c>
    </row>
    <row r="11" spans="1:10" x14ac:dyDescent="0.25">
      <c r="A11" t="s">
        <v>31</v>
      </c>
      <c r="B11" t="s">
        <v>32</v>
      </c>
      <c r="C11">
        <v>97</v>
      </c>
      <c r="D11">
        <v>75</v>
      </c>
      <c r="E11">
        <v>83</v>
      </c>
      <c r="F11">
        <f t="shared" si="3"/>
        <v>-0.23921568627450984</v>
      </c>
      <c r="G11">
        <f t="shared" si="4"/>
        <v>-0.41176470588235292</v>
      </c>
      <c r="H11">
        <f t="shared" si="5"/>
        <v>-0.34901960784313724</v>
      </c>
      <c r="I11" t="str">
        <f t="shared" si="6"/>
        <v>[-0.23921568627451, -0.411764705882353, -0.349019607843137]</v>
      </c>
      <c r="J11" t="s">
        <v>33</v>
      </c>
    </row>
  </sheetData>
  <mergeCells count="2">
    <mergeCell ref="C2:E2"/>
    <mergeCell ref="F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</dc:creator>
  <cp:lastModifiedBy>L</cp:lastModifiedBy>
  <dcterms:created xsi:type="dcterms:W3CDTF">2022-07-24T12:30:10Z</dcterms:created>
  <dcterms:modified xsi:type="dcterms:W3CDTF">2022-07-24T13:06:50Z</dcterms:modified>
</cp:coreProperties>
</file>