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Spoke 0\R\Dati MIUR\Analisi\excel\"/>
    </mc:Choice>
  </mc:AlternateContent>
  <xr:revisionPtr revIDLastSave="0" documentId="13_ncr:1_{86AE6C20-5702-4758-ACF6-921BF54DCE78}" xr6:coauthVersionLast="47" xr6:coauthVersionMax="47" xr10:uidLastSave="{00000000-0000-0000-0000-000000000000}"/>
  <bookViews>
    <workbookView xWindow="-108" yWindow="-108" windowWidth="23256" windowHeight="12456" xr2:uid="{8F9B17BD-C5B8-4E6D-9107-F6801D0CDA9A}"/>
  </bookViews>
  <sheets>
    <sheet name="Tipologia scuole" sheetId="1" r:id="rId1"/>
    <sheet name="Dal file numero studenti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1" l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<sst xmlns="http://schemas.openxmlformats.org/spreadsheetml/2006/main" count="179" uniqueCount="115">
  <si>
    <t>TIPOLOGIA</t>
  </si>
  <si>
    <t>SCUOLA INFANZIA</t>
  </si>
  <si>
    <t>AA</t>
  </si>
  <si>
    <t>CT</t>
  </si>
  <si>
    <t>CENTRO TERRITORIALE</t>
  </si>
  <si>
    <t>ISTITUTO TECNICO INDUSTRIALE</t>
  </si>
  <si>
    <t>EE</t>
  </si>
  <si>
    <t>SCUOLA PRIMARIA</t>
  </si>
  <si>
    <t>SCUOLA PRIMO GRADO</t>
  </si>
  <si>
    <t>IC</t>
  </si>
  <si>
    <t>ISTITUTO COMPRENSIVO</t>
  </si>
  <si>
    <t>IS</t>
  </si>
  <si>
    <t>ISTITUTO SUPERIORE</t>
  </si>
  <si>
    <t>MM</t>
  </si>
  <si>
    <t>PC</t>
  </si>
  <si>
    <t>LICEO CLASSICO</t>
  </si>
  <si>
    <t>PM</t>
  </si>
  <si>
    <t>ISTITUTO MAGISTRALE</t>
  </si>
  <si>
    <t>PQ</t>
  </si>
  <si>
    <t>SCUOLA MAGISTRALE</t>
  </si>
  <si>
    <t>PS</t>
  </si>
  <si>
    <t>LICEO SCIENTIFICO</t>
  </si>
  <si>
    <t>IST PROF PER I SERVIZI COMMERCIALI</t>
  </si>
  <si>
    <t>RA</t>
  </si>
  <si>
    <t>IST PROF PER L'AGRICOLTURA E L'AMBIENTE</t>
  </si>
  <si>
    <t>IST PROF PER L'AGRICOLTURA</t>
  </si>
  <si>
    <t>RC</t>
  </si>
  <si>
    <t>RE</t>
  </si>
  <si>
    <t>IST PROF INDUSTRIA E ARTIGIANATO PER CIECHI</t>
  </si>
  <si>
    <t>RF</t>
  </si>
  <si>
    <t>IST PROF PER I SERVIZI SOCIALI</t>
  </si>
  <si>
    <t>RH</t>
  </si>
  <si>
    <t>IST PROF ALBERGHIERO</t>
  </si>
  <si>
    <t>RI</t>
  </si>
  <si>
    <t>IST PROF INDUSTRIA E ARTIGIANATO</t>
  </si>
  <si>
    <t>RM</t>
  </si>
  <si>
    <t>IST PROF INDUSTRIA E ATTIVITA' MARINARE</t>
  </si>
  <si>
    <t>RS</t>
  </si>
  <si>
    <t>IST PROF INDUSTRIA E ARTIGIANATO PER SORDOMUTI</t>
  </si>
  <si>
    <t>RV</t>
  </si>
  <si>
    <t>IST PROF CINEMATOGRAFIA E TELEVISIONE</t>
  </si>
  <si>
    <t>SD</t>
  </si>
  <si>
    <t>ISTITUTO D'ARTE</t>
  </si>
  <si>
    <t>ISTITUTO TECNICO COMMERCIALE</t>
  </si>
  <si>
    <t>SL</t>
  </si>
  <si>
    <t>LICEO ARTISTICO</t>
  </si>
  <si>
    <t>TA</t>
  </si>
  <si>
    <t>ISTITUTO TECNICO AGRARIO</t>
  </si>
  <si>
    <t>TB</t>
  </si>
  <si>
    <t>ISTITUTO TECNICO AERONAUTICO</t>
  </si>
  <si>
    <t>TD</t>
  </si>
  <si>
    <t>IST TEC COMMERCIALE E PER GEOMETRI</t>
  </si>
  <si>
    <t>IST TECNICO ECONOMICO E TECNOLOGICO</t>
  </si>
  <si>
    <t>TE</t>
  </si>
  <si>
    <t>ISTITUTO TECNICO PER ATTIVITA' SOCIALI (GIA' ITF)</t>
  </si>
  <si>
    <t>TF</t>
  </si>
  <si>
    <t>TH</t>
  </si>
  <si>
    <t>ISTITUTO TECNICO NAUTICO</t>
  </si>
  <si>
    <t>TL</t>
  </si>
  <si>
    <t>ISTITUTO TECNICO PER GEOMETRI</t>
  </si>
  <si>
    <t>TN</t>
  </si>
  <si>
    <t>ISTITUTO TECNICO PER IL TURISMO</t>
  </si>
  <si>
    <t>VC</t>
  </si>
  <si>
    <t>CONVITTO ANNESSO</t>
  </si>
  <si>
    <t>VE</t>
  </si>
  <si>
    <t>EDUCANDATO</t>
  </si>
  <si>
    <t>DESCRIZIONE</t>
  </si>
  <si>
    <t>ORDINE_SCUOLA</t>
  </si>
  <si>
    <t>DESCRIZIONE_TIPOLOGIA_GRADO_ISTRUZIONE_SCUOLA</t>
  </si>
  <si>
    <t>1</t>
  </si>
  <si>
    <t>2</t>
  </si>
  <si>
    <t>SCUOLA SECONDARIA I GRADO</t>
  </si>
  <si>
    <t>3</t>
  </si>
  <si>
    <t>SCUOLA SECONDARIA II GRADO</t>
  </si>
  <si>
    <t>4</t>
  </si>
  <si>
    <t>5</t>
  </si>
  <si>
    <t>6</t>
  </si>
  <si>
    <t>7</t>
  </si>
  <si>
    <t>IST PROF PER I SERVIZI COMMERCIALI E TURISTICI</t>
  </si>
  <si>
    <t>8</t>
  </si>
  <si>
    <t>IST PROF PER I SERVIZI ALBERGHIERI E RISTORAZIONE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</si>
  <si>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</si>
  <si>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</si>
  <si>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</si>
  <si>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</si>
  <si>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</si>
  <si>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</si>
  <si>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</si>
  <si>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</si>
  <si>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</si>
  <si>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</si>
  <si>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</si>
  <si>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</si>
  <si>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</si>
  <si>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</si>
  <si>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</si>
  <si>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</si>
  <si>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</si>
  <si>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</si>
  <si>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IST PROF PER I SERVIZI PUBBLICITARI</t>
  </si>
  <si>
    <t>27</t>
  </si>
  <si>
    <t>IST PROF PER I SERVIZI TURISTICI</t>
  </si>
  <si>
    <t>28</t>
  </si>
  <si>
    <t>29</t>
  </si>
  <si>
    <t>30</t>
  </si>
  <si>
    <t>IST PROF PER I SERVIZI COMM TUR E DELLA PUBB</t>
  </si>
  <si>
    <t>31</t>
  </si>
  <si>
    <t>32</t>
  </si>
  <si>
    <t>33</t>
  </si>
  <si>
    <t>ORDINE (da file sul numero studenti)</t>
  </si>
  <si>
    <t>Note</t>
  </si>
  <si>
    <t>Non rilevante</t>
  </si>
  <si>
    <t>Necessaria analisi ulteriore</t>
  </si>
  <si>
    <t>Non imputabile</t>
  </si>
  <si>
    <t>Imputabile a scuola secondaria II 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</si>
</sst>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1" applyFont="1"/>
    <xf numFmtId="0" fontId="2" fillId="0" borderId="0" xfId="1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5" xfId="0" applyFont="1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2" borderId="9" xfId="0" applyFill="1" applyBorder="1"/>
    <xf numFmtId="0" fontId="0" fillId="0" borderId="4" xfId="0" applyBorder="1"/>
    <xf numFmtId="0" fontId="1" fillId="0" borderId="0" xfId="0" applyFont="1" applyFill="1" applyBorder="1"/>
  </cellXfs>
  <cellStyles count="2">
    <cellStyle name="Normal" xfId="0" builtinId="0"/>
    <cellStyle name="Normal 2" xfId="1" xr:uid="{52DD55E2-5945-443F-BC60-2CC9A917A0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A841-A1C8-4BC9-9A72-6947FDCF4854}">
  <dimension ref="A1:D35"/>
  <sheetViews>
    <sheetView tabSelected="1" workbookViewId="0">
      <selection activeCell="K12" sqref="K12"/>
    </sheetView>
  </sheetViews>
  <sheetFormatPr defaultRowHeight="14.4" x14ac:dyDescent="0.3"/>
  <cols>
    <col min="1" max="1" width="10.21875" bestFit="1" customWidth="1"/>
    <col min="2" max="2" width="46.5546875" bestFit="1" customWidth="1"/>
    <col min="3" max="3" width="32.21875" bestFit="1" customWidth="1"/>
    <col min="4" max="4" width="33.33203125" bestFit="1" customWidth="1"/>
  </cols>
  <sheetData>
    <row r="1" spans="1:4" x14ac:dyDescent="0.3">
      <c r="A1" s="9" t="s">
        <v>0</v>
      </c>
      <c r="B1" s="9" t="s">
        <v>66</v>
      </c>
      <c r="C1" s="9" t="s">
        <v>109</v>
      </c>
      <c r="D1" s="15" t="s">
        <v>110</v>
      </c>
    </row>
    <row r="2" spans="1:4" x14ac:dyDescent="0.3">
      <c r="A2" s="10" t="s">
        <v>2</v>
      </c>
      <c r="B2" s="11" t="s">
        <v>1</v>
      </c>
      <c r="C2" s="12" t="str">
        <f>_xlfn.IFNA(INDEX('Dal file numero studenti'!$B$2:$B$34,MATCH(B2,'Dal file numero studenti'!$C$2:$C$34,0),1),"NA")</f>
        <v>NA</v>
      </c>
      <c r="D2" t="s">
        <v>111</v>
      </c>
    </row>
    <row r="3" spans="1:4" x14ac:dyDescent="0.3">
      <c r="A3" s="1" t="s">
        <v>3</v>
      </c>
      <c r="B3" s="6" t="s">
        <v>4</v>
      </c>
      <c r="C3" s="3" t="str">
        <f>_xlfn.IFNA(INDEX('Dal file numero studenti'!$B$2:$B$34,MATCH(B3,'Dal file numero studenti'!$C$2:$C$34,0),1),"NA")</f>
        <v>NA</v>
      </c>
      <c r="D3" t="s">
        <v>112</v>
      </c>
    </row>
    <row r="4" spans="1:4" x14ac:dyDescent="0.3">
      <c r="A4" s="1" t="s">
        <v>6</v>
      </c>
      <c r="B4" t="s">
        <v>7</v>
      </c>
      <c r="C4" s="3" t="str">
        <f>_xlfn.IFNA(INDEX('Dal file numero studenti'!$B$2:$B$34,MATCH(B4,'Dal file numero studenti'!$C$2:$C$34,0),1),"NA")</f>
        <v>SCUOLA PRIMARIA</v>
      </c>
    </row>
    <row r="5" spans="1:4" x14ac:dyDescent="0.3">
      <c r="A5" s="1" t="s">
        <v>9</v>
      </c>
      <c r="B5" t="s">
        <v>10</v>
      </c>
      <c r="C5" s="3" t="str">
        <f>_xlfn.IFNA(INDEX('Dal file numero studenti'!$B$2:$B$34,MATCH(B5,'Dal file numero studenti'!$C$2:$C$34,0),1),"NA")</f>
        <v>NA</v>
      </c>
      <c r="D5" t="s">
        <v>113</v>
      </c>
    </row>
    <row r="6" spans="1:4" x14ac:dyDescent="0.3">
      <c r="A6" s="1" t="s">
        <v>11</v>
      </c>
      <c r="B6" t="s">
        <v>12</v>
      </c>
      <c r="C6" s="3" t="str">
        <f>_xlfn.IFNA(INDEX('Dal file numero studenti'!$B$2:$B$34,MATCH(B6,'Dal file numero studenti'!$C$2:$C$34,0),1),"NA")</f>
        <v>NA</v>
      </c>
      <c r="D6" t="s">
        <v>114</v>
      </c>
    </row>
    <row r="7" spans="1:4" x14ac:dyDescent="0.3">
      <c r="A7" s="1" t="s">
        <v>13</v>
      </c>
      <c r="B7" t="s">
        <v>8</v>
      </c>
      <c r="C7" s="3" t="str">
        <f>_xlfn.IFNA(INDEX('Dal file numero studenti'!$B$2:$B$34,MATCH(B7,'Dal file numero studenti'!$C$2:$C$34,0),1),"NA")</f>
        <v>SCUOLA SECONDARIA I GRADO</v>
      </c>
    </row>
    <row r="8" spans="1:4" x14ac:dyDescent="0.3">
      <c r="A8" s="1" t="s">
        <v>14</v>
      </c>
      <c r="B8" t="s">
        <v>15</v>
      </c>
      <c r="C8" s="3" t="str">
        <f>_xlfn.IFNA(INDEX('Dal file numero studenti'!$B$2:$B$34,MATCH(B8,'Dal file numero studenti'!$C$2:$C$34,0),1),"NA")</f>
        <v>SCUOLA SECONDARIA II GRADO</v>
      </c>
    </row>
    <row r="9" spans="1:4" x14ac:dyDescent="0.3">
      <c r="A9" s="1" t="s">
        <v>16</v>
      </c>
      <c r="B9" t="s">
        <v>17</v>
      </c>
      <c r="C9" s="3" t="str">
        <f>_xlfn.IFNA(INDEX('Dal file numero studenti'!$B$2:$B$34,MATCH(B9,'Dal file numero studenti'!$C$2:$C$34,0),1),"NA")</f>
        <v>SCUOLA SECONDARIA II GRADO</v>
      </c>
    </row>
    <row r="10" spans="1:4" x14ac:dyDescent="0.3">
      <c r="A10" s="1" t="s">
        <v>18</v>
      </c>
      <c r="B10" t="s">
        <v>19</v>
      </c>
      <c r="C10" s="3" t="str">
        <f>_xlfn.IFNA(INDEX('Dal file numero studenti'!$B$2:$B$34,MATCH(B10,'Dal file numero studenti'!$C$2:$C$34,0),1),"NA")</f>
        <v>SCUOLA SECONDARIA II GRADO</v>
      </c>
    </row>
    <row r="11" spans="1:4" x14ac:dyDescent="0.3">
      <c r="A11" s="1" t="s">
        <v>20</v>
      </c>
      <c r="B11" t="s">
        <v>21</v>
      </c>
      <c r="C11" s="3" t="str">
        <f>_xlfn.IFNA(INDEX('Dal file numero studenti'!$B$2:$B$34,MATCH(B11,'Dal file numero studenti'!$C$2:$C$34,0),1),"NA")</f>
        <v>SCUOLA SECONDARIA II GRADO</v>
      </c>
    </row>
    <row r="12" spans="1:4" x14ac:dyDescent="0.3">
      <c r="A12" s="1" t="s">
        <v>23</v>
      </c>
      <c r="B12" t="s">
        <v>24</v>
      </c>
      <c r="C12" s="3" t="str">
        <f>_xlfn.IFNA(INDEX('Dal file numero studenti'!$B$2:$B$34,MATCH(B12,'Dal file numero studenti'!$C$2:$C$34,0),1),"NA")</f>
        <v>SCUOLA SECONDARIA II GRADO</v>
      </c>
    </row>
    <row r="13" spans="1:4" x14ac:dyDescent="0.3">
      <c r="A13" s="1" t="s">
        <v>23</v>
      </c>
      <c r="B13" t="s">
        <v>25</v>
      </c>
      <c r="C13" s="3" t="str">
        <f>_xlfn.IFNA(INDEX('Dal file numero studenti'!$B$2:$B$34,MATCH(B13,'Dal file numero studenti'!$C$2:$C$34,0),1),"NA")</f>
        <v>SCUOLA SECONDARIA II GRADO</v>
      </c>
    </row>
    <row r="14" spans="1:4" x14ac:dyDescent="0.3">
      <c r="A14" s="1" t="s">
        <v>26</v>
      </c>
      <c r="B14" s="7" t="s">
        <v>22</v>
      </c>
      <c r="C14" s="3" t="str">
        <f>_xlfn.IFNA(INDEX('Dal file numero studenti'!$B$2:$B$34,MATCH(B14,'Dal file numero studenti'!$C$2:$C$34,0),1),"NA")</f>
        <v>SCUOLA SECONDARIA II GRADO</v>
      </c>
    </row>
    <row r="15" spans="1:4" x14ac:dyDescent="0.3">
      <c r="A15" s="1" t="s">
        <v>27</v>
      </c>
      <c r="B15" t="s">
        <v>28</v>
      </c>
      <c r="C15" s="3" t="str">
        <f>_xlfn.IFNA(INDEX('Dal file numero studenti'!$B$2:$B$34,MATCH(B15,'Dal file numero studenti'!$C$2:$C$34,0),1),"NA")</f>
        <v>SCUOLA SECONDARIA II GRADO</v>
      </c>
    </row>
    <row r="16" spans="1:4" x14ac:dyDescent="0.3">
      <c r="A16" s="1" t="s">
        <v>29</v>
      </c>
      <c r="B16" t="s">
        <v>30</v>
      </c>
      <c r="C16" s="3" t="str">
        <f>_xlfn.IFNA(INDEX('Dal file numero studenti'!$B$2:$B$34,MATCH(B16,'Dal file numero studenti'!$C$2:$C$34,0),1),"NA")</f>
        <v>SCUOLA SECONDARIA II GRADO</v>
      </c>
    </row>
    <row r="17" spans="1:3" x14ac:dyDescent="0.3">
      <c r="A17" s="1" t="s">
        <v>31</v>
      </c>
      <c r="B17" s="7" t="s">
        <v>32</v>
      </c>
      <c r="C17" s="3" t="str">
        <f>_xlfn.IFNA(INDEX('Dal file numero studenti'!$B$2:$B$34,MATCH(B17,'Dal file numero studenti'!$C$2:$C$34,0),1),"NA")</f>
        <v>SCUOLA SECONDARIA II GRADO</v>
      </c>
    </row>
    <row r="18" spans="1:3" x14ac:dyDescent="0.3">
      <c r="A18" s="1" t="s">
        <v>33</v>
      </c>
      <c r="B18" t="s">
        <v>34</v>
      </c>
      <c r="C18" s="3" t="str">
        <f>_xlfn.IFNA(INDEX('Dal file numero studenti'!$B$2:$B$34,MATCH(B18,'Dal file numero studenti'!$C$2:$C$34,0),1),"NA")</f>
        <v>SCUOLA SECONDARIA II GRADO</v>
      </c>
    </row>
    <row r="19" spans="1:3" x14ac:dyDescent="0.3">
      <c r="A19" s="1" t="s">
        <v>35</v>
      </c>
      <c r="B19" t="s">
        <v>36</v>
      </c>
      <c r="C19" s="3" t="str">
        <f>_xlfn.IFNA(INDEX('Dal file numero studenti'!$B$2:$B$34,MATCH(B19,'Dal file numero studenti'!$C$2:$C$34,0),1),"NA")</f>
        <v>SCUOLA SECONDARIA II GRADO</v>
      </c>
    </row>
    <row r="20" spans="1:3" x14ac:dyDescent="0.3">
      <c r="A20" s="1" t="s">
        <v>37</v>
      </c>
      <c r="B20" t="s">
        <v>38</v>
      </c>
      <c r="C20" s="3" t="str">
        <f>_xlfn.IFNA(INDEX('Dal file numero studenti'!$B$2:$B$34,MATCH(B20,'Dal file numero studenti'!$C$2:$C$34,0),1),"NA")</f>
        <v>SCUOLA SECONDARIA II GRADO</v>
      </c>
    </row>
    <row r="21" spans="1:3" x14ac:dyDescent="0.3">
      <c r="A21" s="1" t="s">
        <v>39</v>
      </c>
      <c r="B21" t="s">
        <v>40</v>
      </c>
      <c r="C21" s="3" t="str">
        <f>_xlfn.IFNA(INDEX('Dal file numero studenti'!$B$2:$B$34,MATCH(B21,'Dal file numero studenti'!$C$2:$C$34,0),1),"NA")</f>
        <v>SCUOLA SECONDARIA II GRADO</v>
      </c>
    </row>
    <row r="22" spans="1:3" x14ac:dyDescent="0.3">
      <c r="A22" s="1" t="s">
        <v>41</v>
      </c>
      <c r="B22" t="s">
        <v>42</v>
      </c>
      <c r="C22" s="3" t="str">
        <f>_xlfn.IFNA(INDEX('Dal file numero studenti'!$B$2:$B$34,MATCH(B22,'Dal file numero studenti'!$C$2:$C$34,0),1),"NA")</f>
        <v>SCUOLA SECONDARIA II GRADO</v>
      </c>
    </row>
    <row r="23" spans="1:3" x14ac:dyDescent="0.3">
      <c r="A23" s="1" t="s">
        <v>44</v>
      </c>
      <c r="B23" t="s">
        <v>45</v>
      </c>
      <c r="C23" s="3" t="str">
        <f>_xlfn.IFNA(INDEX('Dal file numero studenti'!$B$2:$B$34,MATCH(B23,'Dal file numero studenti'!$C$2:$C$34,0),1),"NA")</f>
        <v>SCUOLA SECONDARIA II GRADO</v>
      </c>
    </row>
    <row r="24" spans="1:3" x14ac:dyDescent="0.3">
      <c r="A24" s="1" t="s">
        <v>46</v>
      </c>
      <c r="B24" t="s">
        <v>47</v>
      </c>
      <c r="C24" s="3" t="str">
        <f>_xlfn.IFNA(INDEX('Dal file numero studenti'!$B$2:$B$34,MATCH(B24,'Dal file numero studenti'!$C$2:$C$34,0),1),"NA")</f>
        <v>SCUOLA SECONDARIA II GRADO</v>
      </c>
    </row>
    <row r="25" spans="1:3" x14ac:dyDescent="0.3">
      <c r="A25" s="1" t="s">
        <v>48</v>
      </c>
      <c r="B25" t="s">
        <v>49</v>
      </c>
      <c r="C25" s="3" t="str">
        <f>_xlfn.IFNA(INDEX('Dal file numero studenti'!$B$2:$B$34,MATCH(B25,'Dal file numero studenti'!$C$2:$C$34,0),1),"NA")</f>
        <v>SCUOLA SECONDARIA II GRADO</v>
      </c>
    </row>
    <row r="26" spans="1:3" x14ac:dyDescent="0.3">
      <c r="A26" s="1" t="s">
        <v>50</v>
      </c>
      <c r="B26" t="s">
        <v>43</v>
      </c>
      <c r="C26" s="3" t="str">
        <f>_xlfn.IFNA(INDEX('Dal file numero studenti'!$B$2:$B$34,MATCH(B26,'Dal file numero studenti'!$C$2:$C$34,0),1),"NA")</f>
        <v>SCUOLA SECONDARIA II GRADO</v>
      </c>
    </row>
    <row r="27" spans="1:3" x14ac:dyDescent="0.3">
      <c r="A27" s="1" t="s">
        <v>50</v>
      </c>
      <c r="B27" t="s">
        <v>51</v>
      </c>
      <c r="C27" s="3" t="str">
        <f>_xlfn.IFNA(INDEX('Dal file numero studenti'!$B$2:$B$34,MATCH(B27,'Dal file numero studenti'!$C$2:$C$34,0),1),"NA")</f>
        <v>SCUOLA SECONDARIA II GRADO</v>
      </c>
    </row>
    <row r="28" spans="1:3" x14ac:dyDescent="0.3">
      <c r="A28" s="1" t="s">
        <v>50</v>
      </c>
      <c r="B28" t="s">
        <v>52</v>
      </c>
      <c r="C28" s="3" t="str">
        <f>_xlfn.IFNA(INDEX('Dal file numero studenti'!$B$2:$B$34,MATCH(B28,'Dal file numero studenti'!$C$2:$C$34,0),1),"NA")</f>
        <v>SCUOLA SECONDARIA II GRADO</v>
      </c>
    </row>
    <row r="29" spans="1:3" x14ac:dyDescent="0.3">
      <c r="A29" s="1" t="s">
        <v>53</v>
      </c>
      <c r="B29" t="s">
        <v>54</v>
      </c>
      <c r="C29" s="3" t="str">
        <f>_xlfn.IFNA(INDEX('Dal file numero studenti'!$B$2:$B$34,MATCH(B29,'Dal file numero studenti'!$C$2:$C$34,0),1),"NA")</f>
        <v>SCUOLA SECONDARIA II GRADO</v>
      </c>
    </row>
    <row r="30" spans="1:3" x14ac:dyDescent="0.3">
      <c r="A30" s="1" t="s">
        <v>55</v>
      </c>
      <c r="B30" t="s">
        <v>5</v>
      </c>
      <c r="C30" s="3" t="str">
        <f>_xlfn.IFNA(INDEX('Dal file numero studenti'!$B$2:$B$34,MATCH(B30,'Dal file numero studenti'!$C$2:$C$34,0),1),"NA")</f>
        <v>SCUOLA SECONDARIA II GRADO</v>
      </c>
    </row>
    <row r="31" spans="1:3" x14ac:dyDescent="0.3">
      <c r="A31" s="1" t="s">
        <v>56</v>
      </c>
      <c r="B31" t="s">
        <v>57</v>
      </c>
      <c r="C31" s="3" t="str">
        <f>_xlfn.IFNA(INDEX('Dal file numero studenti'!$B$2:$B$34,MATCH(B31,'Dal file numero studenti'!$C$2:$C$34,0),1),"NA")</f>
        <v>SCUOLA SECONDARIA II GRADO</v>
      </c>
    </row>
    <row r="32" spans="1:3" x14ac:dyDescent="0.3">
      <c r="A32" s="1" t="s">
        <v>58</v>
      </c>
      <c r="B32" t="s">
        <v>59</v>
      </c>
      <c r="C32" s="3" t="str">
        <f>_xlfn.IFNA(INDEX('Dal file numero studenti'!$B$2:$B$34,MATCH(B32,'Dal file numero studenti'!$C$2:$C$34,0),1),"NA")</f>
        <v>SCUOLA SECONDARIA II GRADO</v>
      </c>
    </row>
    <row r="33" spans="1:4" x14ac:dyDescent="0.3">
      <c r="A33" s="1" t="s">
        <v>60</v>
      </c>
      <c r="B33" t="s">
        <v>61</v>
      </c>
      <c r="C33" s="3" t="str">
        <f>_xlfn.IFNA(INDEX('Dal file numero studenti'!$B$2:$B$34,MATCH(B33,'Dal file numero studenti'!$C$2:$C$34,0),1),"NA")</f>
        <v>SCUOLA SECONDARIA II GRADO</v>
      </c>
    </row>
    <row r="34" spans="1:4" x14ac:dyDescent="0.3">
      <c r="A34" s="1" t="s">
        <v>62</v>
      </c>
      <c r="B34" s="8" t="s">
        <v>63</v>
      </c>
      <c r="C34" s="3" t="str">
        <f>_xlfn.IFNA(INDEX('Dal file numero studenti'!$B$2:$B$34,MATCH(B34,'Dal file numero studenti'!$C$2:$C$34,0),1),"NA")</f>
        <v>NA</v>
      </c>
      <c r="D34" t="s">
        <v>111</v>
      </c>
    </row>
    <row r="35" spans="1:4" x14ac:dyDescent="0.3">
      <c r="A35" s="2" t="s">
        <v>64</v>
      </c>
      <c r="B35" s="13" t="s">
        <v>65</v>
      </c>
      <c r="C35" s="14" t="str">
        <f>_xlfn.IFNA(INDEX('Dal file numero studenti'!$B$2:$B$34,MATCH(B35,'Dal file numero studenti'!$C$2:$C$34,0),1),"NA")</f>
        <v>NA</v>
      </c>
      <c r="D3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FFEE-0F43-4FD1-9C92-9F33D9BA55DA}">
  <dimension ref="A1:C34"/>
  <sheetViews>
    <sheetView topLeftCell="B1" workbookViewId="0">
      <selection activeCell="E14" sqref="E14"/>
    </sheetView>
  </sheetViews>
  <sheetFormatPr defaultRowHeight="14.4" x14ac:dyDescent="0.3"/>
  <cols>
    <col min="1" max="1" width="2.44140625" style="5" customWidth="1"/>
    <col min="2" max="2" width="27.33203125" style="5" bestFit="1" customWidth="1"/>
    <col min="3" max="16384" width="8.88671875" style="5"/>
  </cols>
  <sheetData>
    <row r="1" spans="1:3" s="4" customFormat="1" x14ac:dyDescent="0.3">
      <c r="B1" s="4" t="s">
        <v>67</v>
      </c>
      <c r="C1" s="4" t="s">
        <v>68</v>
      </c>
    </row>
    <row r="2" spans="1:3" x14ac:dyDescent="0.3">
      <c r="A2" s="5" t="s">
        <v>69</v>
      </c>
      <c r="B2" s="5" t="s">
        <v>7</v>
      </c>
      <c r="C2" s="5" t="s">
        <v>7</v>
      </c>
    </row>
    <row r="3" spans="1:3" x14ac:dyDescent="0.3">
      <c r="A3" s="5" t="s">
        <v>70</v>
      </c>
      <c r="B3" s="5" t="s">
        <v>71</v>
      </c>
      <c r="C3" s="5" t="s">
        <v>8</v>
      </c>
    </row>
    <row r="4" spans="1:3" x14ac:dyDescent="0.3">
      <c r="A4" s="5" t="s">
        <v>72</v>
      </c>
      <c r="B4" s="5" t="s">
        <v>73</v>
      </c>
      <c r="C4" s="5" t="s">
        <v>15</v>
      </c>
    </row>
    <row r="5" spans="1:3" x14ac:dyDescent="0.3">
      <c r="A5" s="5" t="s">
        <v>74</v>
      </c>
      <c r="B5" s="5" t="s">
        <v>73</v>
      </c>
      <c r="C5" s="5" t="s">
        <v>17</v>
      </c>
    </row>
    <row r="6" spans="1:3" x14ac:dyDescent="0.3">
      <c r="A6" s="5" t="s">
        <v>75</v>
      </c>
      <c r="B6" s="5" t="s">
        <v>73</v>
      </c>
      <c r="C6" s="5" t="s">
        <v>21</v>
      </c>
    </row>
    <row r="7" spans="1:3" x14ac:dyDescent="0.3">
      <c r="A7" s="5" t="s">
        <v>76</v>
      </c>
      <c r="B7" s="5" t="s">
        <v>73</v>
      </c>
      <c r="C7" s="5" t="s">
        <v>24</v>
      </c>
    </row>
    <row r="8" spans="1:3" x14ac:dyDescent="0.3">
      <c r="A8" s="5" t="s">
        <v>77</v>
      </c>
      <c r="B8" s="5" t="s">
        <v>73</v>
      </c>
      <c r="C8" s="5" t="s">
        <v>78</v>
      </c>
    </row>
    <row r="9" spans="1:3" x14ac:dyDescent="0.3">
      <c r="A9" s="5" t="s">
        <v>79</v>
      </c>
      <c r="B9" s="5" t="s">
        <v>73</v>
      </c>
      <c r="C9" s="5" t="s">
        <v>80</v>
      </c>
    </row>
    <row r="10" spans="1:3" x14ac:dyDescent="0.3">
      <c r="A10" s="5" t="s">
        <v>81</v>
      </c>
      <c r="B10" s="5" t="s">
        <v>73</v>
      </c>
      <c r="C10" s="5" t="s">
        <v>34</v>
      </c>
    </row>
    <row r="11" spans="1:3" x14ac:dyDescent="0.3">
      <c r="A11" s="5" t="s">
        <v>82</v>
      </c>
      <c r="B11" s="5" t="s">
        <v>73</v>
      </c>
      <c r="C11" s="5" t="s">
        <v>42</v>
      </c>
    </row>
    <row r="12" spans="1:3" x14ac:dyDescent="0.3">
      <c r="A12" s="5" t="s">
        <v>83</v>
      </c>
      <c r="B12" s="5" t="s">
        <v>73</v>
      </c>
      <c r="C12" s="5" t="s">
        <v>47</v>
      </c>
    </row>
    <row r="13" spans="1:3" x14ac:dyDescent="0.3">
      <c r="A13" s="5" t="s">
        <v>84</v>
      </c>
      <c r="B13" s="5" t="s">
        <v>73</v>
      </c>
      <c r="C13" s="5" t="s">
        <v>43</v>
      </c>
    </row>
    <row r="14" spans="1:3" x14ac:dyDescent="0.3">
      <c r="A14" s="5" t="s">
        <v>85</v>
      </c>
      <c r="B14" s="5" t="s">
        <v>73</v>
      </c>
      <c r="C14" s="5" t="s">
        <v>51</v>
      </c>
    </row>
    <row r="15" spans="1:3" x14ac:dyDescent="0.3">
      <c r="A15" s="5" t="s">
        <v>86</v>
      </c>
      <c r="B15" s="5" t="s">
        <v>73</v>
      </c>
      <c r="C15" s="5" t="s">
        <v>5</v>
      </c>
    </row>
    <row r="16" spans="1:3" x14ac:dyDescent="0.3">
      <c r="A16" s="5" t="s">
        <v>87</v>
      </c>
      <c r="B16" s="5" t="s">
        <v>73</v>
      </c>
      <c r="C16" s="5" t="s">
        <v>59</v>
      </c>
    </row>
    <row r="17" spans="1:3" x14ac:dyDescent="0.3">
      <c r="A17" s="5" t="s">
        <v>88</v>
      </c>
      <c r="B17" s="5" t="s">
        <v>73</v>
      </c>
      <c r="C17" s="5" t="s">
        <v>22</v>
      </c>
    </row>
    <row r="18" spans="1:3" x14ac:dyDescent="0.3">
      <c r="A18" s="5" t="s">
        <v>89</v>
      </c>
      <c r="B18" s="5" t="s">
        <v>73</v>
      </c>
      <c r="C18" s="5" t="s">
        <v>45</v>
      </c>
    </row>
    <row r="19" spans="1:3" x14ac:dyDescent="0.3">
      <c r="A19" s="5" t="s">
        <v>90</v>
      </c>
      <c r="B19" s="5" t="s">
        <v>73</v>
      </c>
      <c r="C19" s="5" t="s">
        <v>61</v>
      </c>
    </row>
    <row r="20" spans="1:3" x14ac:dyDescent="0.3">
      <c r="A20" s="5" t="s">
        <v>91</v>
      </c>
      <c r="B20" s="5" t="s">
        <v>73</v>
      </c>
      <c r="C20" s="5" t="s">
        <v>25</v>
      </c>
    </row>
    <row r="21" spans="1:3" x14ac:dyDescent="0.3">
      <c r="A21" s="5" t="s">
        <v>92</v>
      </c>
      <c r="B21" s="5" t="s">
        <v>73</v>
      </c>
      <c r="C21" s="5" t="s">
        <v>54</v>
      </c>
    </row>
    <row r="22" spans="1:3" x14ac:dyDescent="0.3">
      <c r="A22" s="5" t="s">
        <v>93</v>
      </c>
      <c r="B22" s="5" t="s">
        <v>73</v>
      </c>
      <c r="C22" s="5" t="s">
        <v>52</v>
      </c>
    </row>
    <row r="23" spans="1:3" x14ac:dyDescent="0.3">
      <c r="A23" s="5" t="s">
        <v>94</v>
      </c>
      <c r="B23" s="5" t="s">
        <v>73</v>
      </c>
      <c r="C23" s="5" t="s">
        <v>30</v>
      </c>
    </row>
    <row r="24" spans="1:3" x14ac:dyDescent="0.3">
      <c r="A24" s="5" t="s">
        <v>95</v>
      </c>
      <c r="B24" s="5" t="s">
        <v>73</v>
      </c>
      <c r="C24" s="5" t="s">
        <v>32</v>
      </c>
    </row>
    <row r="25" spans="1:3" x14ac:dyDescent="0.3">
      <c r="A25" s="5" t="s">
        <v>96</v>
      </c>
      <c r="B25" s="5" t="s">
        <v>73</v>
      </c>
      <c r="C25" s="5" t="s">
        <v>36</v>
      </c>
    </row>
    <row r="26" spans="1:3" x14ac:dyDescent="0.3">
      <c r="A26" s="5" t="s">
        <v>97</v>
      </c>
      <c r="B26" s="5" t="s">
        <v>73</v>
      </c>
      <c r="C26" s="5" t="s">
        <v>57</v>
      </c>
    </row>
    <row r="27" spans="1:3" x14ac:dyDescent="0.3">
      <c r="A27" s="5" t="s">
        <v>98</v>
      </c>
      <c r="B27" s="5" t="s">
        <v>73</v>
      </c>
      <c r="C27" s="5" t="s">
        <v>99</v>
      </c>
    </row>
    <row r="28" spans="1:3" x14ac:dyDescent="0.3">
      <c r="A28" s="5" t="s">
        <v>100</v>
      </c>
      <c r="B28" s="5" t="s">
        <v>73</v>
      </c>
      <c r="C28" s="5" t="s">
        <v>101</v>
      </c>
    </row>
    <row r="29" spans="1:3" x14ac:dyDescent="0.3">
      <c r="A29" s="5" t="s">
        <v>102</v>
      </c>
      <c r="B29" s="5" t="s">
        <v>73</v>
      </c>
      <c r="C29" s="5" t="s">
        <v>19</v>
      </c>
    </row>
    <row r="30" spans="1:3" x14ac:dyDescent="0.3">
      <c r="A30" s="5" t="s">
        <v>103</v>
      </c>
      <c r="B30" s="5" t="s">
        <v>73</v>
      </c>
      <c r="C30" s="5" t="s">
        <v>49</v>
      </c>
    </row>
    <row r="31" spans="1:3" x14ac:dyDescent="0.3">
      <c r="A31" s="5" t="s">
        <v>104</v>
      </c>
      <c r="B31" s="5" t="s">
        <v>73</v>
      </c>
      <c r="C31" s="5" t="s">
        <v>105</v>
      </c>
    </row>
    <row r="32" spans="1:3" x14ac:dyDescent="0.3">
      <c r="A32" s="5" t="s">
        <v>106</v>
      </c>
      <c r="B32" s="5" t="s">
        <v>73</v>
      </c>
      <c r="C32" s="5" t="s">
        <v>28</v>
      </c>
    </row>
    <row r="33" spans="1:3" x14ac:dyDescent="0.3">
      <c r="A33" s="5" t="s">
        <v>107</v>
      </c>
      <c r="B33" s="5" t="s">
        <v>73</v>
      </c>
      <c r="C33" s="5" t="s">
        <v>38</v>
      </c>
    </row>
    <row r="34" spans="1:3" x14ac:dyDescent="0.3">
      <c r="A34" s="5" t="s">
        <v>108</v>
      </c>
      <c r="B34" s="5" t="s">
        <v>73</v>
      </c>
      <c r="C34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Tipologia scuole</vt:lpstr>
      <vt:lpstr>Dal file numero studenti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Cefalo</dc:creator>
  <cp:lastModifiedBy>Leonardo Cefalo</cp:lastModifiedBy>
  <dcterms:created xsi:type="dcterms:W3CDTF">2023-09-12T07:58:47Z</dcterms:created>
  <dcterms:modified xsi:type="dcterms:W3CDTF">2023-10-03T15:39:18Z</dcterms:modified>
</cp:coreProperties>
</file>