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ground" sheetId="1" r:id="rId4"/>
    <sheet state="visible" name="Table" sheetId="2" r:id="rId5"/>
    <sheet state="visible" name="DataNT" sheetId="3" r:id="rId6"/>
    <sheet state="visible" name="CalcsNT" sheetId="4" r:id="rId7"/>
    <sheet state="visible" name="DataLT" sheetId="5" r:id="rId8"/>
    <sheet state="visible" name="Data3" sheetId="6" r:id="rId9"/>
    <sheet state="visible" name="CalcsLT" sheetId="7" r:id="rId10"/>
    <sheet state="visible" name="Calcs3" sheetId="8" r:id="rId11"/>
  </sheets>
  <definedNames>
    <definedName hidden="1" localSheetId="3" name="_xlnm._FilterDatabase">CalcsNT!$A$1:$H$143</definedName>
  </definedNames>
  <calcPr/>
</workbook>
</file>

<file path=xl/sharedStrings.xml><?xml version="1.0" encoding="utf-8"?>
<sst xmlns="http://schemas.openxmlformats.org/spreadsheetml/2006/main" count="238" uniqueCount="210">
  <si>
    <t>America had already achieved world income leadership by 1700, not just in the twentieth century as is commonly thought. Long before independence, American colonists enjoyed higher living standards than Britain—and America’s income advantage today is no greater than it was three hundred years ago.</t>
  </si>
  <si>
    <t>But that advantage was lost during the Revolution, lost again during the Civil War, and lost a third time during the Great Depression, though it was regained after each crisis.</t>
  </si>
  <si>
    <t>income inequality among Americans rose steeply in two great waves—from 1774 to 1860 and from the 1970s to today—rising more than in any other wealthy nation in the world.</t>
  </si>
  <si>
    <t>the widening income gaps have always touched every social group, from the richest to the poorest.</t>
  </si>
  <si>
    <t>Our social tables build national income aggregates from details on labour and property incomes by occupation and location for the benchmark years 1774, 1800, 1850, 1860 and 1870. No such income estimates were available for any year before 1929 until now.</t>
  </si>
  <si>
    <t>Our unique approach leads to big rewards. One reward is the chance to challenge the production-side estimates using very different data and methods. As we see below, our estimates are often dramatically different. An even bigger reward is that the income approach exposes the distribution of income by socio-economic class, race, and gender, as well as by region and urban-rural location.</t>
  </si>
  <si>
    <t>America actually led Britain and all of Western Europe in purchasing power per capita during colonial times. Britain’s American colonies were already ahead by 38% in 1700 and by 52% in 1774, just before the Revolution (Figure 1). Angus Maddison’s (2001) claim that American income per capita did not catch up to that of Britain until the start of the twentieth century is off by at least two centuries.</t>
  </si>
  <si>
    <t>Figure 1 Real purchasing power per capita: America versus Britain, 1700-2011</t>
  </si>
  <si>
    <t>Since the 1770s, America’s big income per capita advantage over Britain has not increased. The only historical moment in which the US soared well above its colonial lead over Britain and the rest of the world came at the end of WWII. Since then, the American per capita income lead over Britain has fallen back to colonial levels.</t>
  </si>
  <si>
    <t>But note the vulnerability of America’s relative income per capita to costly wars. Fighting for independence may have cut American income per capita by as much as 30% between 1774 and 1790. The causes seem clear – war damage, mortality and morbidity among young adult males, the destruction of loyalist social networks, a collapse of foreign markets for American exports, hyper-inflation, a dysfunctional financial system, and much more. Then, by 1860, the young republic had regained its big income lead, this time by as much as 46%. This was a period of rapid catching up with and overtaking of Western European per capita incomes, including that of Britain. Fast per capita income growth and even faster population growth made the America the second biggest economy in the world by 1860. However, the US lost most of that big lead (again) during the destructive Civil War decade. It gained the lead back once more by 1900, and briefly lost it (again) in the Great Depression of the 1930s.</t>
  </si>
  <si>
    <t>American colonists probably had the highest fertility rates in the world, and their children probably had the highest survival rates in the world. Thus, the colonies had much higher child dependency rates, and family sizes, than did Europe – and even higher than the Third World does today. What was true of the colonies was also true of the young Republic. It follows that America’s early and big lead in income per capita was exceeded by its early lead in income per worker.</t>
  </si>
  <si>
    <t>Colonial America was the most income-egalitarian rich place on the planet. Among all Americans – slaves included – the richest 1% got only 8.5% of total income in 1774. Among free Americans, the top 1% got only 7.6%. Today, the top 1% in the US gets more than 20% of total income. Colonial America looks even more egalitarian when the comparison is by region – in New England the income Gini co-efficient was 0.37, the Middle Atlantic was 0.38, and the free South 0.34. Today the US income Gini is more than 0.5, before taxes and transfers. Colonial America was also far less unequal than Western Europe. England and Wales in 1759 had an income Gini of 0.52,and in 1802 it was 0.59. Holland in 1732 had an income Gini of 0.61, and the Netherlands in 1909 had 0.56. Also, if you agree with neo-institutionalists that economic equality fosters political equality, which fosters pro-growth policies and institutions, then America’s huge middle class is certainly consistent with the young republic’s pro-growth Hamiltonian stance from 1790 onwards. That is, the middle 40% of the distribution got fully 52.5% of total income in New England, the cradle of the revolution!</t>
  </si>
  <si>
    <t>Figure 2 Income inequality in America, Britain, and the Netherlands, 1732-2010</t>
  </si>
  <si>
    <t>As Figure 2 shows, it did not stay that way. A long steep rise in US inequality took place between 1800 and 1860, matching the widening income gaps we have witnessed since the 1970s. The earlier rise was not dominated by a surge in the property income share, as argued by Piketty (2014). Rather, this first great rise in inequality was broadly based, with widening income gaps throughout the whole income spectrum – rising urban-rural income gaps, skill premiums, gaps between slaves and the free, North-South income gaps, earnings inequality, and even property income inequality.</t>
  </si>
  <si>
    <t>From 1870 to WWI, American inequality moved along a high plateau with no big secular changes. Rather, the big drama followed afterwards. Figure 3 documents that the income share captured by the richest 1% fell dramatically between the 1910s and the 1970s, and the share of the bottom half rose, for almost all countries supplying the necessary data. This ‘Great Levelling’ took place for several reasons. Wars and other macro-shocks destroyed private wealth (especially financial wealth) and shifted the political balance toward the left. The labour force grew more slowly and automation was less rapid, improving the incomes of the less skilled. Rising trade barriers lowered the import of labour-intensive products and the export of skill-intensive products, favouring the less skilled in the lower and middle ranks. And in the US, the financial crash of 1929-1933 was followed by a half century of tight financial regulation, which held down the incomes of those employed in the financial sector and the net returns reaped by rich investors. We stress that this correlation between high finance and inequality is not spurious. Individuals with skilled financial knowledge have been well rewarded during the two inequality booms, and heavily penalised during the one big levelling (or two, if the 1776-1789 years are included).</t>
  </si>
  <si>
    <t>Figure 3 Income share received by the top 1%, four countries over two centuries</t>
  </si>
  <si>
    <t>The equality gained in the US during the Great Levelling slipped away after the 1970s. The rising income gaps were partly due to policy shifts. The US lost its lead in the quantity of mass education, and its gaps in educational achievement have widened relative to other leading countries. Financial deregulation in the 1980s also contributed powerfully to the rise in the top income shares and also to crises and recessions. A regressive pattern of tax cuts allowed more wealth to be inherited rather than earned. These policy shortfalls are, of course, reversible and without any obvious loss in GDP.</t>
  </si>
  <si>
    <t>American history suggests that inequality is not driven by some fundamental law of capitalist development, but rather by episodic shifts in five basic forces – demography, education policy, trade competition, financial regulation policy, and labour-saving technological change. While some of these forces are clearly exogenous, others – particularly policies regarding education, financial regulation, and inheritance taxation – offer ways to check the rise of inequality while also promoting growth.</t>
  </si>
  <si>
    <t>Year</t>
  </si>
  <si>
    <t>0-50%</t>
  </si>
  <si>
    <t>50-90%</t>
  </si>
  <si>
    <t>90-99%</t>
  </si>
  <si>
    <t>99-99.9%</t>
  </si>
  <si>
    <t>99.99%-100%</t>
  </si>
  <si>
    <t>CheckSum</t>
  </si>
  <si>
    <t>Citations</t>
  </si>
  <si>
    <t>Notes</t>
  </si>
  <si>
    <t>Other</t>
  </si>
  <si>
    <t>*in 1774, the richest 1% of (free Americans) held 7.6% of total income</t>
  </si>
  <si>
    <t>*1860-1900: the wealthiest 2% owned more than 1/3 of of the nations wealth and the top 10% owned roughly 3/4 of it. The bottom 40% had no wealth</t>
  </si>
  <si>
    <t>*The top 1% held 22.8% of total U.S. net worth. The bottom 90% held 33% of all wealth</t>
  </si>
  <si>
    <t>Date</t>
  </si>
  <si>
    <t>Bottom 50%
(%)</t>
  </si>
  <si>
    <t>50-90%
(%)</t>
  </si>
  <si>
    <t>90-99%
(%)</t>
  </si>
  <si>
    <t>99-99.9%
(%)</t>
  </si>
  <si>
    <t>Top 0.1%
(%)</t>
  </si>
  <si>
    <t>1989:Q4</t>
  </si>
  <si>
    <t>1990:Q4</t>
  </si>
  <si>
    <t>1991:Q4</t>
  </si>
  <si>
    <t>1992:Q4</t>
  </si>
  <si>
    <t>1993:Q4</t>
  </si>
  <si>
    <t>1994:Q4</t>
  </si>
  <si>
    <t>1995:Q4</t>
  </si>
  <si>
    <t>1996:Q4</t>
  </si>
  <si>
    <t>1997:Q4</t>
  </si>
  <si>
    <t>1998:Q4</t>
  </si>
  <si>
    <t>1999:Q4</t>
  </si>
  <si>
    <t>2000:Q4</t>
  </si>
  <si>
    <t>2001:Q4</t>
  </si>
  <si>
    <t>2002:Q4</t>
  </si>
  <si>
    <t>2003:Q4</t>
  </si>
  <si>
    <t>2004:Q4</t>
  </si>
  <si>
    <t>2005:Q4</t>
  </si>
  <si>
    <t>2006:Q4</t>
  </si>
  <si>
    <t>2007:Q4</t>
  </si>
  <si>
    <t>2008:Q4</t>
  </si>
  <si>
    <t>2009:Q4</t>
  </si>
  <si>
    <t>2010:Q4</t>
  </si>
  <si>
    <t>2011:Q4</t>
  </si>
  <si>
    <t>2012:Q4</t>
  </si>
  <si>
    <t>2013:Q4</t>
  </si>
  <si>
    <t>2014:Q4</t>
  </si>
  <si>
    <t>2015:Q4</t>
  </si>
  <si>
    <t>2016:Q4</t>
  </si>
  <si>
    <t>2017:Q4</t>
  </si>
  <si>
    <t>2018:Q4</t>
  </si>
  <si>
    <t>2019:Q4</t>
  </si>
  <si>
    <t>2020:Q4</t>
  </si>
  <si>
    <t>2021:Q4</t>
  </si>
  <si>
    <t>2022:Q4</t>
  </si>
  <si>
    <t>2023:Q4</t>
  </si>
  <si>
    <t>2024:Q4</t>
  </si>
  <si>
    <t>Column 1</t>
  </si>
  <si>
    <t>Column 2</t>
  </si>
  <si>
    <t>Column 3</t>
  </si>
  <si>
    <t>Column 4</t>
  </si>
  <si>
    <t>Column 5</t>
  </si>
  <si>
    <t>Column 6</t>
  </si>
  <si>
    <t>Column 7</t>
  </si>
  <si>
    <t>Column 8</t>
  </si>
  <si>
    <t>1989:Q3</t>
  </si>
  <si>
    <t>1990:Q1</t>
  </si>
  <si>
    <t>1990:Q2</t>
  </si>
  <si>
    <t>1990:Q3</t>
  </si>
  <si>
    <t>1991:Q1</t>
  </si>
  <si>
    <t>1991:Q2</t>
  </si>
  <si>
    <t>1991:Q3</t>
  </si>
  <si>
    <t>1992:Q1</t>
  </si>
  <si>
    <t>1992:Q2</t>
  </si>
  <si>
    <t>1992:Q3</t>
  </si>
  <si>
    <t>1993:Q1</t>
  </si>
  <si>
    <t>1993:Q2</t>
  </si>
  <si>
    <t>1993:Q3</t>
  </si>
  <si>
    <t>1994:Q1</t>
  </si>
  <si>
    <t>1994:Q2</t>
  </si>
  <si>
    <t>1994:Q3</t>
  </si>
  <si>
    <t>1995:Q1</t>
  </si>
  <si>
    <t>1995:Q2</t>
  </si>
  <si>
    <t>1995:Q3</t>
  </si>
  <si>
    <t>1996:Q1</t>
  </si>
  <si>
    <t>1996:Q2</t>
  </si>
  <si>
    <t>1996:Q3</t>
  </si>
  <si>
    <t>1997:Q1</t>
  </si>
  <si>
    <t>1997:Q2</t>
  </si>
  <si>
    <t>1997:Q3</t>
  </si>
  <si>
    <t>1998:Q1</t>
  </si>
  <si>
    <t>1998:Q2</t>
  </si>
  <si>
    <t>1998:Q3</t>
  </si>
  <si>
    <t>1999:Q1</t>
  </si>
  <si>
    <t>1999:Q2</t>
  </si>
  <si>
    <t>1999:Q3</t>
  </si>
  <si>
    <t>2000:Q1</t>
  </si>
  <si>
    <t>2000:Q2</t>
  </si>
  <si>
    <t>2000:Q3</t>
  </si>
  <si>
    <t>2001:Q1</t>
  </si>
  <si>
    <t>2001:Q2</t>
  </si>
  <si>
    <t>2001:Q3</t>
  </si>
  <si>
    <t>2002:Q1</t>
  </si>
  <si>
    <t>2002:Q2</t>
  </si>
  <si>
    <t>2002:Q3</t>
  </si>
  <si>
    <t>2003:Q1</t>
  </si>
  <si>
    <t>2003:Q2</t>
  </si>
  <si>
    <t>2003:Q3</t>
  </si>
  <si>
    <t>2004:Q1</t>
  </si>
  <si>
    <t>2004:Q2</t>
  </si>
  <si>
    <t>2004:Q3</t>
  </si>
  <si>
    <t>2005:Q1</t>
  </si>
  <si>
    <t>2005:Q2</t>
  </si>
  <si>
    <t>2005:Q3</t>
  </si>
  <si>
    <t>2006:Q1</t>
  </si>
  <si>
    <t>2006:Q2</t>
  </si>
  <si>
    <t>2006:Q3</t>
  </si>
  <si>
    <t>2007:Q1</t>
  </si>
  <si>
    <t>2007:Q2</t>
  </si>
  <si>
    <t>2007:Q3</t>
  </si>
  <si>
    <t>2008:Q1</t>
  </si>
  <si>
    <t>2008:Q2</t>
  </si>
  <si>
    <t>2008:Q3</t>
  </si>
  <si>
    <t>2009:Q1</t>
  </si>
  <si>
    <t>2009:Q2</t>
  </si>
  <si>
    <t>2009:Q3</t>
  </si>
  <si>
    <t>2010:Q1</t>
  </si>
  <si>
    <t>2010:Q2</t>
  </si>
  <si>
    <t>2010:Q3</t>
  </si>
  <si>
    <t>2011:Q1</t>
  </si>
  <si>
    <t>2011:Q2</t>
  </si>
  <si>
    <t>2011:Q3</t>
  </si>
  <si>
    <t>2012:Q1</t>
  </si>
  <si>
    <t>2012:Q2</t>
  </si>
  <si>
    <t>2012:Q3</t>
  </si>
  <si>
    <t>2013:Q1</t>
  </si>
  <si>
    <t>2013:Q2</t>
  </si>
  <si>
    <t>2013:Q3</t>
  </si>
  <si>
    <t>2014:Q1</t>
  </si>
  <si>
    <t>2014:Q2</t>
  </si>
  <si>
    <t>2014:Q3</t>
  </si>
  <si>
    <t>2015:Q1</t>
  </si>
  <si>
    <t>2015:Q2</t>
  </si>
  <si>
    <t>2015:Q3</t>
  </si>
  <si>
    <t>2016:Q1</t>
  </si>
  <si>
    <t>2016:Q2</t>
  </si>
  <si>
    <t>2016:Q3</t>
  </si>
  <si>
    <t>2017:Q1</t>
  </si>
  <si>
    <t>2017:Q2</t>
  </si>
  <si>
    <t>2017:Q3</t>
  </si>
  <si>
    <t>2018:Q1</t>
  </si>
  <si>
    <t>2018:Q2</t>
  </si>
  <si>
    <t>2018:Q3</t>
  </si>
  <si>
    <t>2019:Q1</t>
  </si>
  <si>
    <t>2019:Q2</t>
  </si>
  <si>
    <t>2019:Q3</t>
  </si>
  <si>
    <t>2020:Q1</t>
  </si>
  <si>
    <t>2020:Q2</t>
  </si>
  <si>
    <t>2020:Q3</t>
  </si>
  <si>
    <t>2021:Q1</t>
  </si>
  <si>
    <t>2021:Q2</t>
  </si>
  <si>
    <t>2021:Q3</t>
  </si>
  <si>
    <t>2022:Q1</t>
  </si>
  <si>
    <t>2022:Q2</t>
  </si>
  <si>
    <t>2022:Q3</t>
  </si>
  <si>
    <t>2023:Q1</t>
  </si>
  <si>
    <t>2023:Q2</t>
  </si>
  <si>
    <t>2023:Q3</t>
  </si>
  <si>
    <t>2024:Q1</t>
  </si>
  <si>
    <t>2024:Q2</t>
  </si>
  <si>
    <t>2024:Q3</t>
  </si>
  <si>
    <t>Table 1.3 Selected Measures of Wealth Inequality, 1774, 1860, 1870, and 1962</t>
  </si>
  <si>
    <t>Net Worth</t>
  </si>
  <si>
    <t>Gini</t>
  </si>
  <si>
    <t>Total</t>
  </si>
  <si>
    <t>Assets</t>
  </si>
  <si>
    <t>Held</t>
  </si>
  <si>
    <t>by</t>
  </si>
  <si>
    <t>Top</t>
  </si>
  <si>
    <t>ToplO%</t>
  </si>
  <si>
    <t>Percent</t>
  </si>
  <si>
    <t>Share</t>
  </si>
  <si>
    <t>Top 1%</t>
  </si>
  <si>
    <t>Top 10%</t>
  </si>
  <si>
    <t>1774 (13 colonies)</t>
  </si>
  <si>
    <t>Free households</t>
  </si>
  <si>
    <t>Free and slave households</t>
  </si>
  <si>
    <t>Free adult males</t>
  </si>
  <si>
    <t>All adult males</t>
  </si>
  <si>
    <t>Southern free households</t>
  </si>
  <si>
    <t>Non-South, free households</t>
  </si>
  <si>
    <t>1774 - 1860</t>
  </si>
  <si>
    <t>1861 - 1962</t>
  </si>
  <si>
    <t>1963 - Present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</si>
</sst>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3.0"/>
      <color theme="1"/>
      <name val="Arial"/>
      <scheme val="minor"/>
    </font>
    <font>
      <sz val="13.0"/>
      <color rgb="FF2E2E2E"/>
      <name val="PlantinMTPro"/>
    </font>
    <font>
      <color theme="1"/>
      <name val="Arial"/>
      <scheme val="minor"/>
    </font>
    <font>
      <sz val="15.0"/>
      <color rgb="FF000000"/>
      <name val="Interstate"/>
    </font>
    <font>
      <sz val="19.0"/>
      <color rgb="FF000000"/>
      <name val="Interstate"/>
    </font>
    <font>
      <b/>
      <color rgb="FF000000"/>
      <name val="Inherit"/>
    </font>
    <font>
      <sz val="15.0"/>
      <color rgb="FF000000"/>
      <name val="&quot;Source Serif Pro&quot;"/>
    </font>
    <font>
      <sz val="13.0"/>
      <color rgb="FF000000"/>
      <name val="&quot;Source Serif Pro&quot;"/>
    </font>
    <font>
      <color theme="1"/>
      <name val="Interstate"/>
    </font>
    <font>
      <sz val="12.0"/>
      <color rgb="FF000000"/>
      <name val="&quot;Source Serif Pro&quot;"/>
    </font>
    <font>
      <sz val="11.0"/>
      <color rgb="FF181818"/>
      <name val="&quot;Neue Montreal&quot;"/>
    </font>
    <font>
      <sz val="11.0"/>
      <color rgb="FF181818"/>
      <name val="Arial"/>
    </font>
    <font>
      <b/>
      <color theme="1"/>
      <name val="Arial"/>
    </font>
    <font>
      <color rgb="FF333333"/>
      <name val="Arial"/>
    </font>
    <font>
      <sz val="12.0"/>
      <color rgb="FF000000"/>
      <name val="-webkit-standard"/>
    </font>
    <font>
      <u/>
      <sz val="12.0"/>
      <color theme="1"/>
      <name val="Arial"/>
    </font>
    <font>
      <u/>
      <sz val="12.0"/>
      <color theme="1"/>
      <name val="Arial"/>
    </font>
    <font>
      <u/>
      <sz val="12.0"/>
      <color theme="1"/>
      <name val="-webkit-standard"/>
    </font>
    <font>
      <sz val="12.0"/>
      <color rgb="FF000000"/>
      <name val="Arial"/>
    </font>
    <font>
      <b/>
      <sz val="12.0"/>
      <color rgb="FF000000"/>
      <name val="Arial"/>
    </font>
    <font>
      <b/>
      <color theme="1"/>
      <name val="Arial"/>
      <scheme val="minor"/>
    </font>
    <font/>
  </fonts>
  <fills count="5">
    <fill>
      <patternFill patternType="none"/>
    </fill>
    <fill>
      <patternFill patternType="lightGray"/>
    </fill>
    <fill>
      <patternFill patternType="solid">
        <fgColor rgb="FFFFFFFF"/>
        <bgColor rgb="FFFFFFFF"/>
      </patternFill>
    </fill>
    <fill>
      <patternFill patternType="solid">
        <fgColor rgb="FFF1F1F1"/>
        <bgColor rgb="FFF1F1F1"/>
      </patternFill>
    </fill>
    <fill>
      <patternFill patternType="solid">
        <fgColor rgb="FFE7F1F9"/>
        <bgColor rgb="FFE7F1F9"/>
      </patternFill>
    </fill>
  </fills>
  <borders count="30">
    <border/>
    <border>
      <left style="thin">
        <color rgb="FF284E3F"/>
      </left>
      <right style="thin">
        <color rgb="FF356854"/>
      </right>
      <top style="thin">
        <color rgb="FF284E3F"/>
      </top>
      <bottom style="thin">
        <color rgb="FF284E3F"/>
      </bottom>
    </border>
    <border>
      <left style="thin">
        <color rgb="FFF1F1F1"/>
      </left>
      <right style="thin">
        <color rgb="FFF1F1F1"/>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9CB0C0"/>
      </left>
      <right style="thin">
        <color rgb="FF9CB0C0"/>
      </right>
      <top style="thin">
        <color rgb="FFDDDDDD"/>
      </top>
      <bottom style="thin">
        <color rgb="FF9CB0C0"/>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6F8F9"/>
      </right>
      <top style="thin">
        <color rgb="FFF6F8F9"/>
      </top>
      <bottom style="thin">
        <color rgb="FFF6F8F9"/>
      </bottom>
    </border>
    <border>
      <left style="thin">
        <color rgb="FFF6F8F9"/>
      </left>
      <right style="thin">
        <color rgb="FF000000"/>
      </right>
      <top style="thin">
        <color rgb="FFF6F8F9"/>
      </top>
      <bottom style="thin">
        <color rgb="FFF6F8F9"/>
      </bottom>
    </border>
    <border>
      <left style="thin">
        <color rgb="FF000000"/>
      </left>
      <right style="thin">
        <color rgb="FFF6F8F9"/>
      </right>
      <top style="thin">
        <color rgb="FFF6F8F9"/>
      </top>
      <bottom style="thin">
        <color rgb="FF000000"/>
      </bottom>
    </border>
    <border>
      <left style="thin">
        <color rgb="FFF6F8F9"/>
      </left>
      <right style="thin">
        <color rgb="FFF6F8F9"/>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shrinkToFit="0" wrapText="1"/>
    </xf>
    <xf borderId="0" fillId="0" fontId="4" numFmtId="0" xfId="0" applyAlignment="1" applyFont="1">
      <alignment horizontal="center"/>
    </xf>
    <xf borderId="0" fillId="0" fontId="5" numFmtId="0" xfId="0" applyAlignment="1" applyFont="1">
      <alignment horizontal="center"/>
    </xf>
    <xf borderId="0" fillId="0" fontId="6" numFmtId="0" xfId="0" applyAlignment="1" applyFont="1">
      <alignment horizontal="center" readingOrder="0"/>
    </xf>
    <xf borderId="0" fillId="0" fontId="7" numFmtId="0" xfId="0" applyFont="1"/>
    <xf borderId="0" fillId="0" fontId="8" numFmtId="0" xfId="0" applyAlignment="1" applyFont="1">
      <alignment readingOrder="0" shrinkToFit="0" wrapText="1"/>
    </xf>
    <xf borderId="0" fillId="0" fontId="9" numFmtId="0" xfId="0" applyFont="1"/>
    <xf borderId="0" fillId="0" fontId="10" numFmtId="0" xfId="0" applyAlignment="1" applyFont="1">
      <alignment shrinkToFit="0" wrapText="1"/>
    </xf>
    <xf borderId="0" fillId="0" fontId="7" numFmtId="0" xfId="0" applyAlignment="1" applyFont="1">
      <alignment horizontal="center"/>
    </xf>
    <xf borderId="0" fillId="0" fontId="9" numFmtId="0" xfId="0" applyAlignment="1" applyFont="1">
      <alignment horizontal="center"/>
    </xf>
    <xf borderId="1" fillId="0" fontId="3" numFmtId="0" xfId="0" applyAlignment="1" applyBorder="1" applyFont="1">
      <alignment horizontal="left" readingOrder="0" shrinkToFit="0" vertical="center" wrapText="1"/>
    </xf>
    <xf borderId="2" fillId="3" fontId="11" numFmtId="0" xfId="0" applyAlignment="1" applyBorder="1" applyFill="1" applyFont="1">
      <alignment horizontal="left" readingOrder="0" shrinkToFit="0" vertical="center" wrapText="0"/>
    </xf>
    <xf borderId="3" fillId="3" fontId="12"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3"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shrinkToFit="0" vertical="center" wrapText="0"/>
    </xf>
    <xf borderId="6" fillId="0" fontId="3" numFmtId="0" xfId="0" applyAlignment="1" applyBorder="1" applyFont="1">
      <alignment shrinkToFit="0" vertical="center" wrapText="0"/>
    </xf>
    <xf borderId="7"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shrinkToFit="0" vertical="center" wrapText="0"/>
    </xf>
    <xf borderId="9" fillId="0" fontId="3" numFmtId="0" xfId="0" applyAlignment="1" applyBorder="1" applyFont="1">
      <alignment shrinkToFit="0" vertical="center" wrapText="0"/>
    </xf>
    <xf borderId="10" fillId="0" fontId="3" numFmtId="0" xfId="0" applyAlignment="1" applyBorder="1" applyFont="1">
      <alignment readingOrder="0" shrinkToFit="0" vertical="center" wrapText="1"/>
    </xf>
    <xf borderId="7" fillId="0" fontId="3" numFmtId="0" xfId="0" applyAlignment="1" applyBorder="1" applyFont="1">
      <alignment shrinkToFit="0" vertical="center" wrapText="0"/>
    </xf>
    <xf borderId="10" fillId="0" fontId="3" numFmtId="0" xfId="0" applyAlignment="1" applyBorder="1" applyFont="1">
      <alignment shrinkToFit="0" vertical="center" wrapText="0"/>
    </xf>
    <xf borderId="9"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0"/>
    </xf>
    <xf borderId="12" fillId="0" fontId="3" numFmtId="0" xfId="0" applyAlignment="1" applyBorder="1" applyFont="1">
      <alignment shrinkToFit="0" vertical="center" wrapText="0"/>
    </xf>
    <xf borderId="12" fillId="0" fontId="3" numFmtId="0" xfId="0" applyAlignment="1" applyBorder="1" applyFont="1">
      <alignment shrinkToFit="0" vertical="center" wrapText="0"/>
    </xf>
    <xf borderId="13" fillId="0" fontId="3" numFmtId="0" xfId="0" applyAlignment="1" applyBorder="1" applyFont="1">
      <alignment shrinkToFit="0" vertical="center" wrapText="0"/>
    </xf>
    <xf borderId="1" fillId="0" fontId="13" numFmtId="0" xfId="0" applyAlignment="1" applyBorder="1" applyFont="1">
      <alignment horizontal="center" readingOrder="0" shrinkToFit="0" vertical="bottom" wrapText="0"/>
    </xf>
    <xf borderId="3" fillId="0" fontId="13" numFmtId="0" xfId="0" applyAlignment="1" applyBorder="1" applyFont="1">
      <alignment horizontal="center" readingOrder="0" shrinkToFit="0" vertical="bottom" wrapText="0"/>
    </xf>
    <xf borderId="4" fillId="0" fontId="3" numFmtId="10" xfId="0" applyAlignment="1" applyBorder="1" applyFont="1" applyNumberFormat="1">
      <alignment horizontal="left" readingOrder="0" shrinkToFit="0" vertical="center" wrapText="0"/>
    </xf>
    <xf borderId="14" fillId="2" fontId="14" numFmtId="0" xfId="0" applyAlignment="1" applyBorder="1" applyFont="1">
      <alignment horizontal="left" readingOrder="0" shrinkToFit="0" vertical="top" wrapText="0"/>
    </xf>
    <xf borderId="6" fillId="0" fontId="3" numFmtId="0" xfId="0" applyAlignment="1" applyBorder="1" applyFont="1">
      <alignment readingOrder="0" shrinkToFit="0" vertical="center" wrapText="0"/>
    </xf>
    <xf borderId="14" fillId="2" fontId="14" numFmtId="0" xfId="0" applyAlignment="1" applyBorder="1" applyFont="1">
      <alignment horizontal="right" readingOrder="0" shrinkToFit="0" vertical="bottom" wrapText="0"/>
    </xf>
    <xf borderId="7" fillId="0" fontId="3" numFmtId="1" xfId="0" applyAlignment="1" applyBorder="1" applyFont="1" applyNumberFormat="1">
      <alignment shrinkToFit="0" vertical="center" wrapText="0"/>
    </xf>
    <xf borderId="9" fillId="0" fontId="3" numFmtId="0" xfId="0" applyAlignment="1" applyBorder="1" applyFont="1">
      <alignment readingOrder="0" shrinkToFit="0" vertical="center" wrapText="0"/>
    </xf>
    <xf borderId="10" fillId="0" fontId="3" numFmtId="1" xfId="0" applyAlignment="1" applyBorder="1" applyFont="1" applyNumberFormat="1">
      <alignment shrinkToFit="0" vertical="center" wrapText="0"/>
    </xf>
    <xf borderId="12" fillId="0" fontId="3" numFmtId="0" xfId="0" applyAlignment="1" applyBorder="1" applyFont="1">
      <alignment readingOrder="0" shrinkToFit="0" vertical="center" wrapText="0"/>
    </xf>
    <xf borderId="13" fillId="0" fontId="3" numFmtId="1" xfId="0" applyAlignment="1" applyBorder="1" applyFont="1" applyNumberFormat="1">
      <alignment shrinkToFit="0" vertical="center" wrapText="0"/>
    </xf>
    <xf borderId="0" fillId="0" fontId="3" numFmtId="1" xfId="0" applyFont="1" applyNumberFormat="1"/>
    <xf borderId="4" fillId="0" fontId="3" numFmtId="0" xfId="0" applyAlignment="1" applyBorder="1" applyFont="1">
      <alignment horizontal="left" readingOrder="0" shrinkToFit="0" vertical="center" wrapText="0"/>
    </xf>
    <xf borderId="14" fillId="4" fontId="14" numFmtId="0" xfId="0" applyAlignment="1" applyBorder="1" applyFill="1" applyFont="1">
      <alignment horizontal="left" readingOrder="0" shrinkToFit="0" vertical="top" wrapText="0"/>
    </xf>
    <xf borderId="14" fillId="4" fontId="14" numFmtId="0" xfId="0" applyAlignment="1" applyBorder="1" applyFont="1">
      <alignment horizontal="right" readingOrder="0" shrinkToFit="0" vertical="bottom" wrapText="0"/>
    </xf>
    <xf borderId="0" fillId="0" fontId="15" numFmtId="0" xfId="0" applyAlignment="1" applyFont="1">
      <alignment readingOrder="0"/>
    </xf>
    <xf borderId="1" fillId="0" fontId="16" numFmtId="0" xfId="0" applyAlignment="1" applyBorder="1" applyFont="1">
      <alignment horizontal="left" readingOrder="0" shrinkToFit="0" vertical="center" wrapText="0"/>
    </xf>
    <xf borderId="3" fillId="0" fontId="17" numFmtId="0" xfId="0" applyAlignment="1" applyBorder="1" applyFont="1">
      <alignment horizontal="left" readingOrder="0" shrinkToFit="0" vertical="center" wrapText="0"/>
    </xf>
    <xf borderId="3" fillId="0" fontId="18" numFmtId="0" xfId="0" applyAlignment="1" applyBorder="1" applyFont="1">
      <alignment horizontal="left" readingOrder="0" shrinkToFit="0" vertical="center" wrapText="0"/>
    </xf>
    <xf borderId="4" fillId="0" fontId="3" numFmtId="0" xfId="0" applyAlignment="1" applyBorder="1" applyFont="1">
      <alignment horizontal="left" readingOrder="0" shrinkToFit="0" vertical="center" wrapText="0"/>
    </xf>
    <xf borderId="0" fillId="0" fontId="15" numFmtId="9" xfId="0" applyAlignment="1" applyFont="1" applyNumberFormat="1">
      <alignment readingOrder="0"/>
    </xf>
    <xf borderId="5" fillId="0" fontId="15" numFmtId="0" xfId="0" applyAlignment="1" applyBorder="1" applyFont="1">
      <alignment readingOrder="0" shrinkToFit="0" vertical="center" wrapText="0"/>
    </xf>
    <xf borderId="15" fillId="0" fontId="15" numFmtId="0" xfId="0" applyAlignment="1" applyBorder="1" applyFont="1">
      <alignment readingOrder="0" shrinkToFit="0" vertical="center" wrapText="0"/>
    </xf>
    <xf borderId="6" fillId="0" fontId="15" numFmtId="0" xfId="0" applyAlignment="1" applyBorder="1" applyFont="1">
      <alignment readingOrder="0" shrinkToFit="0" vertical="center" wrapText="0"/>
    </xf>
    <xf borderId="16" fillId="0" fontId="15" numFmtId="0" xfId="0" applyAlignment="1" applyBorder="1" applyFont="1">
      <alignment readingOrder="0" shrinkToFit="0" vertical="center" wrapText="0"/>
    </xf>
    <xf borderId="16" fillId="0" fontId="3" numFmtId="0" xfId="0" applyAlignment="1" applyBorder="1" applyFont="1">
      <alignment shrinkToFit="0" vertical="center" wrapText="0"/>
    </xf>
    <xf borderId="8" fillId="0" fontId="15" numFmtId="0" xfId="0" applyAlignment="1" applyBorder="1" applyFont="1">
      <alignment readingOrder="0" shrinkToFit="0" vertical="center" wrapText="0"/>
    </xf>
    <xf borderId="17" fillId="0" fontId="15" numFmtId="0" xfId="0" applyAlignment="1" applyBorder="1" applyFont="1">
      <alignment readingOrder="0" shrinkToFit="0" vertical="center" wrapText="0"/>
    </xf>
    <xf borderId="9" fillId="0" fontId="15" numFmtId="0" xfId="0" applyAlignment="1" applyBorder="1" applyFont="1">
      <alignment readingOrder="0" shrinkToFit="0" vertical="center" wrapText="0"/>
    </xf>
    <xf borderId="18" fillId="0" fontId="15" numFmtId="0" xfId="0" applyAlignment="1" applyBorder="1" applyFont="1">
      <alignment readingOrder="0" shrinkToFit="0" vertical="center" wrapText="0"/>
    </xf>
    <xf borderId="18" fillId="0" fontId="3" numFmtId="0" xfId="0" applyAlignment="1" applyBorder="1" applyFont="1">
      <alignment shrinkToFit="0" vertical="center" wrapText="0"/>
    </xf>
    <xf borderId="8" fillId="0" fontId="19" numFmtId="0" xfId="0" applyAlignment="1" applyBorder="1" applyFont="1">
      <alignment readingOrder="0" shrinkToFit="0" vertical="center" wrapText="0"/>
    </xf>
    <xf borderId="19" fillId="0" fontId="20" numFmtId="0" xfId="0" applyAlignment="1" applyBorder="1" applyFont="1">
      <alignment readingOrder="0" shrinkToFit="0" vertical="center" wrapText="0"/>
    </xf>
    <xf borderId="20" fillId="0" fontId="20" numFmtId="0" xfId="0" applyAlignment="1" applyBorder="1" applyFont="1">
      <alignment readingOrder="0" shrinkToFit="0" vertical="center" wrapText="0"/>
    </xf>
    <xf borderId="21" fillId="0" fontId="3" numFmtId="0" xfId="0" applyAlignment="1" applyBorder="1" applyFont="1">
      <alignment readingOrder="0" shrinkToFit="0" vertical="center" wrapText="0"/>
    </xf>
    <xf borderId="19" fillId="0" fontId="21" numFmtId="0" xfId="0" applyAlignment="1" applyBorder="1" applyFont="1">
      <alignment readingOrder="0" shrinkToFit="0" vertical="center" wrapText="0"/>
    </xf>
    <xf borderId="20" fillId="0" fontId="21" numFmtId="0" xfId="0" applyAlignment="1" applyBorder="1" applyFont="1">
      <alignment readingOrder="0" shrinkToFit="0" vertical="center" wrapText="0"/>
    </xf>
    <xf borderId="6" fillId="0" fontId="19" numFmtId="0" xfId="0" applyAlignment="1" applyBorder="1" applyFont="1">
      <alignment readingOrder="0" shrinkToFit="0" vertical="center" wrapText="0"/>
    </xf>
    <xf borderId="9" fillId="0" fontId="3" numFmtId="10" xfId="0" applyAlignment="1" applyBorder="1" applyFont="1" applyNumberFormat="1">
      <alignment readingOrder="0" shrinkToFit="0" vertical="center" wrapText="0"/>
    </xf>
    <xf borderId="10" fillId="0" fontId="3" numFmtId="0" xfId="0" applyAlignment="1" applyBorder="1" applyFont="1">
      <alignment readingOrder="0" shrinkToFit="0" vertical="center" wrapText="0"/>
    </xf>
    <xf borderId="6" fillId="0" fontId="3" numFmtId="10" xfId="0" applyAlignment="1" applyBorder="1" applyFont="1" applyNumberFormat="1">
      <alignment readingOrder="0" shrinkToFit="0" vertical="center" wrapText="0"/>
    </xf>
    <xf borderId="9"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22" fillId="0" fontId="15" numFmtId="0" xfId="0" applyAlignment="1" applyBorder="1" applyFont="1">
      <alignment readingOrder="0" shrinkToFit="0" vertical="center" wrapText="0"/>
    </xf>
    <xf borderId="23" fillId="0" fontId="3" numFmtId="10" xfId="0" applyAlignment="1" applyBorder="1" applyFont="1" applyNumberFormat="1">
      <alignment readingOrder="0" shrinkToFit="0" vertical="center" wrapText="0"/>
    </xf>
    <xf borderId="23" fillId="0" fontId="3" numFmtId="3" xfId="0" applyAlignment="1" applyBorder="1" applyFont="1" applyNumberFormat="1">
      <alignment readingOrder="0"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horizontal="center" readingOrder="0"/>
    </xf>
    <xf borderId="25" fillId="0" fontId="22" numFmtId="0" xfId="0" applyBorder="1" applyFont="1"/>
    <xf borderId="26" fillId="0" fontId="22" numFmtId="0" xfId="0" applyBorder="1" applyFont="1"/>
    <xf borderId="27" fillId="0" fontId="3" numFmtId="0" xfId="0" applyAlignment="1" applyBorder="1" applyFont="1">
      <alignment horizontal="center" readingOrder="0"/>
    </xf>
    <xf borderId="27" fillId="0" fontId="22" numFmtId="0" xfId="0" applyBorder="1" applyFont="1"/>
    <xf borderId="28" fillId="0" fontId="22" numFmtId="0" xfId="0" applyBorder="1" applyFont="1"/>
    <xf borderId="0" fillId="0" fontId="3" numFmtId="0" xfId="0" applyAlignment="1" applyFont="1">
      <alignment readingOrder="0"/>
    </xf>
    <xf borderId="29" fillId="0" fontId="3" numFmtId="0" xfId="0" applyAlignment="1" applyBorder="1" applyFont="1">
      <alignment readingOrder="0"/>
    </xf>
    <xf borderId="25" fillId="0" fontId="3" numFmtId="0" xfId="0" applyAlignment="1" applyBorder="1" applyFont="1">
      <alignment readingOrder="0"/>
    </xf>
    <xf borderId="26" fillId="0" fontId="3"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Table-style">
      <tableStyleElement dxfId="1" type="headerRow"/>
      <tableStyleElement dxfId="2" type="firstRowStripe"/>
      <tableStyleElement dxfId="3" type="secondRowStripe"/>
    </tableStyle>
    <tableStyle count="3" pivot="0" name="DataNT-style">
      <tableStyleElement dxfId="1" type="headerRow"/>
      <tableStyleElement dxfId="2" type="firstRowStripe"/>
      <tableStyleElement dxfId="3" type="secondRowStripe"/>
    </tableStyle>
    <tableStyle count="3" pivot="0" name="CalcsNT-style">
      <tableStyleElement dxfId="1" type="headerRow"/>
      <tableStyleElement dxfId="2" type="firstRowStripe"/>
      <tableStyleElement dxfId="3" type="secondRowStripe"/>
    </tableStyle>
    <tableStyle count="3" pivot="0" name="DataL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1009650</xdr:colOff>
      <xdr:row>13</xdr:row>
      <xdr:rowOff>200025</xdr:rowOff>
    </xdr:from>
    <xdr:ext cx="4705350" cy="37242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971550</xdr:colOff>
      <xdr:row>22</xdr:row>
      <xdr:rowOff>19050</xdr:rowOff>
    </xdr:from>
    <xdr:ext cx="4791075" cy="3390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971550</xdr:colOff>
      <xdr:row>25</xdr:row>
      <xdr:rowOff>200025</xdr:rowOff>
    </xdr:from>
    <xdr:ext cx="4791075" cy="38957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45" displayName="Table1" name="Table1" id="1">
  <tableColumns count="10">
    <tableColumn name="Year" id="1"/>
    <tableColumn name="0-50%" id="2"/>
    <tableColumn name="50-90%" id="3"/>
    <tableColumn name="90-99%" id="4"/>
    <tableColumn name="99-99.9%" id="5"/>
    <tableColumn name="99.99%-100%" id="6"/>
    <tableColumn name="CheckSum" id="7"/>
    <tableColumn name="Citations" id="8"/>
    <tableColumn name="Notes" id="9"/>
    <tableColumn name="Other" id="10"/>
  </tableColumns>
  <tableStyleInfo name="Table-style" showColumnStripes="0" showFirstColumn="1" showLastColumn="1" showRowStripes="1"/>
</table>
</file>

<file path=xl/tables/table2.xml><?xml version="1.0" encoding="utf-8"?>
<table xmlns="http://schemas.openxmlformats.org/spreadsheetml/2006/main" ref="A1:H37" displayName="Table4" name="Table4" id="2">
  <tableColumns count="8">
    <tableColumn name="Date" id="1"/>
    <tableColumn name="Year" id="2"/>
    <tableColumn name="Bottom 50%_x000a_(%)" id="3"/>
    <tableColumn name="50-90%_x000a_(%)" id="4"/>
    <tableColumn name="90-99%_x000a_(%)" id="5"/>
    <tableColumn name="99-99.9%_x000a_(%)" id="6"/>
    <tableColumn name="Top 0.1%_x000a_(%)" id="7"/>
    <tableColumn name="CheckSum" id="8"/>
  </tableColumns>
  <tableStyleInfo name="DataNT-style" showColumnStripes="0" showFirstColumn="1" showLastColumn="1" showRowStripes="1"/>
</table>
</file>

<file path=xl/tables/table3.xml><?xml version="1.0" encoding="utf-8"?>
<table xmlns="http://schemas.openxmlformats.org/spreadsheetml/2006/main" ref="A1:H143" displayName="Table3" name="Table3" id="3">
  <autoFilter ref="$A$1:$H$143"/>
  <tableColumns count="8">
    <tableColumn name="Column 1" id="1"/>
    <tableColumn name="Column 2" id="2"/>
    <tableColumn name="Column 3" id="3"/>
    <tableColumn name="Column 4" id="4"/>
    <tableColumn name="Column 5" id="5"/>
    <tableColumn name="Column 6" id="6"/>
    <tableColumn name="Column 7" id="7"/>
    <tableColumn name="Column 8" id="8"/>
  </tableColumns>
  <tableStyleInfo name="CalcsNT-style" showColumnStripes="0" showFirstColumn="1" showLastColumn="1" showRowStripes="1"/>
</table>
</file>

<file path=xl/tables/table4.xml><?xml version="1.0" encoding="utf-8"?>
<table xmlns="http://schemas.openxmlformats.org/spreadsheetml/2006/main" headerRowCount="0" ref="A3:G16" displayName="Table2" name="Table2" id="4">
  <tableColumns count="7">
    <tableColumn name="Column1" id="1"/>
    <tableColumn name="Column2" id="2"/>
    <tableColumn name="Column3" id="3"/>
    <tableColumn name="Column4" id="4"/>
    <tableColumn name="Column5" id="5"/>
    <tableColumn name="Column6" id="6"/>
    <tableColumn name="Column7" id="7"/>
  </tableColumns>
  <tableStyleInfo name="DataL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25"/>
    <col customWidth="1" min="2" max="2" width="63.63"/>
  </cols>
  <sheetData>
    <row r="1">
      <c r="A1" s="1" t="s">
        <v>0</v>
      </c>
    </row>
    <row r="3">
      <c r="A3" s="2" t="s">
        <v>1</v>
      </c>
    </row>
    <row r="5">
      <c r="A5" s="2" t="s">
        <v>2</v>
      </c>
    </row>
    <row r="7">
      <c r="A7" s="2" t="s">
        <v>3</v>
      </c>
    </row>
    <row r="9">
      <c r="B9" s="1" t="s">
        <v>4</v>
      </c>
    </row>
    <row r="10">
      <c r="B10" s="3"/>
    </row>
    <row r="11">
      <c r="A11" s="4"/>
      <c r="B11" s="1" t="s">
        <v>5</v>
      </c>
    </row>
    <row r="12">
      <c r="A12" s="4"/>
    </row>
    <row r="13">
      <c r="A13" s="5"/>
      <c r="B13" s="1" t="s">
        <v>6</v>
      </c>
    </row>
    <row r="14">
      <c r="A14" s="6" t="s">
        <v>7</v>
      </c>
    </row>
    <row r="15">
      <c r="A15" s="7"/>
      <c r="B15" s="8" t="s">
        <v>8</v>
      </c>
    </row>
    <row r="16">
      <c r="A16" s="9"/>
      <c r="B16" s="10"/>
    </row>
    <row r="17">
      <c r="B17" s="8" t="s">
        <v>9</v>
      </c>
    </row>
    <row r="18">
      <c r="B18" s="10"/>
    </row>
    <row r="19">
      <c r="B19" s="8" t="s">
        <v>10</v>
      </c>
    </row>
    <row r="21">
      <c r="B21" s="8" t="s">
        <v>11</v>
      </c>
    </row>
    <row r="22">
      <c r="A22" s="6" t="s">
        <v>12</v>
      </c>
      <c r="B22" s="10"/>
    </row>
    <row r="23">
      <c r="A23" s="7"/>
      <c r="B23" s="8" t="s">
        <v>13</v>
      </c>
    </row>
    <row r="24">
      <c r="A24" s="9"/>
    </row>
    <row r="25">
      <c r="B25" s="8" t="s">
        <v>14</v>
      </c>
    </row>
    <row r="26">
      <c r="A26" s="6" t="s">
        <v>15</v>
      </c>
    </row>
    <row r="27">
      <c r="A27" s="11"/>
      <c r="B27" s="8" t="s">
        <v>16</v>
      </c>
    </row>
    <row r="28">
      <c r="A28" s="12"/>
    </row>
    <row r="29">
      <c r="B29" s="8"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16.75"/>
    <col customWidth="1" min="3" max="3" width="14.63"/>
    <col customWidth="1" min="4" max="4" width="14.13"/>
    <col customWidth="1" min="5" max="5" width="15.38"/>
    <col customWidth="1" min="6" max="6" width="16.25"/>
    <col customWidth="1" min="7" max="7" width="14.5"/>
    <col customWidth="1" min="10" max="10" width="33.75"/>
  </cols>
  <sheetData>
    <row r="1">
      <c r="A1" s="13" t="s">
        <v>18</v>
      </c>
      <c r="B1" s="14" t="s">
        <v>19</v>
      </c>
      <c r="C1" s="14" t="s">
        <v>20</v>
      </c>
      <c r="D1" s="14" t="s">
        <v>21</v>
      </c>
      <c r="E1" s="14" t="s">
        <v>22</v>
      </c>
      <c r="F1" s="14" t="s">
        <v>23</v>
      </c>
      <c r="G1" s="15" t="s">
        <v>24</v>
      </c>
      <c r="H1" s="16" t="s">
        <v>25</v>
      </c>
      <c r="I1" s="16" t="s">
        <v>26</v>
      </c>
      <c r="J1" s="17" t="s">
        <v>27</v>
      </c>
    </row>
    <row r="2">
      <c r="A2" s="18">
        <v>1776.0</v>
      </c>
      <c r="B2" s="19"/>
      <c r="C2" s="19"/>
      <c r="D2" s="19"/>
      <c r="E2" s="19"/>
      <c r="F2" s="19"/>
      <c r="G2" s="20"/>
      <c r="H2" s="20"/>
      <c r="I2" s="20"/>
      <c r="J2" s="21" t="s">
        <v>28</v>
      </c>
    </row>
    <row r="3">
      <c r="A3" s="22">
        <v>1777.0</v>
      </c>
      <c r="B3" s="23"/>
      <c r="C3" s="23"/>
      <c r="D3" s="23"/>
      <c r="E3" s="23"/>
      <c r="F3" s="23"/>
      <c r="G3" s="24">
        <f t="shared" ref="G3:G125" si="1">sum(B3:F3)</f>
        <v>0</v>
      </c>
      <c r="H3" s="24"/>
      <c r="I3" s="24"/>
      <c r="J3" s="25" t="s">
        <v>29</v>
      </c>
    </row>
    <row r="4">
      <c r="A4" s="18">
        <f t="shared" ref="A4:A245" si="2">A3+1</f>
        <v>1778</v>
      </c>
      <c r="B4" s="19"/>
      <c r="C4" s="19"/>
      <c r="D4" s="19"/>
      <c r="E4" s="19"/>
      <c r="F4" s="19"/>
      <c r="G4" s="20">
        <f t="shared" si="1"/>
        <v>0</v>
      </c>
      <c r="H4" s="20"/>
      <c r="I4" s="20"/>
      <c r="J4" s="26"/>
    </row>
    <row r="5">
      <c r="A5" s="22">
        <f t="shared" si="2"/>
        <v>1779</v>
      </c>
      <c r="B5" s="23"/>
      <c r="C5" s="23"/>
      <c r="D5" s="23"/>
      <c r="E5" s="23"/>
      <c r="F5" s="23"/>
      <c r="G5" s="24">
        <f t="shared" si="1"/>
        <v>0</v>
      </c>
      <c r="H5" s="24"/>
      <c r="I5" s="24"/>
      <c r="J5" s="27"/>
    </row>
    <row r="6">
      <c r="A6" s="18">
        <f t="shared" si="2"/>
        <v>1780</v>
      </c>
      <c r="B6" s="19"/>
      <c r="C6" s="19"/>
      <c r="D6" s="19"/>
      <c r="E6" s="19"/>
      <c r="F6" s="19"/>
      <c r="G6" s="20">
        <f t="shared" si="1"/>
        <v>0</v>
      </c>
      <c r="H6" s="20"/>
      <c r="I6" s="20"/>
      <c r="J6" s="26"/>
    </row>
    <row r="7">
      <c r="A7" s="22">
        <f t="shared" si="2"/>
        <v>1781</v>
      </c>
      <c r="B7" s="23"/>
      <c r="C7" s="23"/>
      <c r="D7" s="23"/>
      <c r="E7" s="23"/>
      <c r="F7" s="23"/>
      <c r="G7" s="24">
        <f t="shared" si="1"/>
        <v>0</v>
      </c>
      <c r="H7" s="24"/>
      <c r="I7" s="24"/>
      <c r="J7" s="27"/>
    </row>
    <row r="8">
      <c r="A8" s="18">
        <f t="shared" si="2"/>
        <v>1782</v>
      </c>
      <c r="B8" s="19"/>
      <c r="C8" s="19"/>
      <c r="D8" s="19"/>
      <c r="E8" s="19"/>
      <c r="F8" s="19"/>
      <c r="G8" s="20">
        <f t="shared" si="1"/>
        <v>0</v>
      </c>
      <c r="H8" s="20"/>
      <c r="I8" s="20"/>
      <c r="J8" s="26"/>
    </row>
    <row r="9">
      <c r="A9" s="22">
        <f t="shared" si="2"/>
        <v>1783</v>
      </c>
      <c r="B9" s="23"/>
      <c r="C9" s="23"/>
      <c r="D9" s="23"/>
      <c r="E9" s="23"/>
      <c r="F9" s="23"/>
      <c r="G9" s="24">
        <f t="shared" si="1"/>
        <v>0</v>
      </c>
      <c r="H9" s="24"/>
      <c r="I9" s="24"/>
      <c r="J9" s="27"/>
    </row>
    <row r="10">
      <c r="A10" s="18">
        <f t="shared" si="2"/>
        <v>1784</v>
      </c>
      <c r="B10" s="19"/>
      <c r="C10" s="19"/>
      <c r="D10" s="19"/>
      <c r="E10" s="19"/>
      <c r="F10" s="19"/>
      <c r="G10" s="20">
        <f t="shared" si="1"/>
        <v>0</v>
      </c>
      <c r="H10" s="20"/>
      <c r="I10" s="20"/>
      <c r="J10" s="26"/>
    </row>
    <row r="11">
      <c r="A11" s="22">
        <f t="shared" si="2"/>
        <v>1785</v>
      </c>
      <c r="B11" s="23"/>
      <c r="C11" s="23"/>
      <c r="D11" s="23"/>
      <c r="E11" s="23"/>
      <c r="F11" s="23"/>
      <c r="G11" s="24">
        <f t="shared" si="1"/>
        <v>0</v>
      </c>
      <c r="H11" s="24"/>
      <c r="I11" s="24"/>
      <c r="J11" s="27"/>
    </row>
    <row r="12">
      <c r="A12" s="18">
        <f t="shared" si="2"/>
        <v>1786</v>
      </c>
      <c r="B12" s="19"/>
      <c r="C12" s="19"/>
      <c r="D12" s="19"/>
      <c r="E12" s="19"/>
      <c r="F12" s="19"/>
      <c r="G12" s="20">
        <f t="shared" si="1"/>
        <v>0</v>
      </c>
      <c r="H12" s="20"/>
      <c r="I12" s="20"/>
      <c r="J12" s="26"/>
    </row>
    <row r="13">
      <c r="A13" s="22">
        <f t="shared" si="2"/>
        <v>1787</v>
      </c>
      <c r="B13" s="23"/>
      <c r="C13" s="23"/>
      <c r="D13" s="23"/>
      <c r="E13" s="23"/>
      <c r="F13" s="23"/>
      <c r="G13" s="24">
        <f t="shared" si="1"/>
        <v>0</v>
      </c>
      <c r="H13" s="24"/>
      <c r="I13" s="24"/>
      <c r="J13" s="27"/>
    </row>
    <row r="14">
      <c r="A14" s="18">
        <f t="shared" si="2"/>
        <v>1788</v>
      </c>
      <c r="B14" s="19"/>
      <c r="C14" s="19"/>
      <c r="D14" s="19"/>
      <c r="E14" s="19"/>
      <c r="F14" s="19"/>
      <c r="G14" s="20">
        <f t="shared" si="1"/>
        <v>0</v>
      </c>
      <c r="H14" s="20"/>
      <c r="I14" s="20"/>
      <c r="J14" s="26"/>
    </row>
    <row r="15">
      <c r="A15" s="22">
        <f t="shared" si="2"/>
        <v>1789</v>
      </c>
      <c r="B15" s="23"/>
      <c r="C15" s="23"/>
      <c r="D15" s="23"/>
      <c r="E15" s="23"/>
      <c r="F15" s="23"/>
      <c r="G15" s="24">
        <f t="shared" si="1"/>
        <v>0</v>
      </c>
      <c r="H15" s="24"/>
      <c r="I15" s="24"/>
      <c r="J15" s="27"/>
    </row>
    <row r="16">
      <c r="A16" s="18">
        <f t="shared" si="2"/>
        <v>1790</v>
      </c>
      <c r="B16" s="19"/>
      <c r="C16" s="19"/>
      <c r="D16" s="19"/>
      <c r="E16" s="19"/>
      <c r="F16" s="19"/>
      <c r="G16" s="20">
        <f t="shared" si="1"/>
        <v>0</v>
      </c>
      <c r="H16" s="20"/>
      <c r="I16" s="20"/>
      <c r="J16" s="26"/>
    </row>
    <row r="17">
      <c r="A17" s="22">
        <f t="shared" si="2"/>
        <v>1791</v>
      </c>
      <c r="B17" s="23"/>
      <c r="C17" s="23"/>
      <c r="D17" s="23"/>
      <c r="E17" s="23"/>
      <c r="F17" s="23"/>
      <c r="G17" s="24">
        <f t="shared" si="1"/>
        <v>0</v>
      </c>
      <c r="H17" s="24"/>
      <c r="I17" s="24"/>
      <c r="J17" s="27"/>
    </row>
    <row r="18">
      <c r="A18" s="18">
        <f t="shared" si="2"/>
        <v>1792</v>
      </c>
      <c r="B18" s="19"/>
      <c r="C18" s="19"/>
      <c r="D18" s="19"/>
      <c r="E18" s="19"/>
      <c r="F18" s="19"/>
      <c r="G18" s="20">
        <f t="shared" si="1"/>
        <v>0</v>
      </c>
      <c r="H18" s="20"/>
      <c r="I18" s="20"/>
      <c r="J18" s="26"/>
    </row>
    <row r="19">
      <c r="A19" s="22">
        <f t="shared" si="2"/>
        <v>1793</v>
      </c>
      <c r="B19" s="23"/>
      <c r="C19" s="23"/>
      <c r="D19" s="23"/>
      <c r="E19" s="23"/>
      <c r="F19" s="23"/>
      <c r="G19" s="24">
        <f t="shared" si="1"/>
        <v>0</v>
      </c>
      <c r="H19" s="24"/>
      <c r="I19" s="24"/>
      <c r="J19" s="27"/>
    </row>
    <row r="20">
      <c r="A20" s="18">
        <f t="shared" si="2"/>
        <v>1794</v>
      </c>
      <c r="B20" s="19"/>
      <c r="C20" s="19"/>
      <c r="D20" s="19"/>
      <c r="E20" s="19"/>
      <c r="F20" s="19"/>
      <c r="G20" s="20">
        <f t="shared" si="1"/>
        <v>0</v>
      </c>
      <c r="H20" s="20"/>
      <c r="I20" s="20"/>
      <c r="J20" s="26"/>
    </row>
    <row r="21">
      <c r="A21" s="22">
        <f t="shared" si="2"/>
        <v>1795</v>
      </c>
      <c r="B21" s="23"/>
      <c r="C21" s="23"/>
      <c r="D21" s="23"/>
      <c r="E21" s="23"/>
      <c r="F21" s="23"/>
      <c r="G21" s="24">
        <f t="shared" si="1"/>
        <v>0</v>
      </c>
      <c r="H21" s="24"/>
      <c r="I21" s="24"/>
      <c r="J21" s="27"/>
    </row>
    <row r="22">
      <c r="A22" s="18">
        <f t="shared" si="2"/>
        <v>1796</v>
      </c>
      <c r="B22" s="19"/>
      <c r="C22" s="19"/>
      <c r="D22" s="19"/>
      <c r="E22" s="19"/>
      <c r="F22" s="19"/>
      <c r="G22" s="20">
        <f t="shared" si="1"/>
        <v>0</v>
      </c>
      <c r="H22" s="20"/>
      <c r="I22" s="20"/>
      <c r="J22" s="26"/>
    </row>
    <row r="23">
      <c r="A23" s="22">
        <f t="shared" si="2"/>
        <v>1797</v>
      </c>
      <c r="B23" s="23"/>
      <c r="C23" s="23"/>
      <c r="D23" s="23"/>
      <c r="E23" s="23"/>
      <c r="F23" s="23"/>
      <c r="G23" s="24">
        <f t="shared" si="1"/>
        <v>0</v>
      </c>
      <c r="H23" s="24"/>
      <c r="I23" s="24"/>
      <c r="J23" s="27"/>
    </row>
    <row r="24">
      <c r="A24" s="18">
        <f t="shared" si="2"/>
        <v>1798</v>
      </c>
      <c r="B24" s="19"/>
      <c r="C24" s="19"/>
      <c r="D24" s="19"/>
      <c r="E24" s="19"/>
      <c r="F24" s="19"/>
      <c r="G24" s="20">
        <f t="shared" si="1"/>
        <v>0</v>
      </c>
      <c r="H24" s="20"/>
      <c r="I24" s="20"/>
      <c r="J24" s="26"/>
    </row>
    <row r="25">
      <c r="A25" s="22">
        <f t="shared" si="2"/>
        <v>1799</v>
      </c>
      <c r="B25" s="23"/>
      <c r="C25" s="23"/>
      <c r="D25" s="23"/>
      <c r="E25" s="23"/>
      <c r="F25" s="23"/>
      <c r="G25" s="24">
        <f t="shared" si="1"/>
        <v>0</v>
      </c>
      <c r="H25" s="24"/>
      <c r="I25" s="24"/>
      <c r="J25" s="27"/>
    </row>
    <row r="26">
      <c r="A26" s="18">
        <f t="shared" si="2"/>
        <v>1800</v>
      </c>
      <c r="B26" s="19"/>
      <c r="C26" s="19"/>
      <c r="D26" s="19"/>
      <c r="E26" s="19"/>
      <c r="F26" s="19"/>
      <c r="G26" s="20">
        <f t="shared" si="1"/>
        <v>0</v>
      </c>
      <c r="H26" s="20"/>
      <c r="I26" s="20"/>
      <c r="J26" s="26"/>
    </row>
    <row r="27">
      <c r="A27" s="22">
        <f t="shared" si="2"/>
        <v>1801</v>
      </c>
      <c r="B27" s="23"/>
      <c r="C27" s="23"/>
      <c r="D27" s="23"/>
      <c r="E27" s="23"/>
      <c r="F27" s="23"/>
      <c r="G27" s="24">
        <f t="shared" si="1"/>
        <v>0</v>
      </c>
      <c r="H27" s="24"/>
      <c r="I27" s="24"/>
      <c r="J27" s="27"/>
    </row>
    <row r="28">
      <c r="A28" s="18">
        <f t="shared" si="2"/>
        <v>1802</v>
      </c>
      <c r="B28" s="19"/>
      <c r="C28" s="19"/>
      <c r="D28" s="19"/>
      <c r="E28" s="19"/>
      <c r="F28" s="19"/>
      <c r="G28" s="20">
        <f t="shared" si="1"/>
        <v>0</v>
      </c>
      <c r="H28" s="20"/>
      <c r="I28" s="20"/>
      <c r="J28" s="26"/>
    </row>
    <row r="29">
      <c r="A29" s="22">
        <f t="shared" si="2"/>
        <v>1803</v>
      </c>
      <c r="B29" s="23"/>
      <c r="C29" s="23"/>
      <c r="D29" s="23"/>
      <c r="E29" s="23"/>
      <c r="F29" s="23"/>
      <c r="G29" s="24">
        <f t="shared" si="1"/>
        <v>0</v>
      </c>
      <c r="H29" s="24"/>
      <c r="I29" s="24"/>
      <c r="J29" s="27"/>
    </row>
    <row r="30">
      <c r="A30" s="18">
        <f t="shared" si="2"/>
        <v>1804</v>
      </c>
      <c r="B30" s="19"/>
      <c r="C30" s="19"/>
      <c r="D30" s="19"/>
      <c r="E30" s="19"/>
      <c r="F30" s="19"/>
      <c r="G30" s="20">
        <f t="shared" si="1"/>
        <v>0</v>
      </c>
      <c r="H30" s="20"/>
      <c r="I30" s="20"/>
      <c r="J30" s="26"/>
    </row>
    <row r="31">
      <c r="A31" s="22">
        <f t="shared" si="2"/>
        <v>1805</v>
      </c>
      <c r="B31" s="23"/>
      <c r="C31" s="23"/>
      <c r="D31" s="23"/>
      <c r="E31" s="23"/>
      <c r="F31" s="23"/>
      <c r="G31" s="24">
        <f t="shared" si="1"/>
        <v>0</v>
      </c>
      <c r="H31" s="24"/>
      <c r="I31" s="24"/>
      <c r="J31" s="27"/>
    </row>
    <row r="32">
      <c r="A32" s="18">
        <f t="shared" si="2"/>
        <v>1806</v>
      </c>
      <c r="B32" s="19"/>
      <c r="C32" s="19"/>
      <c r="D32" s="19"/>
      <c r="E32" s="19"/>
      <c r="F32" s="19"/>
      <c r="G32" s="20">
        <f t="shared" si="1"/>
        <v>0</v>
      </c>
      <c r="H32" s="20"/>
      <c r="I32" s="20"/>
      <c r="J32" s="26"/>
    </row>
    <row r="33">
      <c r="A33" s="22">
        <f t="shared" si="2"/>
        <v>1807</v>
      </c>
      <c r="B33" s="23"/>
      <c r="C33" s="23"/>
      <c r="D33" s="23"/>
      <c r="E33" s="23"/>
      <c r="F33" s="23"/>
      <c r="G33" s="24">
        <f t="shared" si="1"/>
        <v>0</v>
      </c>
      <c r="H33" s="24"/>
      <c r="I33" s="24"/>
      <c r="J33" s="27"/>
    </row>
    <row r="34">
      <c r="A34" s="18">
        <f t="shared" si="2"/>
        <v>1808</v>
      </c>
      <c r="B34" s="19"/>
      <c r="C34" s="19"/>
      <c r="D34" s="19"/>
      <c r="E34" s="19"/>
      <c r="F34" s="19"/>
      <c r="G34" s="20">
        <f t="shared" si="1"/>
        <v>0</v>
      </c>
      <c r="H34" s="20"/>
      <c r="I34" s="20"/>
      <c r="J34" s="26"/>
    </row>
    <row r="35">
      <c r="A35" s="22">
        <f t="shared" si="2"/>
        <v>1809</v>
      </c>
      <c r="B35" s="23"/>
      <c r="C35" s="23"/>
      <c r="D35" s="23"/>
      <c r="E35" s="23"/>
      <c r="F35" s="23"/>
      <c r="G35" s="24">
        <f t="shared" si="1"/>
        <v>0</v>
      </c>
      <c r="H35" s="24"/>
      <c r="I35" s="24"/>
      <c r="J35" s="27"/>
    </row>
    <row r="36">
      <c r="A36" s="18">
        <f t="shared" si="2"/>
        <v>1810</v>
      </c>
      <c r="B36" s="19"/>
      <c r="C36" s="19"/>
      <c r="D36" s="19"/>
      <c r="E36" s="19"/>
      <c r="F36" s="19"/>
      <c r="G36" s="20">
        <f t="shared" si="1"/>
        <v>0</v>
      </c>
      <c r="H36" s="20"/>
      <c r="I36" s="20"/>
      <c r="J36" s="26"/>
    </row>
    <row r="37">
      <c r="A37" s="22">
        <f t="shared" si="2"/>
        <v>1811</v>
      </c>
      <c r="B37" s="23"/>
      <c r="C37" s="23"/>
      <c r="D37" s="23"/>
      <c r="E37" s="23"/>
      <c r="F37" s="23"/>
      <c r="G37" s="24">
        <f t="shared" si="1"/>
        <v>0</v>
      </c>
      <c r="H37" s="24"/>
      <c r="I37" s="24"/>
      <c r="J37" s="27"/>
    </row>
    <row r="38">
      <c r="A38" s="18">
        <f t="shared" si="2"/>
        <v>1812</v>
      </c>
      <c r="B38" s="19"/>
      <c r="C38" s="19"/>
      <c r="D38" s="19"/>
      <c r="E38" s="19"/>
      <c r="F38" s="19"/>
      <c r="G38" s="20">
        <f t="shared" si="1"/>
        <v>0</v>
      </c>
      <c r="H38" s="20"/>
      <c r="I38" s="20"/>
      <c r="J38" s="26"/>
    </row>
    <row r="39">
      <c r="A39" s="22">
        <f t="shared" si="2"/>
        <v>1813</v>
      </c>
      <c r="B39" s="23"/>
      <c r="C39" s="23"/>
      <c r="D39" s="23"/>
      <c r="E39" s="23"/>
      <c r="F39" s="23"/>
      <c r="G39" s="24">
        <f t="shared" si="1"/>
        <v>0</v>
      </c>
      <c r="H39" s="24"/>
      <c r="I39" s="24"/>
      <c r="J39" s="27"/>
    </row>
    <row r="40">
      <c r="A40" s="18">
        <f t="shared" si="2"/>
        <v>1814</v>
      </c>
      <c r="B40" s="19"/>
      <c r="C40" s="19"/>
      <c r="D40" s="19"/>
      <c r="E40" s="19"/>
      <c r="F40" s="19"/>
      <c r="G40" s="20">
        <f t="shared" si="1"/>
        <v>0</v>
      </c>
      <c r="H40" s="20"/>
      <c r="I40" s="20"/>
      <c r="J40" s="26"/>
    </row>
    <row r="41">
      <c r="A41" s="22">
        <f t="shared" si="2"/>
        <v>1815</v>
      </c>
      <c r="B41" s="23"/>
      <c r="C41" s="23"/>
      <c r="D41" s="23"/>
      <c r="E41" s="23"/>
      <c r="F41" s="23"/>
      <c r="G41" s="24">
        <f t="shared" si="1"/>
        <v>0</v>
      </c>
      <c r="H41" s="24"/>
      <c r="I41" s="24"/>
      <c r="J41" s="27"/>
    </row>
    <row r="42">
      <c r="A42" s="18">
        <f t="shared" si="2"/>
        <v>1816</v>
      </c>
      <c r="B42" s="19"/>
      <c r="C42" s="19"/>
      <c r="D42" s="19"/>
      <c r="E42" s="19"/>
      <c r="F42" s="19"/>
      <c r="G42" s="20">
        <f t="shared" si="1"/>
        <v>0</v>
      </c>
      <c r="H42" s="20"/>
      <c r="I42" s="20"/>
      <c r="J42" s="26"/>
    </row>
    <row r="43">
      <c r="A43" s="22">
        <f t="shared" si="2"/>
        <v>1817</v>
      </c>
      <c r="B43" s="23"/>
      <c r="C43" s="23"/>
      <c r="D43" s="23"/>
      <c r="E43" s="23"/>
      <c r="F43" s="23"/>
      <c r="G43" s="24">
        <f t="shared" si="1"/>
        <v>0</v>
      </c>
      <c r="H43" s="24"/>
      <c r="I43" s="24"/>
      <c r="J43" s="27"/>
    </row>
    <row r="44">
      <c r="A44" s="18">
        <f t="shared" si="2"/>
        <v>1818</v>
      </c>
      <c r="B44" s="19"/>
      <c r="C44" s="19"/>
      <c r="D44" s="19"/>
      <c r="E44" s="19"/>
      <c r="F44" s="19"/>
      <c r="G44" s="20">
        <f t="shared" si="1"/>
        <v>0</v>
      </c>
      <c r="H44" s="20"/>
      <c r="I44" s="20"/>
      <c r="J44" s="26"/>
    </row>
    <row r="45">
      <c r="A45" s="22">
        <f t="shared" si="2"/>
        <v>1819</v>
      </c>
      <c r="B45" s="23"/>
      <c r="C45" s="23"/>
      <c r="D45" s="23"/>
      <c r="E45" s="23"/>
      <c r="F45" s="23"/>
      <c r="G45" s="24">
        <f t="shared" si="1"/>
        <v>0</v>
      </c>
      <c r="H45" s="24"/>
      <c r="I45" s="24"/>
      <c r="J45" s="27"/>
    </row>
    <row r="46">
      <c r="A46" s="18">
        <f t="shared" si="2"/>
        <v>1820</v>
      </c>
      <c r="B46" s="19"/>
      <c r="C46" s="19"/>
      <c r="D46" s="19"/>
      <c r="E46" s="19"/>
      <c r="F46" s="19"/>
      <c r="G46" s="20">
        <f t="shared" si="1"/>
        <v>0</v>
      </c>
      <c r="H46" s="20"/>
      <c r="I46" s="20"/>
      <c r="J46" s="26"/>
    </row>
    <row r="47">
      <c r="A47" s="22">
        <f t="shared" si="2"/>
        <v>1821</v>
      </c>
      <c r="B47" s="23"/>
      <c r="C47" s="23"/>
      <c r="D47" s="23"/>
      <c r="E47" s="23"/>
      <c r="F47" s="23"/>
      <c r="G47" s="24">
        <f t="shared" si="1"/>
        <v>0</v>
      </c>
      <c r="H47" s="24"/>
      <c r="I47" s="24"/>
      <c r="J47" s="27"/>
    </row>
    <row r="48">
      <c r="A48" s="18">
        <f t="shared" si="2"/>
        <v>1822</v>
      </c>
      <c r="B48" s="19"/>
      <c r="C48" s="19"/>
      <c r="D48" s="19"/>
      <c r="E48" s="19"/>
      <c r="F48" s="19"/>
      <c r="G48" s="20">
        <f t="shared" si="1"/>
        <v>0</v>
      </c>
      <c r="H48" s="20"/>
      <c r="I48" s="20"/>
      <c r="J48" s="26"/>
    </row>
    <row r="49">
      <c r="A49" s="22">
        <f t="shared" si="2"/>
        <v>1823</v>
      </c>
      <c r="B49" s="23"/>
      <c r="C49" s="23"/>
      <c r="D49" s="23"/>
      <c r="E49" s="23"/>
      <c r="F49" s="23"/>
      <c r="G49" s="24">
        <f t="shared" si="1"/>
        <v>0</v>
      </c>
      <c r="H49" s="24"/>
      <c r="I49" s="24"/>
      <c r="J49" s="27"/>
    </row>
    <row r="50">
      <c r="A50" s="18">
        <f t="shared" si="2"/>
        <v>1824</v>
      </c>
      <c r="B50" s="19"/>
      <c r="C50" s="19"/>
      <c r="D50" s="19"/>
      <c r="E50" s="19"/>
      <c r="F50" s="19"/>
      <c r="G50" s="20">
        <f t="shared" si="1"/>
        <v>0</v>
      </c>
      <c r="H50" s="20"/>
      <c r="I50" s="20"/>
      <c r="J50" s="26"/>
    </row>
    <row r="51">
      <c r="A51" s="22">
        <f t="shared" si="2"/>
        <v>1825</v>
      </c>
      <c r="B51" s="23"/>
      <c r="C51" s="23"/>
      <c r="D51" s="23"/>
      <c r="E51" s="23"/>
      <c r="F51" s="23"/>
      <c r="G51" s="24">
        <f t="shared" si="1"/>
        <v>0</v>
      </c>
      <c r="H51" s="24"/>
      <c r="I51" s="24"/>
      <c r="J51" s="27"/>
    </row>
    <row r="52">
      <c r="A52" s="18">
        <f t="shared" si="2"/>
        <v>1826</v>
      </c>
      <c r="B52" s="19"/>
      <c r="C52" s="19"/>
      <c r="D52" s="19"/>
      <c r="E52" s="19"/>
      <c r="F52" s="19"/>
      <c r="G52" s="20">
        <f t="shared" si="1"/>
        <v>0</v>
      </c>
      <c r="H52" s="20"/>
      <c r="I52" s="20"/>
      <c r="J52" s="26"/>
    </row>
    <row r="53">
      <c r="A53" s="22">
        <f t="shared" si="2"/>
        <v>1827</v>
      </c>
      <c r="B53" s="23"/>
      <c r="C53" s="23"/>
      <c r="D53" s="23"/>
      <c r="E53" s="23"/>
      <c r="F53" s="23"/>
      <c r="G53" s="24">
        <f t="shared" si="1"/>
        <v>0</v>
      </c>
      <c r="H53" s="24"/>
      <c r="I53" s="24"/>
      <c r="J53" s="27"/>
    </row>
    <row r="54">
      <c r="A54" s="18">
        <f t="shared" si="2"/>
        <v>1828</v>
      </c>
      <c r="B54" s="19"/>
      <c r="C54" s="19"/>
      <c r="D54" s="19"/>
      <c r="E54" s="19"/>
      <c r="F54" s="19"/>
      <c r="G54" s="20">
        <f t="shared" si="1"/>
        <v>0</v>
      </c>
      <c r="H54" s="20"/>
      <c r="I54" s="20"/>
      <c r="J54" s="26"/>
    </row>
    <row r="55">
      <c r="A55" s="22">
        <f t="shared" si="2"/>
        <v>1829</v>
      </c>
      <c r="B55" s="23"/>
      <c r="C55" s="23"/>
      <c r="D55" s="23"/>
      <c r="E55" s="23"/>
      <c r="F55" s="23"/>
      <c r="G55" s="24">
        <f t="shared" si="1"/>
        <v>0</v>
      </c>
      <c r="H55" s="24"/>
      <c r="I55" s="24"/>
      <c r="J55" s="27"/>
    </row>
    <row r="56">
      <c r="A56" s="18">
        <f t="shared" si="2"/>
        <v>1830</v>
      </c>
      <c r="B56" s="19"/>
      <c r="C56" s="19"/>
      <c r="D56" s="19"/>
      <c r="E56" s="19"/>
      <c r="F56" s="19"/>
      <c r="G56" s="20">
        <f t="shared" si="1"/>
        <v>0</v>
      </c>
      <c r="H56" s="20"/>
      <c r="I56" s="20"/>
      <c r="J56" s="26"/>
    </row>
    <row r="57">
      <c r="A57" s="22">
        <f t="shared" si="2"/>
        <v>1831</v>
      </c>
      <c r="B57" s="23"/>
      <c r="C57" s="23"/>
      <c r="D57" s="23"/>
      <c r="E57" s="23"/>
      <c r="F57" s="23"/>
      <c r="G57" s="24">
        <f t="shared" si="1"/>
        <v>0</v>
      </c>
      <c r="H57" s="24"/>
      <c r="I57" s="24"/>
      <c r="J57" s="27"/>
    </row>
    <row r="58">
      <c r="A58" s="18">
        <f t="shared" si="2"/>
        <v>1832</v>
      </c>
      <c r="B58" s="19"/>
      <c r="C58" s="19"/>
      <c r="D58" s="19"/>
      <c r="E58" s="19"/>
      <c r="F58" s="19"/>
      <c r="G58" s="20">
        <f t="shared" si="1"/>
        <v>0</v>
      </c>
      <c r="H58" s="20"/>
      <c r="I58" s="20"/>
      <c r="J58" s="26"/>
    </row>
    <row r="59">
      <c r="A59" s="22">
        <f t="shared" si="2"/>
        <v>1833</v>
      </c>
      <c r="B59" s="23"/>
      <c r="C59" s="23"/>
      <c r="D59" s="23"/>
      <c r="E59" s="23"/>
      <c r="F59" s="23"/>
      <c r="G59" s="24">
        <f t="shared" si="1"/>
        <v>0</v>
      </c>
      <c r="H59" s="24"/>
      <c r="I59" s="24"/>
      <c r="J59" s="27"/>
    </row>
    <row r="60">
      <c r="A60" s="18">
        <f t="shared" si="2"/>
        <v>1834</v>
      </c>
      <c r="B60" s="19"/>
      <c r="C60" s="19"/>
      <c r="D60" s="19"/>
      <c r="E60" s="19"/>
      <c r="F60" s="19"/>
      <c r="G60" s="20">
        <f t="shared" si="1"/>
        <v>0</v>
      </c>
      <c r="H60" s="20"/>
      <c r="I60" s="20"/>
      <c r="J60" s="26"/>
    </row>
    <row r="61">
      <c r="A61" s="22">
        <f t="shared" si="2"/>
        <v>1835</v>
      </c>
      <c r="B61" s="23"/>
      <c r="C61" s="23"/>
      <c r="D61" s="23"/>
      <c r="E61" s="23"/>
      <c r="F61" s="23"/>
      <c r="G61" s="24">
        <f t="shared" si="1"/>
        <v>0</v>
      </c>
      <c r="H61" s="24"/>
      <c r="I61" s="24"/>
      <c r="J61" s="27"/>
    </row>
    <row r="62">
      <c r="A62" s="18">
        <f t="shared" si="2"/>
        <v>1836</v>
      </c>
      <c r="B62" s="19"/>
      <c r="C62" s="19"/>
      <c r="D62" s="19"/>
      <c r="E62" s="19"/>
      <c r="F62" s="19"/>
      <c r="G62" s="20">
        <f t="shared" si="1"/>
        <v>0</v>
      </c>
      <c r="H62" s="20"/>
      <c r="I62" s="20"/>
      <c r="J62" s="26"/>
    </row>
    <row r="63">
      <c r="A63" s="22">
        <f t="shared" si="2"/>
        <v>1837</v>
      </c>
      <c r="B63" s="23"/>
      <c r="C63" s="23"/>
      <c r="D63" s="23"/>
      <c r="E63" s="23"/>
      <c r="F63" s="23"/>
      <c r="G63" s="24">
        <f t="shared" si="1"/>
        <v>0</v>
      </c>
      <c r="H63" s="24"/>
      <c r="I63" s="24"/>
      <c r="J63" s="27"/>
    </row>
    <row r="64">
      <c r="A64" s="18">
        <f t="shared" si="2"/>
        <v>1838</v>
      </c>
      <c r="B64" s="19"/>
      <c r="C64" s="19"/>
      <c r="D64" s="19"/>
      <c r="E64" s="19"/>
      <c r="F64" s="19"/>
      <c r="G64" s="20">
        <f t="shared" si="1"/>
        <v>0</v>
      </c>
      <c r="H64" s="20"/>
      <c r="I64" s="20"/>
      <c r="J64" s="26"/>
    </row>
    <row r="65">
      <c r="A65" s="22">
        <f t="shared" si="2"/>
        <v>1839</v>
      </c>
      <c r="B65" s="23"/>
      <c r="C65" s="23"/>
      <c r="D65" s="23"/>
      <c r="E65" s="23"/>
      <c r="F65" s="23"/>
      <c r="G65" s="24">
        <f t="shared" si="1"/>
        <v>0</v>
      </c>
      <c r="H65" s="24"/>
      <c r="I65" s="24"/>
      <c r="J65" s="27"/>
    </row>
    <row r="66">
      <c r="A66" s="18">
        <f t="shared" si="2"/>
        <v>1840</v>
      </c>
      <c r="B66" s="19"/>
      <c r="C66" s="19"/>
      <c r="D66" s="19"/>
      <c r="E66" s="19"/>
      <c r="F66" s="19"/>
      <c r="G66" s="20">
        <f t="shared" si="1"/>
        <v>0</v>
      </c>
      <c r="H66" s="20"/>
      <c r="I66" s="20"/>
      <c r="J66" s="26"/>
    </row>
    <row r="67">
      <c r="A67" s="22">
        <f t="shared" si="2"/>
        <v>1841</v>
      </c>
      <c r="B67" s="23"/>
      <c r="C67" s="23"/>
      <c r="D67" s="23"/>
      <c r="E67" s="23"/>
      <c r="F67" s="23"/>
      <c r="G67" s="24">
        <f t="shared" si="1"/>
        <v>0</v>
      </c>
      <c r="H67" s="24"/>
      <c r="I67" s="24"/>
      <c r="J67" s="27"/>
    </row>
    <row r="68">
      <c r="A68" s="18">
        <f t="shared" si="2"/>
        <v>1842</v>
      </c>
      <c r="B68" s="19"/>
      <c r="C68" s="19"/>
      <c r="D68" s="19"/>
      <c r="E68" s="19"/>
      <c r="F68" s="19"/>
      <c r="G68" s="20">
        <f t="shared" si="1"/>
        <v>0</v>
      </c>
      <c r="H68" s="20"/>
      <c r="I68" s="20"/>
      <c r="J68" s="26"/>
    </row>
    <row r="69">
      <c r="A69" s="22">
        <f t="shared" si="2"/>
        <v>1843</v>
      </c>
      <c r="B69" s="23"/>
      <c r="C69" s="23"/>
      <c r="D69" s="23"/>
      <c r="E69" s="23"/>
      <c r="F69" s="23"/>
      <c r="G69" s="24">
        <f t="shared" si="1"/>
        <v>0</v>
      </c>
      <c r="H69" s="24"/>
      <c r="I69" s="24"/>
      <c r="J69" s="27"/>
    </row>
    <row r="70">
      <c r="A70" s="18">
        <f t="shared" si="2"/>
        <v>1844</v>
      </c>
      <c r="B70" s="19"/>
      <c r="C70" s="19"/>
      <c r="D70" s="19"/>
      <c r="E70" s="19"/>
      <c r="F70" s="19"/>
      <c r="G70" s="20">
        <f t="shared" si="1"/>
        <v>0</v>
      </c>
      <c r="H70" s="20"/>
      <c r="I70" s="20"/>
      <c r="J70" s="26"/>
    </row>
    <row r="71">
      <c r="A71" s="22">
        <f t="shared" si="2"/>
        <v>1845</v>
      </c>
      <c r="B71" s="23"/>
      <c r="C71" s="23"/>
      <c r="D71" s="23"/>
      <c r="E71" s="23"/>
      <c r="F71" s="23"/>
      <c r="G71" s="24">
        <f t="shared" si="1"/>
        <v>0</v>
      </c>
      <c r="H71" s="24"/>
      <c r="I71" s="24"/>
      <c r="J71" s="27"/>
    </row>
    <row r="72">
      <c r="A72" s="18">
        <f t="shared" si="2"/>
        <v>1846</v>
      </c>
      <c r="B72" s="19"/>
      <c r="C72" s="19"/>
      <c r="D72" s="19"/>
      <c r="E72" s="19"/>
      <c r="F72" s="19"/>
      <c r="G72" s="20">
        <f t="shared" si="1"/>
        <v>0</v>
      </c>
      <c r="H72" s="20"/>
      <c r="I72" s="20"/>
      <c r="J72" s="26"/>
    </row>
    <row r="73">
      <c r="A73" s="22">
        <f t="shared" si="2"/>
        <v>1847</v>
      </c>
      <c r="B73" s="23"/>
      <c r="C73" s="23"/>
      <c r="D73" s="23"/>
      <c r="E73" s="23"/>
      <c r="F73" s="23"/>
      <c r="G73" s="24">
        <f t="shared" si="1"/>
        <v>0</v>
      </c>
      <c r="H73" s="24"/>
      <c r="I73" s="24"/>
      <c r="J73" s="27"/>
    </row>
    <row r="74">
      <c r="A74" s="18">
        <f t="shared" si="2"/>
        <v>1848</v>
      </c>
      <c r="B74" s="19"/>
      <c r="C74" s="19"/>
      <c r="D74" s="19"/>
      <c r="E74" s="19"/>
      <c r="F74" s="19"/>
      <c r="G74" s="20">
        <f t="shared" si="1"/>
        <v>0</v>
      </c>
      <c r="H74" s="20"/>
      <c r="I74" s="20"/>
      <c r="J74" s="26"/>
    </row>
    <row r="75">
      <c r="A75" s="22">
        <f t="shared" si="2"/>
        <v>1849</v>
      </c>
      <c r="B75" s="23"/>
      <c r="C75" s="23"/>
      <c r="D75" s="23"/>
      <c r="E75" s="23"/>
      <c r="F75" s="23"/>
      <c r="G75" s="24">
        <f t="shared" si="1"/>
        <v>0</v>
      </c>
      <c r="H75" s="24"/>
      <c r="I75" s="24"/>
      <c r="J75" s="27"/>
    </row>
    <row r="76">
      <c r="A76" s="18">
        <f t="shared" si="2"/>
        <v>1850</v>
      </c>
      <c r="B76" s="19"/>
      <c r="C76" s="19"/>
      <c r="D76" s="19"/>
      <c r="E76" s="19"/>
      <c r="F76" s="19"/>
      <c r="G76" s="20">
        <f t="shared" si="1"/>
        <v>0</v>
      </c>
      <c r="H76" s="20"/>
      <c r="I76" s="20"/>
      <c r="J76" s="26"/>
    </row>
    <row r="77">
      <c r="A77" s="22">
        <f t="shared" si="2"/>
        <v>1851</v>
      </c>
      <c r="B77" s="23"/>
      <c r="C77" s="23"/>
      <c r="D77" s="23"/>
      <c r="E77" s="23"/>
      <c r="F77" s="23"/>
      <c r="G77" s="24">
        <f t="shared" si="1"/>
        <v>0</v>
      </c>
      <c r="H77" s="24"/>
      <c r="I77" s="24"/>
      <c r="J77" s="27"/>
    </row>
    <row r="78">
      <c r="A78" s="18">
        <f t="shared" si="2"/>
        <v>1852</v>
      </c>
      <c r="B78" s="19"/>
      <c r="C78" s="19"/>
      <c r="D78" s="19"/>
      <c r="E78" s="19"/>
      <c r="F78" s="19"/>
      <c r="G78" s="20">
        <f t="shared" si="1"/>
        <v>0</v>
      </c>
      <c r="H78" s="20"/>
      <c r="I78" s="20"/>
      <c r="J78" s="26"/>
    </row>
    <row r="79">
      <c r="A79" s="22">
        <f t="shared" si="2"/>
        <v>1853</v>
      </c>
      <c r="B79" s="23"/>
      <c r="C79" s="23"/>
      <c r="D79" s="23"/>
      <c r="E79" s="23"/>
      <c r="F79" s="23"/>
      <c r="G79" s="24">
        <f t="shared" si="1"/>
        <v>0</v>
      </c>
      <c r="H79" s="24"/>
      <c r="I79" s="24"/>
      <c r="J79" s="27"/>
    </row>
    <row r="80">
      <c r="A80" s="18">
        <f t="shared" si="2"/>
        <v>1854</v>
      </c>
      <c r="B80" s="19"/>
      <c r="C80" s="19"/>
      <c r="D80" s="19"/>
      <c r="E80" s="19"/>
      <c r="F80" s="19"/>
      <c r="G80" s="20">
        <f t="shared" si="1"/>
        <v>0</v>
      </c>
      <c r="H80" s="20"/>
      <c r="I80" s="20"/>
      <c r="J80" s="26"/>
    </row>
    <row r="81">
      <c r="A81" s="22">
        <f t="shared" si="2"/>
        <v>1855</v>
      </c>
      <c r="B81" s="23"/>
      <c r="C81" s="23"/>
      <c r="D81" s="23"/>
      <c r="E81" s="23"/>
      <c r="F81" s="23"/>
      <c r="G81" s="24">
        <f t="shared" si="1"/>
        <v>0</v>
      </c>
      <c r="H81" s="24"/>
      <c r="I81" s="24"/>
      <c r="J81" s="27"/>
    </row>
    <row r="82">
      <c r="A82" s="18">
        <f t="shared" si="2"/>
        <v>1856</v>
      </c>
      <c r="B82" s="19"/>
      <c r="C82" s="19"/>
      <c r="D82" s="19"/>
      <c r="E82" s="19"/>
      <c r="F82" s="19"/>
      <c r="G82" s="20">
        <f t="shared" si="1"/>
        <v>0</v>
      </c>
      <c r="H82" s="20"/>
      <c r="I82" s="20"/>
      <c r="J82" s="26"/>
    </row>
    <row r="83">
      <c r="A83" s="22">
        <f t="shared" si="2"/>
        <v>1857</v>
      </c>
      <c r="B83" s="23"/>
      <c r="C83" s="23"/>
      <c r="D83" s="23"/>
      <c r="E83" s="23"/>
      <c r="F83" s="23"/>
      <c r="G83" s="24">
        <f t="shared" si="1"/>
        <v>0</v>
      </c>
      <c r="H83" s="24"/>
      <c r="I83" s="24"/>
      <c r="J83" s="27"/>
    </row>
    <row r="84">
      <c r="A84" s="18">
        <f t="shared" si="2"/>
        <v>1858</v>
      </c>
      <c r="B84" s="19"/>
      <c r="C84" s="19"/>
      <c r="D84" s="19"/>
      <c r="E84" s="19"/>
      <c r="F84" s="19"/>
      <c r="G84" s="20">
        <f t="shared" si="1"/>
        <v>0</v>
      </c>
      <c r="H84" s="20"/>
      <c r="I84" s="20"/>
      <c r="J84" s="26"/>
    </row>
    <row r="85">
      <c r="A85" s="22">
        <f t="shared" si="2"/>
        <v>1859</v>
      </c>
      <c r="B85" s="23"/>
      <c r="C85" s="23"/>
      <c r="D85" s="23"/>
      <c r="E85" s="23"/>
      <c r="F85" s="23"/>
      <c r="G85" s="24">
        <f t="shared" si="1"/>
        <v>0</v>
      </c>
      <c r="H85" s="24"/>
      <c r="I85" s="24"/>
      <c r="J85" s="27"/>
    </row>
    <row r="86">
      <c r="A86" s="18">
        <f t="shared" si="2"/>
        <v>1860</v>
      </c>
      <c r="B86" s="19"/>
      <c r="C86" s="19"/>
      <c r="D86" s="19"/>
      <c r="E86" s="19"/>
      <c r="F86" s="19"/>
      <c r="G86" s="20">
        <f t="shared" si="1"/>
        <v>0</v>
      </c>
      <c r="H86" s="20"/>
      <c r="I86" s="20"/>
      <c r="J86" s="21" t="s">
        <v>29</v>
      </c>
    </row>
    <row r="87">
      <c r="A87" s="22">
        <f t="shared" si="2"/>
        <v>1861</v>
      </c>
      <c r="B87" s="23"/>
      <c r="C87" s="23"/>
      <c r="D87" s="23"/>
      <c r="E87" s="23"/>
      <c r="F87" s="23"/>
      <c r="G87" s="24">
        <f t="shared" si="1"/>
        <v>0</v>
      </c>
      <c r="H87" s="24"/>
      <c r="I87" s="24"/>
      <c r="J87" s="27"/>
    </row>
    <row r="88">
      <c r="A88" s="18">
        <f t="shared" si="2"/>
        <v>1862</v>
      </c>
      <c r="B88" s="19"/>
      <c r="C88" s="19"/>
      <c r="D88" s="19"/>
      <c r="E88" s="19"/>
      <c r="F88" s="19"/>
      <c r="G88" s="20">
        <f t="shared" si="1"/>
        <v>0</v>
      </c>
      <c r="H88" s="20"/>
      <c r="I88" s="20"/>
      <c r="J88" s="26"/>
    </row>
    <row r="89">
      <c r="A89" s="22">
        <f t="shared" si="2"/>
        <v>1863</v>
      </c>
      <c r="B89" s="23"/>
      <c r="C89" s="23"/>
      <c r="D89" s="23"/>
      <c r="E89" s="23"/>
      <c r="F89" s="23"/>
      <c r="G89" s="24">
        <f t="shared" si="1"/>
        <v>0</v>
      </c>
      <c r="H89" s="24"/>
      <c r="I89" s="24"/>
      <c r="J89" s="27"/>
    </row>
    <row r="90">
      <c r="A90" s="18">
        <f t="shared" si="2"/>
        <v>1864</v>
      </c>
      <c r="B90" s="19"/>
      <c r="C90" s="19"/>
      <c r="D90" s="19"/>
      <c r="E90" s="19"/>
      <c r="F90" s="19"/>
      <c r="G90" s="20">
        <f t="shared" si="1"/>
        <v>0</v>
      </c>
      <c r="H90" s="20"/>
      <c r="I90" s="20"/>
      <c r="J90" s="26"/>
    </row>
    <row r="91">
      <c r="A91" s="22">
        <f t="shared" si="2"/>
        <v>1865</v>
      </c>
      <c r="B91" s="23"/>
      <c r="C91" s="23"/>
      <c r="D91" s="23"/>
      <c r="E91" s="23"/>
      <c r="F91" s="23"/>
      <c r="G91" s="24">
        <f t="shared" si="1"/>
        <v>0</v>
      </c>
      <c r="H91" s="24"/>
      <c r="I91" s="24"/>
      <c r="J91" s="27"/>
    </row>
    <row r="92">
      <c r="A92" s="18">
        <f t="shared" si="2"/>
        <v>1866</v>
      </c>
      <c r="B92" s="19"/>
      <c r="C92" s="19"/>
      <c r="D92" s="19"/>
      <c r="E92" s="19"/>
      <c r="F92" s="19"/>
      <c r="G92" s="20">
        <f t="shared" si="1"/>
        <v>0</v>
      </c>
      <c r="H92" s="20"/>
      <c r="I92" s="20"/>
      <c r="J92" s="26"/>
    </row>
    <row r="93">
      <c r="A93" s="22">
        <f t="shared" si="2"/>
        <v>1867</v>
      </c>
      <c r="B93" s="23"/>
      <c r="C93" s="23"/>
      <c r="D93" s="23"/>
      <c r="E93" s="23"/>
      <c r="F93" s="23"/>
      <c r="G93" s="24">
        <f t="shared" si="1"/>
        <v>0</v>
      </c>
      <c r="H93" s="24"/>
      <c r="I93" s="24"/>
      <c r="J93" s="27"/>
    </row>
    <row r="94">
      <c r="A94" s="18">
        <f t="shared" si="2"/>
        <v>1868</v>
      </c>
      <c r="B94" s="19"/>
      <c r="C94" s="19"/>
      <c r="D94" s="19"/>
      <c r="E94" s="19"/>
      <c r="F94" s="19"/>
      <c r="G94" s="20">
        <f t="shared" si="1"/>
        <v>0</v>
      </c>
      <c r="H94" s="20"/>
      <c r="I94" s="20"/>
      <c r="J94" s="26"/>
    </row>
    <row r="95">
      <c r="A95" s="22">
        <f t="shared" si="2"/>
        <v>1869</v>
      </c>
      <c r="B95" s="23"/>
      <c r="C95" s="23"/>
      <c r="D95" s="23"/>
      <c r="E95" s="23"/>
      <c r="F95" s="23"/>
      <c r="G95" s="24">
        <f t="shared" si="1"/>
        <v>0</v>
      </c>
      <c r="H95" s="24"/>
      <c r="I95" s="24"/>
      <c r="J95" s="27"/>
    </row>
    <row r="96">
      <c r="A96" s="18">
        <f t="shared" si="2"/>
        <v>1870</v>
      </c>
      <c r="B96" s="19"/>
      <c r="C96" s="19"/>
      <c r="D96" s="19"/>
      <c r="E96" s="19"/>
      <c r="F96" s="19"/>
      <c r="G96" s="20">
        <f t="shared" si="1"/>
        <v>0</v>
      </c>
      <c r="H96" s="20"/>
      <c r="I96" s="20"/>
      <c r="J96" s="26"/>
    </row>
    <row r="97">
      <c r="A97" s="22">
        <f t="shared" si="2"/>
        <v>1871</v>
      </c>
      <c r="B97" s="23"/>
      <c r="C97" s="23"/>
      <c r="D97" s="23"/>
      <c r="E97" s="23"/>
      <c r="F97" s="23"/>
      <c r="G97" s="24">
        <f t="shared" si="1"/>
        <v>0</v>
      </c>
      <c r="H97" s="24"/>
      <c r="I97" s="24"/>
      <c r="J97" s="27"/>
    </row>
    <row r="98">
      <c r="A98" s="18">
        <f t="shared" si="2"/>
        <v>1872</v>
      </c>
      <c r="B98" s="19"/>
      <c r="C98" s="19"/>
      <c r="D98" s="19"/>
      <c r="E98" s="19"/>
      <c r="F98" s="19"/>
      <c r="G98" s="20">
        <f t="shared" si="1"/>
        <v>0</v>
      </c>
      <c r="H98" s="20"/>
      <c r="I98" s="20"/>
      <c r="J98" s="26"/>
    </row>
    <row r="99">
      <c r="A99" s="22">
        <f t="shared" si="2"/>
        <v>1873</v>
      </c>
      <c r="B99" s="23"/>
      <c r="C99" s="23"/>
      <c r="D99" s="23"/>
      <c r="E99" s="23"/>
      <c r="F99" s="23"/>
      <c r="G99" s="24">
        <f t="shared" si="1"/>
        <v>0</v>
      </c>
      <c r="H99" s="24"/>
      <c r="I99" s="24"/>
      <c r="J99" s="27"/>
    </row>
    <row r="100">
      <c r="A100" s="18">
        <f t="shared" si="2"/>
        <v>1874</v>
      </c>
      <c r="B100" s="19"/>
      <c r="C100" s="19"/>
      <c r="D100" s="19"/>
      <c r="E100" s="19"/>
      <c r="F100" s="19"/>
      <c r="G100" s="20">
        <f t="shared" si="1"/>
        <v>0</v>
      </c>
      <c r="H100" s="20"/>
      <c r="I100" s="20"/>
      <c r="J100" s="26"/>
    </row>
    <row r="101">
      <c r="A101" s="22">
        <f t="shared" si="2"/>
        <v>1875</v>
      </c>
      <c r="B101" s="23"/>
      <c r="C101" s="23"/>
      <c r="D101" s="23"/>
      <c r="E101" s="23"/>
      <c r="F101" s="23"/>
      <c r="G101" s="24">
        <f t="shared" si="1"/>
        <v>0</v>
      </c>
      <c r="H101" s="24"/>
      <c r="I101" s="24"/>
      <c r="J101" s="27"/>
    </row>
    <row r="102">
      <c r="A102" s="18">
        <f t="shared" si="2"/>
        <v>1876</v>
      </c>
      <c r="B102" s="19"/>
      <c r="C102" s="19"/>
      <c r="D102" s="19"/>
      <c r="E102" s="19"/>
      <c r="F102" s="19"/>
      <c r="G102" s="20">
        <f t="shared" si="1"/>
        <v>0</v>
      </c>
      <c r="H102" s="20"/>
      <c r="I102" s="20"/>
      <c r="J102" s="26"/>
    </row>
    <row r="103">
      <c r="A103" s="22">
        <f t="shared" si="2"/>
        <v>1877</v>
      </c>
      <c r="B103" s="23"/>
      <c r="C103" s="23"/>
      <c r="D103" s="23"/>
      <c r="E103" s="23"/>
      <c r="F103" s="23"/>
      <c r="G103" s="24">
        <f t="shared" si="1"/>
        <v>0</v>
      </c>
      <c r="H103" s="24"/>
      <c r="I103" s="24"/>
      <c r="J103" s="27"/>
    </row>
    <row r="104">
      <c r="A104" s="18">
        <f t="shared" si="2"/>
        <v>1878</v>
      </c>
      <c r="B104" s="19"/>
      <c r="C104" s="19"/>
      <c r="D104" s="19"/>
      <c r="E104" s="19"/>
      <c r="F104" s="19"/>
      <c r="G104" s="20">
        <f t="shared" si="1"/>
        <v>0</v>
      </c>
      <c r="H104" s="20"/>
      <c r="I104" s="20"/>
      <c r="J104" s="26"/>
    </row>
    <row r="105">
      <c r="A105" s="22">
        <f t="shared" si="2"/>
        <v>1879</v>
      </c>
      <c r="B105" s="23"/>
      <c r="C105" s="23"/>
      <c r="D105" s="23"/>
      <c r="E105" s="23"/>
      <c r="F105" s="23"/>
      <c r="G105" s="24">
        <f t="shared" si="1"/>
        <v>0</v>
      </c>
      <c r="H105" s="24"/>
      <c r="I105" s="24"/>
      <c r="J105" s="27"/>
    </row>
    <row r="106">
      <c r="A106" s="18">
        <f t="shared" si="2"/>
        <v>1880</v>
      </c>
      <c r="B106" s="19"/>
      <c r="C106" s="19"/>
      <c r="D106" s="19"/>
      <c r="E106" s="19"/>
      <c r="F106" s="19"/>
      <c r="G106" s="20">
        <f t="shared" si="1"/>
        <v>0</v>
      </c>
      <c r="H106" s="20"/>
      <c r="I106" s="20"/>
      <c r="J106" s="26"/>
    </row>
    <row r="107">
      <c r="A107" s="22">
        <f t="shared" si="2"/>
        <v>1881</v>
      </c>
      <c r="B107" s="23"/>
      <c r="C107" s="23"/>
      <c r="D107" s="23"/>
      <c r="E107" s="23"/>
      <c r="F107" s="23"/>
      <c r="G107" s="24">
        <f t="shared" si="1"/>
        <v>0</v>
      </c>
      <c r="H107" s="24"/>
      <c r="I107" s="24"/>
      <c r="J107" s="27"/>
    </row>
    <row r="108">
      <c r="A108" s="18">
        <f t="shared" si="2"/>
        <v>1882</v>
      </c>
      <c r="B108" s="19"/>
      <c r="C108" s="19"/>
      <c r="D108" s="19"/>
      <c r="E108" s="19"/>
      <c r="F108" s="19"/>
      <c r="G108" s="20">
        <f t="shared" si="1"/>
        <v>0</v>
      </c>
      <c r="H108" s="20"/>
      <c r="I108" s="20"/>
      <c r="J108" s="26"/>
    </row>
    <row r="109">
      <c r="A109" s="22">
        <f t="shared" si="2"/>
        <v>1883</v>
      </c>
      <c r="B109" s="23"/>
      <c r="C109" s="23"/>
      <c r="D109" s="23"/>
      <c r="E109" s="23"/>
      <c r="F109" s="23"/>
      <c r="G109" s="24">
        <f t="shared" si="1"/>
        <v>0</v>
      </c>
      <c r="H109" s="24"/>
      <c r="I109" s="24"/>
      <c r="J109" s="27"/>
    </row>
    <row r="110">
      <c r="A110" s="18">
        <f t="shared" si="2"/>
        <v>1884</v>
      </c>
      <c r="B110" s="19"/>
      <c r="C110" s="19"/>
      <c r="D110" s="19"/>
      <c r="E110" s="19"/>
      <c r="F110" s="19"/>
      <c r="G110" s="20">
        <f t="shared" si="1"/>
        <v>0</v>
      </c>
      <c r="H110" s="20"/>
      <c r="I110" s="20"/>
      <c r="J110" s="26"/>
    </row>
    <row r="111">
      <c r="A111" s="22">
        <f t="shared" si="2"/>
        <v>1885</v>
      </c>
      <c r="B111" s="23"/>
      <c r="C111" s="23"/>
      <c r="D111" s="23"/>
      <c r="E111" s="23"/>
      <c r="F111" s="23"/>
      <c r="G111" s="24">
        <f t="shared" si="1"/>
        <v>0</v>
      </c>
      <c r="H111" s="24"/>
      <c r="I111" s="24"/>
      <c r="J111" s="27"/>
    </row>
    <row r="112">
      <c r="A112" s="18">
        <f t="shared" si="2"/>
        <v>1886</v>
      </c>
      <c r="B112" s="19"/>
      <c r="C112" s="19"/>
      <c r="D112" s="19"/>
      <c r="E112" s="19"/>
      <c r="F112" s="19"/>
      <c r="G112" s="20">
        <f t="shared" si="1"/>
        <v>0</v>
      </c>
      <c r="H112" s="20"/>
      <c r="I112" s="20"/>
      <c r="J112" s="26"/>
    </row>
    <row r="113">
      <c r="A113" s="22">
        <f t="shared" si="2"/>
        <v>1887</v>
      </c>
      <c r="B113" s="23"/>
      <c r="C113" s="23"/>
      <c r="D113" s="23"/>
      <c r="E113" s="23"/>
      <c r="F113" s="23"/>
      <c r="G113" s="24">
        <f t="shared" si="1"/>
        <v>0</v>
      </c>
      <c r="H113" s="24"/>
      <c r="I113" s="24"/>
      <c r="J113" s="27"/>
    </row>
    <row r="114">
      <c r="A114" s="18">
        <f t="shared" si="2"/>
        <v>1888</v>
      </c>
      <c r="B114" s="19"/>
      <c r="C114" s="19"/>
      <c r="D114" s="19"/>
      <c r="E114" s="19"/>
      <c r="F114" s="19"/>
      <c r="G114" s="20">
        <f t="shared" si="1"/>
        <v>0</v>
      </c>
      <c r="H114" s="20"/>
      <c r="I114" s="20"/>
      <c r="J114" s="26"/>
    </row>
    <row r="115">
      <c r="A115" s="22">
        <f t="shared" si="2"/>
        <v>1889</v>
      </c>
      <c r="B115" s="23"/>
      <c r="C115" s="23"/>
      <c r="D115" s="23"/>
      <c r="E115" s="23"/>
      <c r="F115" s="23"/>
      <c r="G115" s="24">
        <f t="shared" si="1"/>
        <v>0</v>
      </c>
      <c r="H115" s="24"/>
      <c r="I115" s="24"/>
      <c r="J115" s="27"/>
    </row>
    <row r="116">
      <c r="A116" s="18">
        <f t="shared" si="2"/>
        <v>1890</v>
      </c>
      <c r="B116" s="19"/>
      <c r="C116" s="19"/>
      <c r="D116" s="19"/>
      <c r="E116" s="19"/>
      <c r="F116" s="19"/>
      <c r="G116" s="20">
        <f t="shared" si="1"/>
        <v>0</v>
      </c>
      <c r="H116" s="20"/>
      <c r="I116" s="20"/>
      <c r="J116" s="26"/>
    </row>
    <row r="117">
      <c r="A117" s="22">
        <f t="shared" si="2"/>
        <v>1891</v>
      </c>
      <c r="B117" s="23"/>
      <c r="C117" s="23"/>
      <c r="D117" s="23"/>
      <c r="E117" s="23"/>
      <c r="F117" s="23"/>
      <c r="G117" s="24">
        <f t="shared" si="1"/>
        <v>0</v>
      </c>
      <c r="H117" s="24"/>
      <c r="I117" s="24"/>
      <c r="J117" s="27"/>
    </row>
    <row r="118">
      <c r="A118" s="18">
        <f t="shared" si="2"/>
        <v>1892</v>
      </c>
      <c r="B118" s="19"/>
      <c r="C118" s="19"/>
      <c r="D118" s="19"/>
      <c r="E118" s="19"/>
      <c r="F118" s="19"/>
      <c r="G118" s="20">
        <f t="shared" si="1"/>
        <v>0</v>
      </c>
      <c r="H118" s="20"/>
      <c r="I118" s="20"/>
      <c r="J118" s="26"/>
    </row>
    <row r="119">
      <c r="A119" s="22">
        <f t="shared" si="2"/>
        <v>1893</v>
      </c>
      <c r="B119" s="23"/>
      <c r="C119" s="23"/>
      <c r="D119" s="23"/>
      <c r="E119" s="23"/>
      <c r="F119" s="23"/>
      <c r="G119" s="24">
        <f t="shared" si="1"/>
        <v>0</v>
      </c>
      <c r="H119" s="24"/>
      <c r="I119" s="24"/>
      <c r="J119" s="27"/>
    </row>
    <row r="120">
      <c r="A120" s="18">
        <f t="shared" si="2"/>
        <v>1894</v>
      </c>
      <c r="B120" s="19"/>
      <c r="C120" s="19"/>
      <c r="D120" s="19"/>
      <c r="E120" s="19"/>
      <c r="F120" s="19"/>
      <c r="G120" s="20">
        <f t="shared" si="1"/>
        <v>0</v>
      </c>
      <c r="H120" s="20"/>
      <c r="I120" s="20"/>
      <c r="J120" s="26"/>
    </row>
    <row r="121">
      <c r="A121" s="22">
        <f t="shared" si="2"/>
        <v>1895</v>
      </c>
      <c r="B121" s="23"/>
      <c r="C121" s="23"/>
      <c r="D121" s="23"/>
      <c r="E121" s="23"/>
      <c r="F121" s="23"/>
      <c r="G121" s="24">
        <f t="shared" si="1"/>
        <v>0</v>
      </c>
      <c r="H121" s="24"/>
      <c r="I121" s="24"/>
      <c r="J121" s="27"/>
    </row>
    <row r="122">
      <c r="A122" s="18">
        <f t="shared" si="2"/>
        <v>1896</v>
      </c>
      <c r="B122" s="19"/>
      <c r="C122" s="19"/>
      <c r="D122" s="19"/>
      <c r="E122" s="19"/>
      <c r="F122" s="19"/>
      <c r="G122" s="20">
        <f t="shared" si="1"/>
        <v>0</v>
      </c>
      <c r="H122" s="20"/>
      <c r="I122" s="20"/>
      <c r="J122" s="26"/>
    </row>
    <row r="123">
      <c r="A123" s="22">
        <f t="shared" si="2"/>
        <v>1897</v>
      </c>
      <c r="B123" s="23"/>
      <c r="C123" s="23"/>
      <c r="D123" s="23"/>
      <c r="E123" s="23"/>
      <c r="F123" s="23"/>
      <c r="G123" s="24">
        <f t="shared" si="1"/>
        <v>0</v>
      </c>
      <c r="H123" s="24"/>
      <c r="I123" s="24"/>
      <c r="J123" s="27"/>
    </row>
    <row r="124">
      <c r="A124" s="18">
        <f t="shared" si="2"/>
        <v>1898</v>
      </c>
      <c r="B124" s="19"/>
      <c r="C124" s="19"/>
      <c r="D124" s="19"/>
      <c r="E124" s="19"/>
      <c r="F124" s="19"/>
      <c r="G124" s="20">
        <f t="shared" si="1"/>
        <v>0</v>
      </c>
      <c r="H124" s="20"/>
      <c r="I124" s="20"/>
      <c r="J124" s="26"/>
    </row>
    <row r="125">
      <c r="A125" s="22">
        <f t="shared" si="2"/>
        <v>1899</v>
      </c>
      <c r="B125" s="23"/>
      <c r="C125" s="23"/>
      <c r="D125" s="23"/>
      <c r="E125" s="23"/>
      <c r="F125" s="23"/>
      <c r="G125" s="24">
        <f t="shared" si="1"/>
        <v>0</v>
      </c>
      <c r="H125" s="24"/>
      <c r="I125" s="24"/>
      <c r="J125" s="27"/>
    </row>
    <row r="126">
      <c r="A126" s="18">
        <f t="shared" si="2"/>
        <v>1900</v>
      </c>
      <c r="B126" s="19"/>
      <c r="C126" s="19"/>
      <c r="D126" s="19"/>
      <c r="E126" s="19"/>
      <c r="F126" s="19"/>
      <c r="G126" s="20"/>
      <c r="H126" s="20"/>
      <c r="I126" s="20"/>
      <c r="J126" s="26"/>
    </row>
    <row r="127">
      <c r="A127" s="22">
        <f t="shared" si="2"/>
        <v>1901</v>
      </c>
      <c r="B127" s="23"/>
      <c r="C127" s="23"/>
      <c r="D127" s="23"/>
      <c r="E127" s="23"/>
      <c r="F127" s="23"/>
      <c r="G127" s="24"/>
      <c r="H127" s="24"/>
      <c r="I127" s="24"/>
      <c r="J127" s="27"/>
    </row>
    <row r="128">
      <c r="A128" s="18">
        <f t="shared" si="2"/>
        <v>1902</v>
      </c>
      <c r="B128" s="19"/>
      <c r="C128" s="19"/>
      <c r="D128" s="19"/>
      <c r="E128" s="19"/>
      <c r="F128" s="19"/>
      <c r="G128" s="20"/>
      <c r="H128" s="20"/>
      <c r="I128" s="20"/>
      <c r="J128" s="26"/>
    </row>
    <row r="129">
      <c r="A129" s="22">
        <f t="shared" si="2"/>
        <v>1903</v>
      </c>
      <c r="B129" s="23"/>
      <c r="C129" s="23"/>
      <c r="D129" s="23"/>
      <c r="E129" s="23"/>
      <c r="F129" s="23"/>
      <c r="G129" s="24"/>
      <c r="H129" s="24"/>
      <c r="I129" s="24"/>
      <c r="J129" s="27"/>
    </row>
    <row r="130">
      <c r="A130" s="18">
        <f t="shared" si="2"/>
        <v>1904</v>
      </c>
      <c r="B130" s="19"/>
      <c r="C130" s="19"/>
      <c r="D130" s="19"/>
      <c r="E130" s="19"/>
      <c r="F130" s="19"/>
      <c r="G130" s="20"/>
      <c r="H130" s="20"/>
      <c r="I130" s="20"/>
      <c r="J130" s="26"/>
    </row>
    <row r="131">
      <c r="A131" s="22">
        <f t="shared" si="2"/>
        <v>1905</v>
      </c>
      <c r="B131" s="23"/>
      <c r="C131" s="23"/>
      <c r="D131" s="23"/>
      <c r="E131" s="23"/>
      <c r="F131" s="23"/>
      <c r="G131" s="24"/>
      <c r="H131" s="24"/>
      <c r="I131" s="24"/>
      <c r="J131" s="27"/>
    </row>
    <row r="132">
      <c r="A132" s="18">
        <f t="shared" si="2"/>
        <v>1906</v>
      </c>
      <c r="B132" s="19"/>
      <c r="C132" s="19"/>
      <c r="D132" s="19"/>
      <c r="E132" s="19"/>
      <c r="F132" s="19"/>
      <c r="G132" s="20"/>
      <c r="H132" s="20"/>
      <c r="I132" s="20"/>
      <c r="J132" s="26"/>
    </row>
    <row r="133">
      <c r="A133" s="22">
        <f t="shared" si="2"/>
        <v>1907</v>
      </c>
      <c r="B133" s="23"/>
      <c r="C133" s="23"/>
      <c r="D133" s="23"/>
      <c r="E133" s="23"/>
      <c r="F133" s="23"/>
      <c r="G133" s="24"/>
      <c r="H133" s="24"/>
      <c r="I133" s="24"/>
      <c r="J133" s="27"/>
    </row>
    <row r="134">
      <c r="A134" s="18">
        <f t="shared" si="2"/>
        <v>1908</v>
      </c>
      <c r="B134" s="19"/>
      <c r="C134" s="19"/>
      <c r="D134" s="19"/>
      <c r="E134" s="19"/>
      <c r="F134" s="19"/>
      <c r="G134" s="20"/>
      <c r="H134" s="20"/>
      <c r="I134" s="20"/>
      <c r="J134" s="26"/>
    </row>
    <row r="135">
      <c r="A135" s="22">
        <f t="shared" si="2"/>
        <v>1909</v>
      </c>
      <c r="B135" s="23"/>
      <c r="C135" s="23"/>
      <c r="D135" s="23"/>
      <c r="E135" s="23"/>
      <c r="F135" s="23"/>
      <c r="G135" s="24"/>
      <c r="H135" s="24"/>
      <c r="I135" s="24"/>
      <c r="J135" s="27"/>
    </row>
    <row r="136">
      <c r="A136" s="18">
        <f t="shared" si="2"/>
        <v>1910</v>
      </c>
      <c r="B136" s="19"/>
      <c r="C136" s="19"/>
      <c r="D136" s="19"/>
      <c r="E136" s="19"/>
      <c r="F136" s="19"/>
      <c r="G136" s="20"/>
      <c r="H136" s="20"/>
      <c r="I136" s="20"/>
      <c r="J136" s="26"/>
    </row>
    <row r="137">
      <c r="A137" s="22">
        <f t="shared" si="2"/>
        <v>1911</v>
      </c>
      <c r="B137" s="23"/>
      <c r="C137" s="23"/>
      <c r="D137" s="23"/>
      <c r="E137" s="23"/>
      <c r="F137" s="23"/>
      <c r="G137" s="24"/>
      <c r="H137" s="24"/>
      <c r="I137" s="24"/>
      <c r="J137" s="27"/>
    </row>
    <row r="138">
      <c r="A138" s="18">
        <f t="shared" si="2"/>
        <v>1912</v>
      </c>
      <c r="B138" s="19"/>
      <c r="C138" s="19"/>
      <c r="D138" s="19"/>
      <c r="E138" s="19"/>
      <c r="F138" s="19"/>
      <c r="G138" s="20"/>
      <c r="H138" s="20"/>
      <c r="I138" s="20"/>
      <c r="J138" s="26"/>
    </row>
    <row r="139">
      <c r="A139" s="22">
        <f t="shared" si="2"/>
        <v>1913</v>
      </c>
      <c r="B139" s="23"/>
      <c r="C139" s="23"/>
      <c r="D139" s="23"/>
      <c r="E139" s="23"/>
      <c r="F139" s="23"/>
      <c r="G139" s="24"/>
      <c r="H139" s="24"/>
      <c r="I139" s="24"/>
      <c r="J139" s="27"/>
    </row>
    <row r="140">
      <c r="A140" s="18">
        <f t="shared" si="2"/>
        <v>1914</v>
      </c>
      <c r="B140" s="19"/>
      <c r="C140" s="19"/>
      <c r="D140" s="19"/>
      <c r="E140" s="19"/>
      <c r="F140" s="19"/>
      <c r="G140" s="20"/>
      <c r="H140" s="20"/>
      <c r="I140" s="20"/>
      <c r="J140" s="26"/>
    </row>
    <row r="141">
      <c r="A141" s="22">
        <f t="shared" si="2"/>
        <v>1915</v>
      </c>
      <c r="B141" s="23"/>
      <c r="C141" s="23"/>
      <c r="D141" s="23"/>
      <c r="E141" s="23"/>
      <c r="F141" s="23"/>
      <c r="G141" s="24"/>
      <c r="H141" s="24"/>
      <c r="I141" s="24"/>
      <c r="J141" s="27"/>
    </row>
    <row r="142">
      <c r="A142" s="18">
        <f t="shared" si="2"/>
        <v>1916</v>
      </c>
      <c r="B142" s="19"/>
      <c r="C142" s="19"/>
      <c r="D142" s="19"/>
      <c r="E142" s="19"/>
      <c r="F142" s="19"/>
      <c r="G142" s="20"/>
      <c r="H142" s="20"/>
      <c r="I142" s="20"/>
      <c r="J142" s="26"/>
    </row>
    <row r="143">
      <c r="A143" s="22">
        <f t="shared" si="2"/>
        <v>1917</v>
      </c>
      <c r="B143" s="23"/>
      <c r="C143" s="23"/>
      <c r="D143" s="23"/>
      <c r="E143" s="23"/>
      <c r="F143" s="23"/>
      <c r="G143" s="24"/>
      <c r="H143" s="24"/>
      <c r="I143" s="24"/>
      <c r="J143" s="27"/>
    </row>
    <row r="144">
      <c r="A144" s="18">
        <f t="shared" si="2"/>
        <v>1918</v>
      </c>
      <c r="B144" s="19"/>
      <c r="C144" s="19"/>
      <c r="D144" s="19"/>
      <c r="E144" s="19"/>
      <c r="F144" s="19"/>
      <c r="G144" s="20"/>
      <c r="H144" s="20"/>
      <c r="I144" s="20"/>
      <c r="J144" s="26"/>
    </row>
    <row r="145">
      <c r="A145" s="22">
        <f t="shared" si="2"/>
        <v>1919</v>
      </c>
      <c r="B145" s="23"/>
      <c r="C145" s="23"/>
      <c r="D145" s="23"/>
      <c r="E145" s="23"/>
      <c r="F145" s="23"/>
      <c r="G145" s="24"/>
      <c r="H145" s="24"/>
      <c r="I145" s="24"/>
      <c r="J145" s="27"/>
    </row>
    <row r="146">
      <c r="A146" s="18">
        <f t="shared" si="2"/>
        <v>1920</v>
      </c>
      <c r="B146" s="19"/>
      <c r="C146" s="19"/>
      <c r="D146" s="19"/>
      <c r="E146" s="19"/>
      <c r="F146" s="19"/>
      <c r="G146" s="20"/>
      <c r="H146" s="20"/>
      <c r="I146" s="20"/>
      <c r="J146" s="26"/>
    </row>
    <row r="147">
      <c r="A147" s="22">
        <f t="shared" si="2"/>
        <v>1921</v>
      </c>
      <c r="B147" s="23"/>
      <c r="C147" s="23"/>
      <c r="D147" s="23"/>
      <c r="E147" s="23"/>
      <c r="F147" s="23"/>
      <c r="G147" s="24"/>
      <c r="H147" s="24"/>
      <c r="I147" s="24"/>
      <c r="J147" s="27"/>
    </row>
    <row r="148">
      <c r="A148" s="18">
        <f t="shared" si="2"/>
        <v>1922</v>
      </c>
      <c r="B148" s="19"/>
      <c r="C148" s="19"/>
      <c r="D148" s="19"/>
      <c r="E148" s="19"/>
      <c r="F148" s="19"/>
      <c r="G148" s="20"/>
      <c r="H148" s="20"/>
      <c r="I148" s="20"/>
      <c r="J148" s="26"/>
    </row>
    <row r="149">
      <c r="A149" s="22">
        <f t="shared" si="2"/>
        <v>1923</v>
      </c>
      <c r="B149" s="23"/>
      <c r="C149" s="23"/>
      <c r="D149" s="23"/>
      <c r="E149" s="23"/>
      <c r="F149" s="23"/>
      <c r="G149" s="24"/>
      <c r="H149" s="24"/>
      <c r="I149" s="24"/>
      <c r="J149" s="27"/>
    </row>
    <row r="150">
      <c r="A150" s="18">
        <f t="shared" si="2"/>
        <v>1924</v>
      </c>
      <c r="B150" s="19"/>
      <c r="C150" s="19"/>
      <c r="D150" s="19"/>
      <c r="E150" s="19"/>
      <c r="F150" s="19"/>
      <c r="G150" s="20"/>
      <c r="H150" s="20"/>
      <c r="I150" s="20"/>
      <c r="J150" s="26"/>
    </row>
    <row r="151">
      <c r="A151" s="22">
        <f t="shared" si="2"/>
        <v>1925</v>
      </c>
      <c r="B151" s="23"/>
      <c r="C151" s="23"/>
      <c r="D151" s="23"/>
      <c r="E151" s="23"/>
      <c r="F151" s="23"/>
      <c r="G151" s="24"/>
      <c r="H151" s="24"/>
      <c r="I151" s="24"/>
      <c r="J151" s="27"/>
    </row>
    <row r="152">
      <c r="A152" s="18">
        <f t="shared" si="2"/>
        <v>1926</v>
      </c>
      <c r="B152" s="19"/>
      <c r="C152" s="19"/>
      <c r="D152" s="19"/>
      <c r="E152" s="19"/>
      <c r="F152" s="19"/>
      <c r="G152" s="20"/>
      <c r="H152" s="20"/>
      <c r="I152" s="20"/>
      <c r="J152" s="26"/>
    </row>
    <row r="153">
      <c r="A153" s="22">
        <f t="shared" si="2"/>
        <v>1927</v>
      </c>
      <c r="B153" s="23"/>
      <c r="C153" s="23"/>
      <c r="D153" s="23"/>
      <c r="E153" s="23"/>
      <c r="F153" s="23"/>
      <c r="G153" s="24"/>
      <c r="H153" s="24"/>
      <c r="I153" s="24"/>
      <c r="J153" s="27"/>
    </row>
    <row r="154">
      <c r="A154" s="18">
        <f t="shared" si="2"/>
        <v>1928</v>
      </c>
      <c r="B154" s="19"/>
      <c r="C154" s="19"/>
      <c r="D154" s="19"/>
      <c r="E154" s="19"/>
      <c r="F154" s="19"/>
      <c r="G154" s="20"/>
      <c r="H154" s="20"/>
      <c r="I154" s="20"/>
      <c r="J154" s="26"/>
    </row>
    <row r="155">
      <c r="A155" s="22">
        <f t="shared" si="2"/>
        <v>1929</v>
      </c>
      <c r="B155" s="23"/>
      <c r="C155" s="23"/>
      <c r="D155" s="23"/>
      <c r="E155" s="23"/>
      <c r="F155" s="23"/>
      <c r="G155" s="24"/>
      <c r="H155" s="24"/>
      <c r="I155" s="24"/>
      <c r="J155" s="27"/>
    </row>
    <row r="156">
      <c r="A156" s="18">
        <f t="shared" si="2"/>
        <v>1930</v>
      </c>
      <c r="B156" s="19"/>
      <c r="C156" s="19"/>
      <c r="D156" s="19"/>
      <c r="E156" s="19"/>
      <c r="F156" s="19"/>
      <c r="G156" s="20"/>
      <c r="H156" s="20"/>
      <c r="I156" s="20"/>
      <c r="J156" s="26"/>
    </row>
    <row r="157">
      <c r="A157" s="22">
        <f t="shared" si="2"/>
        <v>1931</v>
      </c>
      <c r="B157" s="23"/>
      <c r="C157" s="23"/>
      <c r="D157" s="23"/>
      <c r="E157" s="23"/>
      <c r="F157" s="23"/>
      <c r="G157" s="24"/>
      <c r="H157" s="24"/>
      <c r="I157" s="24"/>
      <c r="J157" s="27"/>
    </row>
    <row r="158">
      <c r="A158" s="18">
        <f t="shared" si="2"/>
        <v>1932</v>
      </c>
      <c r="B158" s="19"/>
      <c r="C158" s="19"/>
      <c r="D158" s="19"/>
      <c r="E158" s="19"/>
      <c r="F158" s="19"/>
      <c r="G158" s="20"/>
      <c r="H158" s="20"/>
      <c r="I158" s="20"/>
      <c r="J158" s="26"/>
    </row>
    <row r="159">
      <c r="A159" s="22">
        <f t="shared" si="2"/>
        <v>1933</v>
      </c>
      <c r="B159" s="23"/>
      <c r="C159" s="23"/>
      <c r="D159" s="23"/>
      <c r="E159" s="23"/>
      <c r="F159" s="23"/>
      <c r="G159" s="24"/>
      <c r="H159" s="24"/>
      <c r="I159" s="24"/>
      <c r="J159" s="27"/>
    </row>
    <row r="160">
      <c r="A160" s="18">
        <f t="shared" si="2"/>
        <v>1934</v>
      </c>
      <c r="B160" s="19"/>
      <c r="C160" s="19"/>
      <c r="D160" s="19"/>
      <c r="E160" s="19"/>
      <c r="F160" s="19"/>
      <c r="G160" s="20"/>
      <c r="H160" s="20"/>
      <c r="I160" s="20"/>
      <c r="J160" s="26"/>
    </row>
    <row r="161">
      <c r="A161" s="22">
        <f t="shared" si="2"/>
        <v>1935</v>
      </c>
      <c r="B161" s="23"/>
      <c r="C161" s="23"/>
      <c r="D161" s="23"/>
      <c r="E161" s="23"/>
      <c r="F161" s="23"/>
      <c r="G161" s="24"/>
      <c r="H161" s="24"/>
      <c r="I161" s="24"/>
      <c r="J161" s="27"/>
    </row>
    <row r="162">
      <c r="A162" s="18">
        <f t="shared" si="2"/>
        <v>1936</v>
      </c>
      <c r="B162" s="19"/>
      <c r="C162" s="19"/>
      <c r="D162" s="19"/>
      <c r="E162" s="19"/>
      <c r="F162" s="19"/>
      <c r="G162" s="20"/>
      <c r="H162" s="20"/>
      <c r="I162" s="20"/>
      <c r="J162" s="26"/>
    </row>
    <row r="163">
      <c r="A163" s="22">
        <f t="shared" si="2"/>
        <v>1937</v>
      </c>
      <c r="B163" s="23"/>
      <c r="C163" s="23"/>
      <c r="D163" s="23"/>
      <c r="E163" s="23"/>
      <c r="F163" s="23"/>
      <c r="G163" s="24"/>
      <c r="H163" s="24"/>
      <c r="I163" s="24"/>
      <c r="J163" s="27"/>
    </row>
    <row r="164">
      <c r="A164" s="18">
        <f t="shared" si="2"/>
        <v>1938</v>
      </c>
      <c r="B164" s="19"/>
      <c r="C164" s="19"/>
      <c r="D164" s="19"/>
      <c r="E164" s="19"/>
      <c r="F164" s="19"/>
      <c r="G164" s="20"/>
      <c r="H164" s="20"/>
      <c r="I164" s="20"/>
      <c r="J164" s="26"/>
    </row>
    <row r="165">
      <c r="A165" s="22">
        <f t="shared" si="2"/>
        <v>1939</v>
      </c>
      <c r="B165" s="23"/>
      <c r="C165" s="23"/>
      <c r="D165" s="23"/>
      <c r="E165" s="23"/>
      <c r="F165" s="23"/>
      <c r="G165" s="24"/>
      <c r="H165" s="24"/>
      <c r="I165" s="24"/>
      <c r="J165" s="27"/>
    </row>
    <row r="166">
      <c r="A166" s="18">
        <f t="shared" si="2"/>
        <v>1940</v>
      </c>
      <c r="B166" s="19"/>
      <c r="C166" s="19"/>
      <c r="D166" s="19"/>
      <c r="E166" s="19"/>
      <c r="F166" s="19"/>
      <c r="G166" s="20"/>
      <c r="H166" s="20"/>
      <c r="I166" s="20"/>
      <c r="J166" s="26"/>
    </row>
    <row r="167">
      <c r="A167" s="22">
        <f t="shared" si="2"/>
        <v>1941</v>
      </c>
      <c r="B167" s="23"/>
      <c r="C167" s="23"/>
      <c r="D167" s="23"/>
      <c r="E167" s="23"/>
      <c r="F167" s="23"/>
      <c r="G167" s="24"/>
      <c r="H167" s="24"/>
      <c r="I167" s="24"/>
      <c r="J167" s="27"/>
    </row>
    <row r="168">
      <c r="A168" s="18">
        <f t="shared" si="2"/>
        <v>1942</v>
      </c>
      <c r="B168" s="19"/>
      <c r="C168" s="19"/>
      <c r="D168" s="19"/>
      <c r="E168" s="19"/>
      <c r="F168" s="19"/>
      <c r="G168" s="20"/>
      <c r="H168" s="20"/>
      <c r="I168" s="20"/>
      <c r="J168" s="26"/>
    </row>
    <row r="169">
      <c r="A169" s="22">
        <f t="shared" si="2"/>
        <v>1943</v>
      </c>
      <c r="B169" s="23"/>
      <c r="C169" s="23"/>
      <c r="D169" s="23"/>
      <c r="E169" s="23"/>
      <c r="F169" s="23"/>
      <c r="G169" s="24"/>
      <c r="H169" s="24"/>
      <c r="I169" s="24"/>
      <c r="J169" s="27"/>
    </row>
    <row r="170">
      <c r="A170" s="18">
        <f t="shared" si="2"/>
        <v>1944</v>
      </c>
      <c r="B170" s="19"/>
      <c r="C170" s="19"/>
      <c r="D170" s="19"/>
      <c r="E170" s="19"/>
      <c r="F170" s="19"/>
      <c r="G170" s="20"/>
      <c r="H170" s="20"/>
      <c r="I170" s="20"/>
      <c r="J170" s="26"/>
    </row>
    <row r="171">
      <c r="A171" s="22">
        <f t="shared" si="2"/>
        <v>1945</v>
      </c>
      <c r="B171" s="23"/>
      <c r="C171" s="23"/>
      <c r="D171" s="23"/>
      <c r="E171" s="23"/>
      <c r="F171" s="23"/>
      <c r="G171" s="24"/>
      <c r="H171" s="24"/>
      <c r="I171" s="24"/>
      <c r="J171" s="27"/>
    </row>
    <row r="172">
      <c r="A172" s="18">
        <f t="shared" si="2"/>
        <v>1946</v>
      </c>
      <c r="B172" s="19"/>
      <c r="C172" s="19"/>
      <c r="D172" s="19"/>
      <c r="E172" s="19"/>
      <c r="F172" s="19"/>
      <c r="G172" s="20"/>
      <c r="H172" s="20"/>
      <c r="I172" s="20"/>
      <c r="J172" s="26"/>
    </row>
    <row r="173">
      <c r="A173" s="22">
        <f t="shared" si="2"/>
        <v>1947</v>
      </c>
      <c r="B173" s="23"/>
      <c r="C173" s="23"/>
      <c r="D173" s="23"/>
      <c r="E173" s="23"/>
      <c r="F173" s="23"/>
      <c r="G173" s="24"/>
      <c r="H173" s="24"/>
      <c r="I173" s="24"/>
      <c r="J173" s="27"/>
    </row>
    <row r="174">
      <c r="A174" s="18">
        <f t="shared" si="2"/>
        <v>1948</v>
      </c>
      <c r="B174" s="19"/>
      <c r="C174" s="19"/>
      <c r="D174" s="19"/>
      <c r="E174" s="19"/>
      <c r="F174" s="19"/>
      <c r="G174" s="20"/>
      <c r="H174" s="20"/>
      <c r="I174" s="20"/>
      <c r="J174" s="26"/>
    </row>
    <row r="175">
      <c r="A175" s="22">
        <f t="shared" si="2"/>
        <v>1949</v>
      </c>
      <c r="B175" s="23"/>
      <c r="C175" s="23"/>
      <c r="D175" s="23"/>
      <c r="E175" s="23"/>
      <c r="F175" s="23"/>
      <c r="G175" s="24"/>
      <c r="H175" s="24"/>
      <c r="I175" s="24"/>
      <c r="J175" s="27"/>
    </row>
    <row r="176">
      <c r="A176" s="18">
        <f t="shared" si="2"/>
        <v>1950</v>
      </c>
      <c r="B176" s="19"/>
      <c r="C176" s="19"/>
      <c r="D176" s="19"/>
      <c r="E176" s="19"/>
      <c r="F176" s="19"/>
      <c r="G176" s="20"/>
      <c r="H176" s="20"/>
      <c r="I176" s="20"/>
      <c r="J176" s="26"/>
    </row>
    <row r="177">
      <c r="A177" s="22">
        <f t="shared" si="2"/>
        <v>1951</v>
      </c>
      <c r="B177" s="23"/>
      <c r="C177" s="23"/>
      <c r="D177" s="23"/>
      <c r="E177" s="23"/>
      <c r="F177" s="23"/>
      <c r="G177" s="24"/>
      <c r="H177" s="24"/>
      <c r="I177" s="24"/>
      <c r="J177" s="27"/>
    </row>
    <row r="178">
      <c r="A178" s="18">
        <f t="shared" si="2"/>
        <v>1952</v>
      </c>
      <c r="B178" s="19"/>
      <c r="C178" s="19"/>
      <c r="D178" s="19"/>
      <c r="E178" s="19"/>
      <c r="F178" s="19"/>
      <c r="G178" s="20"/>
      <c r="H178" s="20"/>
      <c r="I178" s="20"/>
      <c r="J178" s="26"/>
    </row>
    <row r="179">
      <c r="A179" s="22">
        <f t="shared" si="2"/>
        <v>1953</v>
      </c>
      <c r="B179" s="23"/>
      <c r="C179" s="23"/>
      <c r="D179" s="23"/>
      <c r="E179" s="23"/>
      <c r="F179" s="23"/>
      <c r="G179" s="24"/>
      <c r="H179" s="24"/>
      <c r="I179" s="24"/>
      <c r="J179" s="27"/>
    </row>
    <row r="180">
      <c r="A180" s="18">
        <f t="shared" si="2"/>
        <v>1954</v>
      </c>
      <c r="B180" s="19"/>
      <c r="C180" s="19"/>
      <c r="D180" s="19"/>
      <c r="E180" s="19"/>
      <c r="F180" s="19"/>
      <c r="G180" s="20"/>
      <c r="H180" s="20"/>
      <c r="I180" s="20"/>
      <c r="J180" s="26"/>
    </row>
    <row r="181">
      <c r="A181" s="22">
        <f t="shared" si="2"/>
        <v>1955</v>
      </c>
      <c r="B181" s="23"/>
      <c r="C181" s="23"/>
      <c r="D181" s="23"/>
      <c r="E181" s="23"/>
      <c r="F181" s="23"/>
      <c r="G181" s="24"/>
      <c r="H181" s="24"/>
      <c r="I181" s="24"/>
      <c r="J181" s="27"/>
    </row>
    <row r="182">
      <c r="A182" s="18">
        <f t="shared" si="2"/>
        <v>1956</v>
      </c>
      <c r="B182" s="19"/>
      <c r="C182" s="19"/>
      <c r="D182" s="19"/>
      <c r="E182" s="19"/>
      <c r="F182" s="19"/>
      <c r="G182" s="20"/>
      <c r="H182" s="20"/>
      <c r="I182" s="20"/>
      <c r="J182" s="26"/>
    </row>
    <row r="183">
      <c r="A183" s="22">
        <f t="shared" si="2"/>
        <v>1957</v>
      </c>
      <c r="B183" s="23"/>
      <c r="C183" s="23"/>
      <c r="D183" s="23"/>
      <c r="E183" s="23"/>
      <c r="F183" s="23"/>
      <c r="G183" s="24"/>
      <c r="H183" s="24"/>
      <c r="I183" s="24"/>
      <c r="J183" s="27"/>
    </row>
    <row r="184">
      <c r="A184" s="18">
        <f t="shared" si="2"/>
        <v>1958</v>
      </c>
      <c r="B184" s="19"/>
      <c r="C184" s="19"/>
      <c r="D184" s="19"/>
      <c r="E184" s="19"/>
      <c r="F184" s="19"/>
      <c r="G184" s="20"/>
      <c r="H184" s="20"/>
      <c r="I184" s="20"/>
      <c r="J184" s="26"/>
    </row>
    <row r="185">
      <c r="A185" s="22">
        <f t="shared" si="2"/>
        <v>1959</v>
      </c>
      <c r="B185" s="23"/>
      <c r="C185" s="23"/>
      <c r="D185" s="23"/>
      <c r="E185" s="23"/>
      <c r="F185" s="23"/>
      <c r="G185" s="24"/>
      <c r="H185" s="24"/>
      <c r="I185" s="24"/>
      <c r="J185" s="27"/>
    </row>
    <row r="186">
      <c r="A186" s="18">
        <f t="shared" si="2"/>
        <v>1960</v>
      </c>
      <c r="B186" s="19"/>
      <c r="C186" s="19"/>
      <c r="D186" s="19"/>
      <c r="E186" s="19"/>
      <c r="F186" s="19"/>
      <c r="G186" s="20"/>
      <c r="H186" s="20"/>
      <c r="I186" s="20"/>
      <c r="J186" s="26"/>
    </row>
    <row r="187">
      <c r="A187" s="22">
        <f t="shared" si="2"/>
        <v>1961</v>
      </c>
      <c r="B187" s="23"/>
      <c r="C187" s="23"/>
      <c r="D187" s="23"/>
      <c r="E187" s="23"/>
      <c r="F187" s="23"/>
      <c r="G187" s="24"/>
      <c r="H187" s="24"/>
      <c r="I187" s="24"/>
      <c r="J187" s="27"/>
    </row>
    <row r="188">
      <c r="A188" s="18">
        <f t="shared" si="2"/>
        <v>1962</v>
      </c>
      <c r="B188" s="19"/>
      <c r="C188" s="19"/>
      <c r="D188" s="19"/>
      <c r="E188" s="19"/>
      <c r="F188" s="19"/>
      <c r="G188" s="20"/>
      <c r="H188" s="20"/>
      <c r="I188" s="20"/>
      <c r="J188" s="26"/>
    </row>
    <row r="189">
      <c r="A189" s="22">
        <f t="shared" si="2"/>
        <v>1963</v>
      </c>
      <c r="B189" s="23"/>
      <c r="C189" s="23"/>
      <c r="D189" s="23"/>
      <c r="E189" s="23"/>
      <c r="F189" s="23"/>
      <c r="G189" s="24"/>
      <c r="H189" s="24"/>
      <c r="I189" s="24"/>
      <c r="J189" s="27"/>
    </row>
    <row r="190">
      <c r="A190" s="18">
        <f t="shared" si="2"/>
        <v>1964</v>
      </c>
      <c r="B190" s="19"/>
      <c r="C190" s="19"/>
      <c r="D190" s="19"/>
      <c r="E190" s="19"/>
      <c r="F190" s="19"/>
      <c r="G190" s="20"/>
      <c r="H190" s="20"/>
      <c r="I190" s="20"/>
      <c r="J190" s="26"/>
    </row>
    <row r="191">
      <c r="A191" s="22">
        <f t="shared" si="2"/>
        <v>1965</v>
      </c>
      <c r="B191" s="23"/>
      <c r="C191" s="23"/>
      <c r="D191" s="23"/>
      <c r="E191" s="23"/>
      <c r="F191" s="23"/>
      <c r="G191" s="24"/>
      <c r="H191" s="24"/>
      <c r="I191" s="24"/>
      <c r="J191" s="27"/>
    </row>
    <row r="192">
      <c r="A192" s="18">
        <f t="shared" si="2"/>
        <v>1966</v>
      </c>
      <c r="B192" s="19"/>
      <c r="C192" s="19"/>
      <c r="D192" s="19"/>
      <c r="E192" s="19"/>
      <c r="F192" s="19"/>
      <c r="G192" s="20"/>
      <c r="H192" s="20"/>
      <c r="I192" s="20"/>
      <c r="J192" s="26"/>
    </row>
    <row r="193">
      <c r="A193" s="22">
        <f t="shared" si="2"/>
        <v>1967</v>
      </c>
      <c r="B193" s="23"/>
      <c r="C193" s="23"/>
      <c r="D193" s="23"/>
      <c r="E193" s="23"/>
      <c r="F193" s="23"/>
      <c r="G193" s="24"/>
      <c r="H193" s="24"/>
      <c r="I193" s="24"/>
      <c r="J193" s="27"/>
    </row>
    <row r="194">
      <c r="A194" s="18">
        <f t="shared" si="2"/>
        <v>1968</v>
      </c>
      <c r="B194" s="19"/>
      <c r="C194" s="19"/>
      <c r="D194" s="19"/>
      <c r="E194" s="19"/>
      <c r="F194" s="19"/>
      <c r="G194" s="20"/>
      <c r="H194" s="20"/>
      <c r="I194" s="20"/>
      <c r="J194" s="26"/>
    </row>
    <row r="195">
      <c r="A195" s="22">
        <f t="shared" si="2"/>
        <v>1969</v>
      </c>
      <c r="B195" s="23"/>
      <c r="C195" s="23"/>
      <c r="D195" s="23"/>
      <c r="E195" s="23"/>
      <c r="F195" s="23"/>
      <c r="G195" s="24"/>
      <c r="H195" s="24"/>
      <c r="I195" s="24"/>
      <c r="J195" s="27"/>
    </row>
    <row r="196">
      <c r="A196" s="18">
        <f t="shared" si="2"/>
        <v>1970</v>
      </c>
      <c r="B196" s="19"/>
      <c r="C196" s="19"/>
      <c r="D196" s="19"/>
      <c r="E196" s="19"/>
      <c r="F196" s="19"/>
      <c r="G196" s="20"/>
      <c r="H196" s="20"/>
      <c r="I196" s="20"/>
      <c r="J196" s="26"/>
    </row>
    <row r="197">
      <c r="A197" s="22">
        <f t="shared" si="2"/>
        <v>1971</v>
      </c>
      <c r="B197" s="23"/>
      <c r="C197" s="23"/>
      <c r="D197" s="23"/>
      <c r="E197" s="23"/>
      <c r="F197" s="23"/>
      <c r="G197" s="24"/>
      <c r="H197" s="24"/>
      <c r="I197" s="24"/>
      <c r="J197" s="27"/>
    </row>
    <row r="198">
      <c r="A198" s="18">
        <f t="shared" si="2"/>
        <v>1972</v>
      </c>
      <c r="B198" s="19"/>
      <c r="C198" s="19"/>
      <c r="D198" s="19"/>
      <c r="E198" s="19"/>
      <c r="F198" s="19"/>
      <c r="G198" s="20"/>
      <c r="H198" s="20"/>
      <c r="I198" s="20"/>
      <c r="J198" s="26"/>
    </row>
    <row r="199">
      <c r="A199" s="22">
        <f t="shared" si="2"/>
        <v>1973</v>
      </c>
      <c r="B199" s="23"/>
      <c r="C199" s="23"/>
      <c r="D199" s="23"/>
      <c r="E199" s="23"/>
      <c r="F199" s="23"/>
      <c r="G199" s="24"/>
      <c r="H199" s="24"/>
      <c r="I199" s="24"/>
      <c r="J199" s="27"/>
    </row>
    <row r="200">
      <c r="A200" s="18">
        <f t="shared" si="2"/>
        <v>1974</v>
      </c>
      <c r="B200" s="19"/>
      <c r="C200" s="19"/>
      <c r="D200" s="19"/>
      <c r="E200" s="19"/>
      <c r="F200" s="19"/>
      <c r="G200" s="20"/>
      <c r="H200" s="20"/>
      <c r="I200" s="20"/>
      <c r="J200" s="26"/>
    </row>
    <row r="201">
      <c r="A201" s="22">
        <f t="shared" si="2"/>
        <v>1975</v>
      </c>
      <c r="B201" s="23"/>
      <c r="C201" s="23"/>
      <c r="D201" s="23"/>
      <c r="E201" s="23"/>
      <c r="F201" s="23"/>
      <c r="G201" s="24"/>
      <c r="H201" s="24"/>
      <c r="I201" s="24"/>
      <c r="J201" s="27"/>
    </row>
    <row r="202">
      <c r="A202" s="18">
        <f t="shared" si="2"/>
        <v>1976</v>
      </c>
      <c r="B202" s="19"/>
      <c r="C202" s="19"/>
      <c r="D202" s="19"/>
      <c r="E202" s="19"/>
      <c r="F202" s="19"/>
      <c r="G202" s="20"/>
      <c r="H202" s="20"/>
      <c r="I202" s="20"/>
      <c r="J202" s="26"/>
    </row>
    <row r="203">
      <c r="A203" s="22">
        <f t="shared" si="2"/>
        <v>1977</v>
      </c>
      <c r="B203" s="23"/>
      <c r="C203" s="23"/>
      <c r="D203" s="23"/>
      <c r="E203" s="23"/>
      <c r="F203" s="23"/>
      <c r="G203" s="24"/>
      <c r="H203" s="24"/>
      <c r="I203" s="24"/>
      <c r="J203" s="27"/>
    </row>
    <row r="204">
      <c r="A204" s="18">
        <f t="shared" si="2"/>
        <v>1978</v>
      </c>
      <c r="B204" s="19"/>
      <c r="C204" s="19"/>
      <c r="D204" s="19"/>
      <c r="E204" s="19"/>
      <c r="F204" s="19"/>
      <c r="G204" s="20"/>
      <c r="H204" s="20"/>
      <c r="I204" s="20"/>
      <c r="J204" s="26"/>
    </row>
    <row r="205">
      <c r="A205" s="22">
        <f t="shared" si="2"/>
        <v>1979</v>
      </c>
      <c r="B205" s="23"/>
      <c r="C205" s="23"/>
      <c r="D205" s="23"/>
      <c r="E205" s="23"/>
      <c r="F205" s="23"/>
      <c r="G205" s="24"/>
      <c r="H205" s="24"/>
      <c r="I205" s="24"/>
      <c r="J205" s="27"/>
    </row>
    <row r="206">
      <c r="A206" s="18">
        <f t="shared" si="2"/>
        <v>1980</v>
      </c>
      <c r="B206" s="19"/>
      <c r="C206" s="19"/>
      <c r="D206" s="19"/>
      <c r="E206" s="19"/>
      <c r="F206" s="19"/>
      <c r="G206" s="20"/>
      <c r="H206" s="20"/>
      <c r="I206" s="20"/>
      <c r="J206" s="26"/>
    </row>
    <row r="207">
      <c r="A207" s="22">
        <f t="shared" si="2"/>
        <v>1981</v>
      </c>
      <c r="B207" s="23"/>
      <c r="C207" s="23"/>
      <c r="D207" s="23"/>
      <c r="E207" s="23"/>
      <c r="F207" s="23"/>
      <c r="G207" s="24"/>
      <c r="H207" s="24"/>
      <c r="I207" s="24"/>
      <c r="J207" s="27"/>
    </row>
    <row r="208">
      <c r="A208" s="18">
        <f t="shared" si="2"/>
        <v>1982</v>
      </c>
      <c r="B208" s="19"/>
      <c r="C208" s="19"/>
      <c r="D208" s="19"/>
      <c r="E208" s="19"/>
      <c r="F208" s="19"/>
      <c r="G208" s="20"/>
      <c r="H208" s="20"/>
      <c r="I208" s="20"/>
      <c r="J208" s="26"/>
    </row>
    <row r="209">
      <c r="A209" s="22">
        <f t="shared" si="2"/>
        <v>1983</v>
      </c>
      <c r="B209" s="23"/>
      <c r="C209" s="23"/>
      <c r="D209" s="23"/>
      <c r="E209" s="23"/>
      <c r="F209" s="23"/>
      <c r="G209" s="24"/>
      <c r="H209" s="24"/>
      <c r="I209" s="24"/>
      <c r="J209" s="27"/>
    </row>
    <row r="210">
      <c r="A210" s="18">
        <f t="shared" si="2"/>
        <v>1984</v>
      </c>
      <c r="B210" s="19"/>
      <c r="C210" s="19"/>
      <c r="D210" s="19"/>
      <c r="E210" s="19"/>
      <c r="F210" s="19"/>
      <c r="G210" s="20"/>
      <c r="H210" s="20"/>
      <c r="I210" s="20"/>
      <c r="J210" s="26"/>
    </row>
    <row r="211">
      <c r="A211" s="22">
        <f t="shared" si="2"/>
        <v>1985</v>
      </c>
      <c r="B211" s="23"/>
      <c r="C211" s="23"/>
      <c r="D211" s="23"/>
      <c r="E211" s="23"/>
      <c r="F211" s="23"/>
      <c r="G211" s="24"/>
      <c r="H211" s="24"/>
      <c r="I211" s="24"/>
      <c r="J211" s="27"/>
    </row>
    <row r="212">
      <c r="A212" s="18">
        <f t="shared" si="2"/>
        <v>1986</v>
      </c>
      <c r="B212" s="19"/>
      <c r="C212" s="19"/>
      <c r="D212" s="19"/>
      <c r="E212" s="19"/>
      <c r="F212" s="19"/>
      <c r="G212" s="20"/>
      <c r="H212" s="20"/>
      <c r="I212" s="20"/>
      <c r="J212" s="26"/>
    </row>
    <row r="213">
      <c r="A213" s="22">
        <f t="shared" si="2"/>
        <v>1987</v>
      </c>
      <c r="B213" s="23"/>
      <c r="C213" s="23"/>
      <c r="D213" s="23"/>
      <c r="E213" s="23"/>
      <c r="F213" s="23"/>
      <c r="G213" s="24"/>
      <c r="H213" s="24"/>
      <c r="I213" s="24"/>
      <c r="J213" s="27"/>
    </row>
    <row r="214">
      <c r="A214" s="18">
        <f t="shared" si="2"/>
        <v>1988</v>
      </c>
      <c r="B214" s="19"/>
      <c r="C214" s="19"/>
      <c r="D214" s="19"/>
      <c r="E214" s="19"/>
      <c r="F214" s="19"/>
      <c r="G214" s="20"/>
      <c r="H214" s="20"/>
      <c r="I214" s="20"/>
      <c r="J214" s="26"/>
    </row>
    <row r="215">
      <c r="A215" s="22">
        <f t="shared" si="2"/>
        <v>1989</v>
      </c>
      <c r="B215" s="23"/>
      <c r="C215" s="23"/>
      <c r="D215" s="23"/>
      <c r="E215" s="23"/>
      <c r="F215" s="23"/>
      <c r="G215" s="24"/>
      <c r="H215" s="24"/>
      <c r="I215" s="28"/>
      <c r="J215" s="25" t="s">
        <v>30</v>
      </c>
    </row>
    <row r="216">
      <c r="A216" s="18">
        <f t="shared" si="2"/>
        <v>1990</v>
      </c>
      <c r="B216" s="19"/>
      <c r="C216" s="19"/>
      <c r="D216" s="19"/>
      <c r="E216" s="19"/>
      <c r="F216" s="19"/>
      <c r="G216" s="20"/>
      <c r="H216" s="20"/>
      <c r="I216" s="20"/>
      <c r="J216" s="26"/>
    </row>
    <row r="217">
      <c r="A217" s="22">
        <f t="shared" si="2"/>
        <v>1991</v>
      </c>
      <c r="B217" s="23"/>
      <c r="C217" s="23"/>
      <c r="D217" s="23"/>
      <c r="E217" s="23"/>
      <c r="F217" s="23"/>
      <c r="G217" s="24"/>
      <c r="H217" s="24"/>
      <c r="I217" s="24"/>
      <c r="J217" s="27"/>
    </row>
    <row r="218">
      <c r="A218" s="18">
        <f t="shared" si="2"/>
        <v>1992</v>
      </c>
      <c r="B218" s="19"/>
      <c r="C218" s="19"/>
      <c r="D218" s="19"/>
      <c r="E218" s="19"/>
      <c r="F218" s="19"/>
      <c r="G218" s="20"/>
      <c r="H218" s="20"/>
      <c r="I218" s="20"/>
      <c r="J218" s="26"/>
    </row>
    <row r="219">
      <c r="A219" s="22">
        <f t="shared" si="2"/>
        <v>1993</v>
      </c>
      <c r="B219" s="23"/>
      <c r="C219" s="23"/>
      <c r="D219" s="23"/>
      <c r="E219" s="23"/>
      <c r="F219" s="23"/>
      <c r="G219" s="24"/>
      <c r="H219" s="24"/>
      <c r="I219" s="24"/>
      <c r="J219" s="27"/>
    </row>
    <row r="220">
      <c r="A220" s="18">
        <f t="shared" si="2"/>
        <v>1994</v>
      </c>
      <c r="B220" s="19"/>
      <c r="C220" s="19"/>
      <c r="D220" s="19"/>
      <c r="E220" s="19"/>
      <c r="F220" s="19"/>
      <c r="G220" s="20"/>
      <c r="H220" s="20"/>
      <c r="I220" s="20"/>
      <c r="J220" s="26"/>
    </row>
    <row r="221">
      <c r="A221" s="22">
        <f t="shared" si="2"/>
        <v>1995</v>
      </c>
      <c r="B221" s="23"/>
      <c r="C221" s="23"/>
      <c r="D221" s="23"/>
      <c r="E221" s="23"/>
      <c r="F221" s="23"/>
      <c r="G221" s="24"/>
      <c r="H221" s="24"/>
      <c r="I221" s="24"/>
      <c r="J221" s="27"/>
    </row>
    <row r="222">
      <c r="A222" s="18">
        <f t="shared" si="2"/>
        <v>1996</v>
      </c>
      <c r="B222" s="19"/>
      <c r="C222" s="19"/>
      <c r="D222" s="19"/>
      <c r="E222" s="19"/>
      <c r="F222" s="19"/>
      <c r="G222" s="20"/>
      <c r="H222" s="20"/>
      <c r="I222" s="20"/>
      <c r="J222" s="26"/>
    </row>
    <row r="223">
      <c r="A223" s="22">
        <f t="shared" si="2"/>
        <v>1997</v>
      </c>
      <c r="B223" s="23"/>
      <c r="C223" s="23"/>
      <c r="D223" s="23"/>
      <c r="E223" s="23"/>
      <c r="F223" s="23"/>
      <c r="G223" s="24"/>
      <c r="H223" s="24"/>
      <c r="I223" s="24"/>
      <c r="J223" s="27"/>
    </row>
    <row r="224">
      <c r="A224" s="18">
        <f t="shared" si="2"/>
        <v>1998</v>
      </c>
      <c r="B224" s="19"/>
      <c r="C224" s="19"/>
      <c r="D224" s="19"/>
      <c r="E224" s="19"/>
      <c r="F224" s="19"/>
      <c r="G224" s="20"/>
      <c r="H224" s="20"/>
      <c r="I224" s="20"/>
      <c r="J224" s="26"/>
    </row>
    <row r="225">
      <c r="A225" s="22">
        <f t="shared" si="2"/>
        <v>1999</v>
      </c>
      <c r="B225" s="23"/>
      <c r="C225" s="23"/>
      <c r="D225" s="23"/>
      <c r="E225" s="23"/>
      <c r="F225" s="23"/>
      <c r="G225" s="24"/>
      <c r="H225" s="24"/>
      <c r="I225" s="24"/>
      <c r="J225" s="27"/>
    </row>
    <row r="226">
      <c r="A226" s="18">
        <f t="shared" si="2"/>
        <v>2000</v>
      </c>
      <c r="B226" s="19"/>
      <c r="C226" s="19"/>
      <c r="D226" s="19"/>
      <c r="E226" s="19"/>
      <c r="F226" s="19"/>
      <c r="G226" s="20"/>
      <c r="H226" s="20"/>
      <c r="I226" s="20"/>
      <c r="J226" s="26"/>
    </row>
    <row r="227">
      <c r="A227" s="22">
        <f t="shared" si="2"/>
        <v>2001</v>
      </c>
      <c r="B227" s="23"/>
      <c r="C227" s="23"/>
      <c r="D227" s="23"/>
      <c r="E227" s="23"/>
      <c r="F227" s="23"/>
      <c r="G227" s="24"/>
      <c r="H227" s="24"/>
      <c r="I227" s="24"/>
      <c r="J227" s="27"/>
    </row>
    <row r="228">
      <c r="A228" s="18">
        <f t="shared" si="2"/>
        <v>2002</v>
      </c>
      <c r="B228" s="19"/>
      <c r="C228" s="19"/>
      <c r="D228" s="19"/>
      <c r="E228" s="19"/>
      <c r="F228" s="19"/>
      <c r="G228" s="20"/>
      <c r="H228" s="20"/>
      <c r="I228" s="20"/>
      <c r="J228" s="26"/>
    </row>
    <row r="229">
      <c r="A229" s="22">
        <f t="shared" si="2"/>
        <v>2003</v>
      </c>
      <c r="B229" s="23"/>
      <c r="C229" s="23"/>
      <c r="D229" s="23"/>
      <c r="E229" s="23"/>
      <c r="F229" s="23"/>
      <c r="G229" s="24"/>
      <c r="H229" s="24"/>
      <c r="I229" s="24"/>
      <c r="J229" s="27"/>
    </row>
    <row r="230">
      <c r="A230" s="18">
        <f t="shared" si="2"/>
        <v>2004</v>
      </c>
      <c r="B230" s="19"/>
      <c r="C230" s="19"/>
      <c r="D230" s="19"/>
      <c r="E230" s="19"/>
      <c r="F230" s="19"/>
      <c r="G230" s="20"/>
      <c r="H230" s="20"/>
      <c r="I230" s="20"/>
      <c r="J230" s="26"/>
    </row>
    <row r="231">
      <c r="A231" s="22">
        <f t="shared" si="2"/>
        <v>2005</v>
      </c>
      <c r="B231" s="23"/>
      <c r="C231" s="23"/>
      <c r="D231" s="23"/>
      <c r="E231" s="23"/>
      <c r="F231" s="23"/>
      <c r="G231" s="24"/>
      <c r="H231" s="24"/>
      <c r="I231" s="24"/>
      <c r="J231" s="27"/>
    </row>
    <row r="232">
      <c r="A232" s="18">
        <f t="shared" si="2"/>
        <v>2006</v>
      </c>
      <c r="B232" s="19"/>
      <c r="C232" s="19"/>
      <c r="D232" s="19"/>
      <c r="E232" s="19"/>
      <c r="F232" s="19"/>
      <c r="G232" s="20"/>
      <c r="H232" s="20"/>
      <c r="I232" s="20"/>
      <c r="J232" s="26"/>
    </row>
    <row r="233">
      <c r="A233" s="22">
        <f t="shared" si="2"/>
        <v>2007</v>
      </c>
      <c r="B233" s="23"/>
      <c r="C233" s="23"/>
      <c r="D233" s="23"/>
      <c r="E233" s="23"/>
      <c r="F233" s="23"/>
      <c r="G233" s="24"/>
      <c r="H233" s="24"/>
      <c r="I233" s="24"/>
      <c r="J233" s="27"/>
    </row>
    <row r="234">
      <c r="A234" s="18">
        <f t="shared" si="2"/>
        <v>2008</v>
      </c>
      <c r="B234" s="19"/>
      <c r="C234" s="19"/>
      <c r="D234" s="19"/>
      <c r="E234" s="19"/>
      <c r="F234" s="19"/>
      <c r="G234" s="20"/>
      <c r="H234" s="20"/>
      <c r="I234" s="20"/>
      <c r="J234" s="26"/>
    </row>
    <row r="235">
      <c r="A235" s="22">
        <f t="shared" si="2"/>
        <v>2009</v>
      </c>
      <c r="B235" s="23"/>
      <c r="C235" s="23"/>
      <c r="D235" s="23"/>
      <c r="E235" s="23"/>
      <c r="F235" s="23"/>
      <c r="G235" s="24"/>
      <c r="H235" s="24"/>
      <c r="I235" s="24"/>
      <c r="J235" s="27"/>
    </row>
    <row r="236">
      <c r="A236" s="18">
        <f t="shared" si="2"/>
        <v>2010</v>
      </c>
      <c r="B236" s="19"/>
      <c r="C236" s="19"/>
      <c r="D236" s="19"/>
      <c r="E236" s="19"/>
      <c r="F236" s="19"/>
      <c r="G236" s="20"/>
      <c r="H236" s="20"/>
      <c r="I236" s="20"/>
      <c r="J236" s="26"/>
    </row>
    <row r="237">
      <c r="A237" s="22">
        <f t="shared" si="2"/>
        <v>2011</v>
      </c>
      <c r="B237" s="23"/>
      <c r="C237" s="23"/>
      <c r="D237" s="23"/>
      <c r="E237" s="23"/>
      <c r="F237" s="23"/>
      <c r="G237" s="24"/>
      <c r="H237" s="24"/>
      <c r="I237" s="24"/>
      <c r="J237" s="27"/>
    </row>
    <row r="238">
      <c r="A238" s="18">
        <f t="shared" si="2"/>
        <v>2012</v>
      </c>
      <c r="B238" s="19"/>
      <c r="C238" s="19"/>
      <c r="D238" s="19"/>
      <c r="E238" s="19"/>
      <c r="F238" s="19"/>
      <c r="G238" s="20"/>
      <c r="H238" s="20"/>
      <c r="I238" s="20"/>
      <c r="J238" s="26"/>
    </row>
    <row r="239">
      <c r="A239" s="22">
        <f t="shared" si="2"/>
        <v>2013</v>
      </c>
      <c r="B239" s="23"/>
      <c r="C239" s="23"/>
      <c r="D239" s="23"/>
      <c r="E239" s="23"/>
      <c r="F239" s="23"/>
      <c r="G239" s="24"/>
      <c r="H239" s="24"/>
      <c r="I239" s="24"/>
      <c r="J239" s="27"/>
    </row>
    <row r="240">
      <c r="A240" s="18">
        <f t="shared" si="2"/>
        <v>2014</v>
      </c>
      <c r="B240" s="19"/>
      <c r="C240" s="19"/>
      <c r="D240" s="19"/>
      <c r="E240" s="19"/>
      <c r="F240" s="19"/>
      <c r="G240" s="20"/>
      <c r="H240" s="20"/>
      <c r="I240" s="20"/>
      <c r="J240" s="26"/>
    </row>
    <row r="241">
      <c r="A241" s="22">
        <f t="shared" si="2"/>
        <v>2015</v>
      </c>
      <c r="B241" s="23"/>
      <c r="C241" s="23"/>
      <c r="D241" s="23"/>
      <c r="E241" s="23"/>
      <c r="F241" s="23"/>
      <c r="G241" s="24"/>
      <c r="H241" s="24"/>
      <c r="I241" s="24"/>
      <c r="J241" s="27"/>
    </row>
    <row r="242">
      <c r="A242" s="18">
        <f t="shared" si="2"/>
        <v>2016</v>
      </c>
      <c r="B242" s="19"/>
      <c r="C242" s="19"/>
      <c r="D242" s="19"/>
      <c r="E242" s="19"/>
      <c r="F242" s="19"/>
      <c r="G242" s="20"/>
      <c r="H242" s="20"/>
      <c r="I242" s="20"/>
      <c r="J242" s="26"/>
    </row>
    <row r="243">
      <c r="A243" s="22">
        <f t="shared" si="2"/>
        <v>2017</v>
      </c>
      <c r="B243" s="23"/>
      <c r="C243" s="23"/>
      <c r="D243" s="23"/>
      <c r="E243" s="23"/>
      <c r="F243" s="23"/>
      <c r="G243" s="24"/>
      <c r="H243" s="24"/>
      <c r="I243" s="24"/>
      <c r="J243" s="27"/>
    </row>
    <row r="244">
      <c r="A244" s="18">
        <f t="shared" si="2"/>
        <v>2018</v>
      </c>
      <c r="B244" s="19"/>
      <c r="C244" s="19"/>
      <c r="D244" s="19"/>
      <c r="E244" s="19"/>
      <c r="F244" s="19"/>
      <c r="G244" s="20"/>
      <c r="H244" s="20"/>
      <c r="I244" s="20"/>
      <c r="J244" s="26"/>
    </row>
    <row r="245">
      <c r="A245" s="29">
        <f t="shared" si="2"/>
        <v>2019</v>
      </c>
      <c r="B245" s="30"/>
      <c r="C245" s="30"/>
      <c r="D245" s="30"/>
      <c r="E245" s="30"/>
      <c r="F245" s="30"/>
      <c r="G245" s="31"/>
      <c r="H245" s="31"/>
      <c r="I245" s="31"/>
      <c r="J245" s="3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v>
      </c>
      <c r="B1" s="16" t="s">
        <v>18</v>
      </c>
      <c r="C1" s="34" t="s">
        <v>32</v>
      </c>
      <c r="D1" s="34" t="s">
        <v>33</v>
      </c>
      <c r="E1" s="34" t="s">
        <v>34</v>
      </c>
      <c r="F1" s="34" t="s">
        <v>35</v>
      </c>
      <c r="G1" s="34" t="s">
        <v>36</v>
      </c>
      <c r="H1" s="35" t="s">
        <v>24</v>
      </c>
    </row>
    <row r="2">
      <c r="A2" s="36" t="s">
        <v>37</v>
      </c>
      <c r="B2" s="37">
        <v>1989.0</v>
      </c>
      <c r="C2" s="38">
        <v>3.4</v>
      </c>
      <c r="D2" s="38">
        <v>35.7</v>
      </c>
      <c r="E2" s="38">
        <v>37.9</v>
      </c>
      <c r="F2" s="38">
        <v>14.3</v>
      </c>
      <c r="G2" s="38">
        <v>8.7</v>
      </c>
      <c r="H2" s="39">
        <f t="shared" ref="H2:H37" si="1">sum(C2:G2)</f>
        <v>100</v>
      </c>
    </row>
    <row r="3">
      <c r="A3" s="36" t="s">
        <v>38</v>
      </c>
      <c r="B3" s="40">
        <v>1990.0</v>
      </c>
      <c r="C3" s="38">
        <v>3.5</v>
      </c>
      <c r="D3" s="38">
        <v>36.3</v>
      </c>
      <c r="E3" s="38">
        <v>37.3</v>
      </c>
      <c r="F3" s="38">
        <v>14.1</v>
      </c>
      <c r="G3" s="38">
        <v>8.7</v>
      </c>
      <c r="H3" s="41">
        <f t="shared" si="1"/>
        <v>99.9</v>
      </c>
    </row>
    <row r="4">
      <c r="A4" s="36" t="s">
        <v>39</v>
      </c>
      <c r="B4" s="37">
        <v>1991.0</v>
      </c>
      <c r="C4" s="38">
        <v>3.7</v>
      </c>
      <c r="D4" s="38">
        <v>36.1</v>
      </c>
      <c r="E4" s="38">
        <v>36.6</v>
      </c>
      <c r="F4" s="38">
        <v>14.5</v>
      </c>
      <c r="G4" s="38">
        <v>9.1</v>
      </c>
      <c r="H4" s="39">
        <f t="shared" si="1"/>
        <v>100</v>
      </c>
    </row>
    <row r="5">
      <c r="A5" s="36" t="s">
        <v>40</v>
      </c>
      <c r="B5" s="40">
        <v>1992.0</v>
      </c>
      <c r="C5" s="38">
        <v>4.0</v>
      </c>
      <c r="D5" s="38">
        <v>36.2</v>
      </c>
      <c r="E5" s="38">
        <v>36.2</v>
      </c>
      <c r="F5" s="38">
        <v>14.4</v>
      </c>
      <c r="G5" s="38">
        <v>9.2</v>
      </c>
      <c r="H5" s="41">
        <f t="shared" si="1"/>
        <v>100</v>
      </c>
    </row>
    <row r="6">
      <c r="A6" s="36" t="s">
        <v>41</v>
      </c>
      <c r="B6" s="37">
        <v>1993.0</v>
      </c>
      <c r="C6" s="38">
        <v>3.6</v>
      </c>
      <c r="D6" s="38">
        <v>35.7</v>
      </c>
      <c r="E6" s="38">
        <v>35.6</v>
      </c>
      <c r="F6" s="38">
        <v>14.9</v>
      </c>
      <c r="G6" s="38">
        <v>10.1</v>
      </c>
      <c r="H6" s="39">
        <f t="shared" si="1"/>
        <v>99.9</v>
      </c>
    </row>
    <row r="7">
      <c r="A7" s="36" t="s">
        <v>42</v>
      </c>
      <c r="B7" s="40">
        <v>1994.0</v>
      </c>
      <c r="C7" s="38">
        <v>3.4</v>
      </c>
      <c r="D7" s="38">
        <v>35.6</v>
      </c>
      <c r="E7" s="38">
        <v>34.8</v>
      </c>
      <c r="F7" s="38">
        <v>15.3</v>
      </c>
      <c r="G7" s="38">
        <v>10.9</v>
      </c>
      <c r="H7" s="41">
        <f t="shared" si="1"/>
        <v>100</v>
      </c>
    </row>
    <row r="8">
      <c r="A8" s="36" t="s">
        <v>43</v>
      </c>
      <c r="B8" s="37">
        <v>1995.0</v>
      </c>
      <c r="C8" s="38">
        <v>3.5</v>
      </c>
      <c r="D8" s="38">
        <v>34.9</v>
      </c>
      <c r="E8" s="38">
        <v>34.0</v>
      </c>
      <c r="F8" s="38">
        <v>15.9</v>
      </c>
      <c r="G8" s="38">
        <v>11.6</v>
      </c>
      <c r="H8" s="39">
        <f t="shared" si="1"/>
        <v>99.9</v>
      </c>
    </row>
    <row r="9">
      <c r="A9" s="36" t="s">
        <v>44</v>
      </c>
      <c r="B9" s="40">
        <v>1996.0</v>
      </c>
      <c r="C9" s="38">
        <v>3.3</v>
      </c>
      <c r="D9" s="38">
        <v>34.9</v>
      </c>
      <c r="E9" s="38">
        <v>34.4</v>
      </c>
      <c r="F9" s="38">
        <v>15.8</v>
      </c>
      <c r="G9" s="38">
        <v>11.5</v>
      </c>
      <c r="H9" s="41">
        <f t="shared" si="1"/>
        <v>99.9</v>
      </c>
    </row>
    <row r="10">
      <c r="A10" s="36" t="s">
        <v>45</v>
      </c>
      <c r="B10" s="37">
        <v>1997.0</v>
      </c>
      <c r="C10" s="38">
        <v>3.3</v>
      </c>
      <c r="D10" s="38">
        <v>34.2</v>
      </c>
      <c r="E10" s="38">
        <v>34.9</v>
      </c>
      <c r="F10" s="38">
        <v>16.0</v>
      </c>
      <c r="G10" s="38">
        <v>11.6</v>
      </c>
      <c r="H10" s="39">
        <f t="shared" si="1"/>
        <v>100</v>
      </c>
    </row>
    <row r="11">
      <c r="A11" s="36" t="s">
        <v>46</v>
      </c>
      <c r="B11" s="40">
        <v>1998.0</v>
      </c>
      <c r="C11" s="38">
        <v>3.2</v>
      </c>
      <c r="D11" s="38">
        <v>33.6</v>
      </c>
      <c r="E11" s="38">
        <v>35.4</v>
      </c>
      <c r="F11" s="38">
        <v>16.3</v>
      </c>
      <c r="G11" s="38">
        <v>11.5</v>
      </c>
      <c r="H11" s="41">
        <f t="shared" si="1"/>
        <v>100</v>
      </c>
    </row>
    <row r="12">
      <c r="A12" s="36" t="s">
        <v>47</v>
      </c>
      <c r="B12" s="37">
        <v>1999.0</v>
      </c>
      <c r="C12" s="38">
        <v>3.2</v>
      </c>
      <c r="D12" s="38">
        <v>32.9</v>
      </c>
      <c r="E12" s="38">
        <v>35.8</v>
      </c>
      <c r="F12" s="38">
        <v>16.7</v>
      </c>
      <c r="G12" s="38">
        <v>11.4</v>
      </c>
      <c r="H12" s="39">
        <f t="shared" si="1"/>
        <v>100</v>
      </c>
    </row>
    <row r="13">
      <c r="A13" s="36" t="s">
        <v>48</v>
      </c>
      <c r="B13" s="40">
        <v>2000.0</v>
      </c>
      <c r="C13" s="38">
        <v>3.2</v>
      </c>
      <c r="D13" s="38">
        <v>34.2</v>
      </c>
      <c r="E13" s="38">
        <v>35.8</v>
      </c>
      <c r="F13" s="38">
        <v>16.5</v>
      </c>
      <c r="G13" s="38">
        <v>10.4</v>
      </c>
      <c r="H13" s="41">
        <f t="shared" si="1"/>
        <v>100.1</v>
      </c>
    </row>
    <row r="14">
      <c r="A14" s="36" t="s">
        <v>49</v>
      </c>
      <c r="B14" s="37">
        <v>2001.0</v>
      </c>
      <c r="C14" s="38">
        <v>3.0</v>
      </c>
      <c r="D14" s="38">
        <v>35.2</v>
      </c>
      <c r="E14" s="38">
        <v>35.9</v>
      </c>
      <c r="F14" s="38">
        <v>16.2</v>
      </c>
      <c r="G14" s="38">
        <v>9.7</v>
      </c>
      <c r="H14" s="39">
        <f t="shared" si="1"/>
        <v>100</v>
      </c>
    </row>
    <row r="15">
      <c r="A15" s="36" t="s">
        <v>50</v>
      </c>
      <c r="B15" s="40">
        <v>2002.0</v>
      </c>
      <c r="C15" s="38">
        <v>2.9</v>
      </c>
      <c r="D15" s="38">
        <v>35.9</v>
      </c>
      <c r="E15" s="38">
        <v>36.0</v>
      </c>
      <c r="F15" s="38">
        <v>16.1</v>
      </c>
      <c r="G15" s="38">
        <v>9.1</v>
      </c>
      <c r="H15" s="41">
        <f t="shared" si="1"/>
        <v>100</v>
      </c>
    </row>
    <row r="16">
      <c r="A16" s="36" t="s">
        <v>51</v>
      </c>
      <c r="B16" s="37">
        <v>2003.0</v>
      </c>
      <c r="C16" s="38">
        <v>2.6</v>
      </c>
      <c r="D16" s="38">
        <v>34.7</v>
      </c>
      <c r="E16" s="38">
        <v>36.6</v>
      </c>
      <c r="F16" s="38">
        <v>16.5</v>
      </c>
      <c r="G16" s="38">
        <v>9.6</v>
      </c>
      <c r="H16" s="39">
        <f t="shared" si="1"/>
        <v>100</v>
      </c>
    </row>
    <row r="17">
      <c r="A17" s="36" t="s">
        <v>52</v>
      </c>
      <c r="B17" s="40">
        <v>2004.0</v>
      </c>
      <c r="C17" s="38">
        <v>2.4</v>
      </c>
      <c r="D17" s="38">
        <v>33.8</v>
      </c>
      <c r="E17" s="38">
        <v>36.6</v>
      </c>
      <c r="F17" s="38">
        <v>16.8</v>
      </c>
      <c r="G17" s="38">
        <v>10.3</v>
      </c>
      <c r="H17" s="41">
        <f t="shared" si="1"/>
        <v>99.9</v>
      </c>
    </row>
    <row r="18">
      <c r="A18" s="36" t="s">
        <v>53</v>
      </c>
      <c r="B18" s="37">
        <v>2005.0</v>
      </c>
      <c r="C18" s="38">
        <v>2.5</v>
      </c>
      <c r="D18" s="38">
        <v>33.2</v>
      </c>
      <c r="E18" s="38">
        <v>36.9</v>
      </c>
      <c r="F18" s="38">
        <v>16.7</v>
      </c>
      <c r="G18" s="38">
        <v>10.7</v>
      </c>
      <c r="H18" s="39">
        <f t="shared" si="1"/>
        <v>100</v>
      </c>
    </row>
    <row r="19">
      <c r="A19" s="36" t="s">
        <v>54</v>
      </c>
      <c r="B19" s="40">
        <v>2006.0</v>
      </c>
      <c r="C19" s="38">
        <v>2.2</v>
      </c>
      <c r="D19" s="38">
        <v>32.0</v>
      </c>
      <c r="E19" s="38">
        <v>37.4</v>
      </c>
      <c r="F19" s="38">
        <v>17.0</v>
      </c>
      <c r="G19" s="38">
        <v>11.4</v>
      </c>
      <c r="H19" s="41">
        <f t="shared" si="1"/>
        <v>100</v>
      </c>
    </row>
    <row r="20">
      <c r="A20" s="36" t="s">
        <v>55</v>
      </c>
      <c r="B20" s="37">
        <v>2007.0</v>
      </c>
      <c r="C20" s="38">
        <v>1.7</v>
      </c>
      <c r="D20" s="38">
        <v>31.2</v>
      </c>
      <c r="E20" s="38">
        <v>38.3</v>
      </c>
      <c r="F20" s="38">
        <v>17.0</v>
      </c>
      <c r="G20" s="38">
        <v>11.9</v>
      </c>
      <c r="H20" s="39">
        <f t="shared" si="1"/>
        <v>100.1</v>
      </c>
    </row>
    <row r="21">
      <c r="A21" s="36" t="s">
        <v>56</v>
      </c>
      <c r="B21" s="40">
        <v>2008.0</v>
      </c>
      <c r="C21" s="38">
        <v>1.0</v>
      </c>
      <c r="D21" s="38">
        <v>32.5</v>
      </c>
      <c r="E21" s="38">
        <v>38.9</v>
      </c>
      <c r="F21" s="38">
        <v>17.0</v>
      </c>
      <c r="G21" s="38">
        <v>10.7</v>
      </c>
      <c r="H21" s="41">
        <f t="shared" si="1"/>
        <v>100.1</v>
      </c>
    </row>
    <row r="22">
      <c r="A22" s="36" t="s">
        <v>57</v>
      </c>
      <c r="B22" s="37">
        <v>2009.0</v>
      </c>
      <c r="C22" s="38">
        <v>0.6</v>
      </c>
      <c r="D22" s="38">
        <v>31.7</v>
      </c>
      <c r="E22" s="38">
        <v>39.6</v>
      </c>
      <c r="F22" s="38">
        <v>17.6</v>
      </c>
      <c r="G22" s="38">
        <v>10.5</v>
      </c>
      <c r="H22" s="39">
        <f t="shared" si="1"/>
        <v>100</v>
      </c>
    </row>
    <row r="23">
      <c r="A23" s="36" t="s">
        <v>58</v>
      </c>
      <c r="B23" s="40">
        <v>2010.0</v>
      </c>
      <c r="C23" s="38">
        <v>0.4</v>
      </c>
      <c r="D23" s="38">
        <v>30.7</v>
      </c>
      <c r="E23" s="38">
        <v>40.1</v>
      </c>
      <c r="F23" s="38">
        <v>17.8</v>
      </c>
      <c r="G23" s="38">
        <v>11.1</v>
      </c>
      <c r="H23" s="41">
        <f t="shared" si="1"/>
        <v>100.1</v>
      </c>
    </row>
    <row r="24">
      <c r="A24" s="36" t="s">
        <v>59</v>
      </c>
      <c r="B24" s="37">
        <v>2011.0</v>
      </c>
      <c r="C24" s="38">
        <v>0.4</v>
      </c>
      <c r="D24" s="38">
        <v>30.8</v>
      </c>
      <c r="E24" s="38">
        <v>39.7</v>
      </c>
      <c r="F24" s="38">
        <v>17.8</v>
      </c>
      <c r="G24" s="38">
        <v>11.3</v>
      </c>
      <c r="H24" s="39">
        <f t="shared" si="1"/>
        <v>100</v>
      </c>
    </row>
    <row r="25">
      <c r="A25" s="36" t="s">
        <v>60</v>
      </c>
      <c r="B25" s="40">
        <v>2012.0</v>
      </c>
      <c r="C25" s="38">
        <v>0.7</v>
      </c>
      <c r="D25" s="38">
        <v>30.3</v>
      </c>
      <c r="E25" s="38">
        <v>39.3</v>
      </c>
      <c r="F25" s="38">
        <v>17.8</v>
      </c>
      <c r="G25" s="38">
        <v>11.8</v>
      </c>
      <c r="H25" s="41">
        <f t="shared" si="1"/>
        <v>99.9</v>
      </c>
    </row>
    <row r="26">
      <c r="A26" s="36" t="s">
        <v>61</v>
      </c>
      <c r="B26" s="37">
        <v>2013.0</v>
      </c>
      <c r="C26" s="38">
        <v>0.9</v>
      </c>
      <c r="D26" s="38">
        <v>29.9</v>
      </c>
      <c r="E26" s="38">
        <v>39.3</v>
      </c>
      <c r="F26" s="38">
        <v>17.7</v>
      </c>
      <c r="G26" s="38">
        <v>12.2</v>
      </c>
      <c r="H26" s="39">
        <f t="shared" si="1"/>
        <v>100</v>
      </c>
    </row>
    <row r="27">
      <c r="A27" s="36" t="s">
        <v>62</v>
      </c>
      <c r="B27" s="40">
        <v>2014.0</v>
      </c>
      <c r="C27" s="38">
        <v>1.0</v>
      </c>
      <c r="D27" s="38">
        <v>29.0</v>
      </c>
      <c r="E27" s="38">
        <v>39.3</v>
      </c>
      <c r="F27" s="38">
        <v>18.1</v>
      </c>
      <c r="G27" s="38">
        <v>12.6</v>
      </c>
      <c r="H27" s="41">
        <f t="shared" si="1"/>
        <v>100</v>
      </c>
    </row>
    <row r="28">
      <c r="A28" s="36" t="s">
        <v>63</v>
      </c>
      <c r="B28" s="37">
        <v>2015.0</v>
      </c>
      <c r="C28" s="38">
        <v>1.2</v>
      </c>
      <c r="D28" s="38">
        <v>28.9</v>
      </c>
      <c r="E28" s="38">
        <v>39.3</v>
      </c>
      <c r="F28" s="38">
        <v>18.1</v>
      </c>
      <c r="G28" s="38">
        <v>12.5</v>
      </c>
      <c r="H28" s="39">
        <f t="shared" si="1"/>
        <v>100</v>
      </c>
    </row>
    <row r="29">
      <c r="A29" s="36" t="s">
        <v>64</v>
      </c>
      <c r="B29" s="40">
        <v>2016.0</v>
      </c>
      <c r="C29" s="38">
        <v>1.3</v>
      </c>
      <c r="D29" s="38">
        <v>28.8</v>
      </c>
      <c r="E29" s="38">
        <v>39.3</v>
      </c>
      <c r="F29" s="38">
        <v>18.2</v>
      </c>
      <c r="G29" s="38">
        <v>12.5</v>
      </c>
      <c r="H29" s="41">
        <f t="shared" si="1"/>
        <v>100.1</v>
      </c>
    </row>
    <row r="30">
      <c r="A30" s="36" t="s">
        <v>65</v>
      </c>
      <c r="B30" s="37">
        <v>2017.0</v>
      </c>
      <c r="C30" s="38">
        <v>1.5</v>
      </c>
      <c r="D30" s="38">
        <v>28.4</v>
      </c>
      <c r="E30" s="38">
        <v>39.3</v>
      </c>
      <c r="F30" s="38">
        <v>18.3</v>
      </c>
      <c r="G30" s="38">
        <v>12.5</v>
      </c>
      <c r="H30" s="39">
        <f t="shared" si="1"/>
        <v>100</v>
      </c>
    </row>
    <row r="31">
      <c r="A31" s="36" t="s">
        <v>66</v>
      </c>
      <c r="B31" s="40">
        <v>2018.0</v>
      </c>
      <c r="C31" s="38">
        <v>1.6</v>
      </c>
      <c r="D31" s="38">
        <v>28.9</v>
      </c>
      <c r="E31" s="38">
        <v>39.6</v>
      </c>
      <c r="F31" s="38">
        <v>18.1</v>
      </c>
      <c r="G31" s="38">
        <v>11.9</v>
      </c>
      <c r="H31" s="41">
        <f t="shared" si="1"/>
        <v>100.1</v>
      </c>
    </row>
    <row r="32">
      <c r="A32" s="36" t="s">
        <v>67</v>
      </c>
      <c r="B32" s="37">
        <v>2019.0</v>
      </c>
      <c r="C32" s="38">
        <v>1.8</v>
      </c>
      <c r="D32" s="38">
        <v>28.4</v>
      </c>
      <c r="E32" s="38">
        <v>39.3</v>
      </c>
      <c r="F32" s="38">
        <v>18.2</v>
      </c>
      <c r="G32" s="38">
        <v>12.3</v>
      </c>
      <c r="H32" s="39">
        <f t="shared" si="1"/>
        <v>100</v>
      </c>
    </row>
    <row r="33">
      <c r="A33" s="36" t="s">
        <v>68</v>
      </c>
      <c r="B33" s="40">
        <v>2020.0</v>
      </c>
      <c r="C33" s="38">
        <v>2.2</v>
      </c>
      <c r="D33" s="38">
        <v>29.0</v>
      </c>
      <c r="E33" s="38">
        <v>38.2</v>
      </c>
      <c r="F33" s="38">
        <v>17.6</v>
      </c>
      <c r="G33" s="38">
        <v>13.0</v>
      </c>
      <c r="H33" s="41">
        <f t="shared" si="1"/>
        <v>100</v>
      </c>
    </row>
    <row r="34">
      <c r="A34" s="36" t="s">
        <v>69</v>
      </c>
      <c r="B34" s="37">
        <v>2021.0</v>
      </c>
      <c r="C34" s="38">
        <v>2.4</v>
      </c>
      <c r="D34" s="38">
        <v>29.4</v>
      </c>
      <c r="E34" s="38">
        <v>37.2</v>
      </c>
      <c r="F34" s="38">
        <v>17.3</v>
      </c>
      <c r="G34" s="38">
        <v>13.7</v>
      </c>
      <c r="H34" s="39">
        <f t="shared" si="1"/>
        <v>100</v>
      </c>
    </row>
    <row r="35">
      <c r="A35" s="36" t="s">
        <v>70</v>
      </c>
      <c r="B35" s="40">
        <v>2022.0</v>
      </c>
      <c r="C35" s="38">
        <v>2.6</v>
      </c>
      <c r="D35" s="38">
        <v>31.1</v>
      </c>
      <c r="E35" s="38">
        <v>36.5</v>
      </c>
      <c r="F35" s="38">
        <v>16.5</v>
      </c>
      <c r="G35" s="38">
        <v>13.3</v>
      </c>
      <c r="H35" s="41">
        <f t="shared" si="1"/>
        <v>100</v>
      </c>
    </row>
    <row r="36">
      <c r="A36" s="36" t="s">
        <v>71</v>
      </c>
      <c r="B36" s="37">
        <v>2023.0</v>
      </c>
      <c r="C36" s="38">
        <v>2.5</v>
      </c>
      <c r="D36" s="38">
        <v>30.6</v>
      </c>
      <c r="E36" s="38">
        <v>36.6</v>
      </c>
      <c r="F36" s="38">
        <v>16.8</v>
      </c>
      <c r="G36" s="38">
        <v>13.6</v>
      </c>
      <c r="H36" s="39">
        <f t="shared" si="1"/>
        <v>100.1</v>
      </c>
    </row>
    <row r="37">
      <c r="A37" s="36" t="s">
        <v>72</v>
      </c>
      <c r="B37" s="42">
        <v>2024.0</v>
      </c>
      <c r="C37" s="38">
        <v>2.5</v>
      </c>
      <c r="D37" s="38">
        <v>30.3</v>
      </c>
      <c r="E37" s="38">
        <v>36.4</v>
      </c>
      <c r="F37" s="38">
        <v>17.0</v>
      </c>
      <c r="G37" s="38">
        <v>13.8</v>
      </c>
      <c r="H37" s="43">
        <f t="shared" si="1"/>
        <v>100</v>
      </c>
    </row>
    <row r="38">
      <c r="H38" s="44"/>
    </row>
    <row r="39">
      <c r="H39" s="44"/>
    </row>
    <row r="40">
      <c r="H40" s="44"/>
    </row>
    <row r="41">
      <c r="H41" s="44"/>
    </row>
    <row r="42">
      <c r="H42" s="44"/>
    </row>
    <row r="43">
      <c r="H43" s="44"/>
    </row>
    <row r="44">
      <c r="H44" s="44"/>
    </row>
    <row r="45">
      <c r="H45" s="44"/>
    </row>
    <row r="46">
      <c r="H46" s="44"/>
    </row>
    <row r="47">
      <c r="H47" s="44"/>
    </row>
    <row r="48">
      <c r="H48" s="44"/>
    </row>
    <row r="49">
      <c r="H49" s="44"/>
    </row>
    <row r="50">
      <c r="H50" s="44"/>
    </row>
    <row r="51">
      <c r="H51" s="44"/>
    </row>
    <row r="52">
      <c r="H52" s="44"/>
    </row>
    <row r="53">
      <c r="H53" s="44"/>
    </row>
    <row r="54">
      <c r="H54" s="44"/>
    </row>
    <row r="55">
      <c r="H55" s="44"/>
    </row>
    <row r="56">
      <c r="H56" s="44"/>
    </row>
    <row r="57">
      <c r="H57" s="44"/>
    </row>
    <row r="58">
      <c r="H58" s="44"/>
    </row>
    <row r="59">
      <c r="H59" s="44"/>
    </row>
    <row r="60">
      <c r="H60" s="44"/>
    </row>
    <row r="61">
      <c r="H61" s="44"/>
    </row>
    <row r="62">
      <c r="H62" s="44"/>
    </row>
    <row r="63">
      <c r="H63" s="44"/>
    </row>
    <row r="64">
      <c r="H64" s="44"/>
    </row>
    <row r="65">
      <c r="H65" s="44"/>
    </row>
    <row r="66">
      <c r="H66" s="44"/>
    </row>
    <row r="67">
      <c r="H67" s="44"/>
    </row>
    <row r="68">
      <c r="H68" s="44"/>
    </row>
    <row r="69">
      <c r="H69" s="44"/>
    </row>
    <row r="70">
      <c r="H70" s="44"/>
    </row>
    <row r="71">
      <c r="H71" s="44"/>
    </row>
    <row r="72">
      <c r="H72" s="44"/>
    </row>
    <row r="73">
      <c r="H73" s="44"/>
    </row>
    <row r="74">
      <c r="H74" s="44"/>
    </row>
    <row r="75">
      <c r="H75" s="44"/>
    </row>
    <row r="76">
      <c r="H76" s="44"/>
    </row>
    <row r="77">
      <c r="H77" s="44"/>
    </row>
    <row r="78">
      <c r="H78" s="44"/>
    </row>
    <row r="79">
      <c r="H79" s="44"/>
    </row>
    <row r="80">
      <c r="H80" s="44"/>
    </row>
    <row r="81">
      <c r="H81" s="44"/>
    </row>
    <row r="82">
      <c r="H82" s="44"/>
    </row>
    <row r="83">
      <c r="H83" s="44"/>
    </row>
    <row r="84">
      <c r="H84" s="44"/>
    </row>
    <row r="85">
      <c r="H85" s="44"/>
    </row>
    <row r="86">
      <c r="H86" s="44"/>
    </row>
    <row r="87">
      <c r="H87" s="44"/>
    </row>
    <row r="88">
      <c r="H88" s="44"/>
    </row>
    <row r="89">
      <c r="H89" s="44"/>
    </row>
    <row r="90">
      <c r="H90" s="44"/>
    </row>
    <row r="91">
      <c r="H91" s="44"/>
    </row>
    <row r="92">
      <c r="H92" s="44"/>
    </row>
    <row r="93">
      <c r="H93" s="44"/>
    </row>
    <row r="94">
      <c r="H94" s="44"/>
    </row>
    <row r="95">
      <c r="H95" s="44"/>
    </row>
    <row r="96">
      <c r="H96" s="44"/>
    </row>
    <row r="97">
      <c r="H97" s="44"/>
    </row>
    <row r="98">
      <c r="H98" s="44"/>
    </row>
    <row r="99">
      <c r="H99" s="44"/>
    </row>
    <row r="100">
      <c r="H100" s="44"/>
    </row>
    <row r="101">
      <c r="H101" s="44"/>
    </row>
    <row r="102">
      <c r="H102" s="44"/>
    </row>
    <row r="103">
      <c r="H103" s="44"/>
    </row>
    <row r="104">
      <c r="H104" s="44"/>
    </row>
    <row r="105">
      <c r="H105" s="44"/>
    </row>
    <row r="106">
      <c r="H106" s="44"/>
    </row>
    <row r="107">
      <c r="H107" s="44"/>
    </row>
    <row r="108">
      <c r="H108" s="44"/>
    </row>
    <row r="109">
      <c r="H109" s="44"/>
    </row>
    <row r="110">
      <c r="H110" s="44"/>
    </row>
    <row r="111">
      <c r="H111" s="44"/>
    </row>
    <row r="112">
      <c r="H112" s="44"/>
    </row>
    <row r="113">
      <c r="H113" s="44"/>
    </row>
    <row r="114">
      <c r="H114" s="44"/>
    </row>
    <row r="115">
      <c r="H115" s="44"/>
    </row>
    <row r="116">
      <c r="H116" s="44"/>
    </row>
    <row r="117">
      <c r="H117" s="44"/>
    </row>
    <row r="118">
      <c r="H118" s="44"/>
    </row>
    <row r="119">
      <c r="H119" s="44"/>
    </row>
    <row r="120">
      <c r="H120" s="44"/>
    </row>
    <row r="121">
      <c r="H121" s="44"/>
    </row>
    <row r="122">
      <c r="H122" s="44"/>
    </row>
    <row r="123">
      <c r="H123" s="44"/>
    </row>
    <row r="124">
      <c r="H124" s="44"/>
    </row>
    <row r="125">
      <c r="H125" s="44"/>
    </row>
    <row r="126">
      <c r="H126" s="44"/>
    </row>
    <row r="127">
      <c r="H127" s="44"/>
    </row>
    <row r="128">
      <c r="H128" s="44"/>
    </row>
    <row r="129">
      <c r="H129" s="44"/>
    </row>
    <row r="130">
      <c r="H130" s="44"/>
    </row>
    <row r="131">
      <c r="H131" s="44"/>
    </row>
    <row r="132">
      <c r="H132" s="44"/>
    </row>
    <row r="133">
      <c r="H133" s="44"/>
    </row>
    <row r="134">
      <c r="H134" s="44"/>
    </row>
    <row r="135">
      <c r="H135" s="44"/>
    </row>
    <row r="136">
      <c r="H136" s="44"/>
    </row>
    <row r="137">
      <c r="H137" s="44"/>
    </row>
    <row r="138">
      <c r="H138" s="44"/>
    </row>
    <row r="139">
      <c r="H139" s="44"/>
    </row>
    <row r="140">
      <c r="H140" s="44"/>
    </row>
    <row r="141">
      <c r="H141" s="44"/>
    </row>
    <row r="142">
      <c r="H142" s="44"/>
    </row>
    <row r="143">
      <c r="H143" s="44"/>
    </row>
    <row r="144">
      <c r="H144" s="44"/>
    </row>
    <row r="145">
      <c r="H145" s="44"/>
    </row>
    <row r="146">
      <c r="H146" s="44"/>
    </row>
    <row r="147">
      <c r="H147" s="44"/>
    </row>
    <row r="148">
      <c r="H148" s="44"/>
    </row>
    <row r="149">
      <c r="H149" s="44"/>
    </row>
    <row r="150">
      <c r="H150" s="44"/>
    </row>
    <row r="151">
      <c r="H151" s="44"/>
    </row>
    <row r="152">
      <c r="H152" s="44"/>
    </row>
    <row r="153">
      <c r="H153" s="44"/>
    </row>
    <row r="154">
      <c r="H154" s="44"/>
    </row>
    <row r="155">
      <c r="H155" s="44"/>
    </row>
    <row r="156">
      <c r="H156" s="44"/>
    </row>
    <row r="157">
      <c r="H157" s="44"/>
    </row>
    <row r="158">
      <c r="H158" s="44"/>
    </row>
    <row r="159">
      <c r="H159" s="44"/>
    </row>
    <row r="160">
      <c r="H160" s="44"/>
    </row>
    <row r="161">
      <c r="H161" s="44"/>
    </row>
    <row r="162">
      <c r="H162" s="44"/>
    </row>
    <row r="163">
      <c r="H163" s="44"/>
    </row>
    <row r="164">
      <c r="H164" s="44"/>
    </row>
    <row r="165">
      <c r="H165" s="44"/>
    </row>
    <row r="166">
      <c r="H166" s="44"/>
    </row>
    <row r="167">
      <c r="H167" s="44"/>
    </row>
    <row r="168">
      <c r="H168" s="44"/>
    </row>
    <row r="169">
      <c r="H169" s="44"/>
    </row>
    <row r="170">
      <c r="H170" s="44"/>
    </row>
    <row r="171">
      <c r="H171" s="44"/>
    </row>
    <row r="172">
      <c r="H172" s="44"/>
    </row>
    <row r="173">
      <c r="H173" s="44"/>
    </row>
    <row r="174">
      <c r="H174" s="44"/>
    </row>
    <row r="175">
      <c r="H175" s="44"/>
    </row>
    <row r="176">
      <c r="H176" s="44"/>
    </row>
    <row r="177">
      <c r="H177" s="44"/>
    </row>
    <row r="178">
      <c r="H178" s="44"/>
    </row>
    <row r="179">
      <c r="H179" s="44"/>
    </row>
    <row r="180">
      <c r="H180" s="44"/>
    </row>
    <row r="181">
      <c r="H181" s="44"/>
    </row>
    <row r="182">
      <c r="H182" s="44"/>
    </row>
    <row r="183">
      <c r="H183" s="44"/>
    </row>
    <row r="184">
      <c r="H184" s="44"/>
    </row>
    <row r="185">
      <c r="H185" s="44"/>
    </row>
    <row r="186">
      <c r="H186" s="44"/>
    </row>
    <row r="187">
      <c r="H187" s="44"/>
    </row>
    <row r="188">
      <c r="H188" s="44"/>
    </row>
    <row r="189">
      <c r="H189" s="44"/>
    </row>
    <row r="190">
      <c r="H190" s="44"/>
    </row>
    <row r="191">
      <c r="H191" s="44"/>
    </row>
    <row r="192">
      <c r="H192" s="44"/>
    </row>
    <row r="193">
      <c r="H193" s="44"/>
    </row>
    <row r="194">
      <c r="H194" s="44"/>
    </row>
    <row r="195">
      <c r="H195" s="44"/>
    </row>
    <row r="196">
      <c r="H196" s="44"/>
    </row>
    <row r="197">
      <c r="H197" s="44"/>
    </row>
    <row r="198">
      <c r="H198" s="44"/>
    </row>
    <row r="199">
      <c r="H199" s="44"/>
    </row>
    <row r="200">
      <c r="H200" s="44"/>
    </row>
    <row r="201">
      <c r="H201" s="44"/>
    </row>
    <row r="202">
      <c r="H202" s="44"/>
    </row>
    <row r="203">
      <c r="H203" s="44"/>
    </row>
    <row r="204">
      <c r="H204" s="44"/>
    </row>
    <row r="205">
      <c r="H205" s="44"/>
    </row>
    <row r="206">
      <c r="H206" s="44"/>
    </row>
    <row r="207">
      <c r="H207" s="44"/>
    </row>
    <row r="208">
      <c r="H208" s="44"/>
    </row>
    <row r="209">
      <c r="H209" s="44"/>
    </row>
    <row r="210">
      <c r="H210" s="44"/>
    </row>
    <row r="211">
      <c r="H211" s="44"/>
    </row>
    <row r="212">
      <c r="H212" s="44"/>
    </row>
    <row r="213">
      <c r="H213" s="44"/>
    </row>
    <row r="214">
      <c r="H214" s="44"/>
    </row>
    <row r="215">
      <c r="H215" s="44"/>
    </row>
    <row r="216">
      <c r="H216" s="44"/>
    </row>
    <row r="217">
      <c r="H217" s="44"/>
    </row>
    <row r="218">
      <c r="H218" s="44"/>
    </row>
    <row r="219">
      <c r="H219" s="44"/>
    </row>
    <row r="220">
      <c r="H220" s="44"/>
    </row>
    <row r="221">
      <c r="H221" s="44"/>
    </row>
    <row r="222">
      <c r="H222" s="44"/>
    </row>
    <row r="223">
      <c r="H223" s="44"/>
    </row>
    <row r="224">
      <c r="H224" s="44"/>
    </row>
    <row r="225">
      <c r="H225" s="44"/>
    </row>
    <row r="226">
      <c r="H226" s="44"/>
    </row>
    <row r="227">
      <c r="H227" s="44"/>
    </row>
    <row r="228">
      <c r="H228" s="44"/>
    </row>
    <row r="229">
      <c r="H229" s="44"/>
    </row>
    <row r="230">
      <c r="H230" s="44"/>
    </row>
    <row r="231">
      <c r="H231" s="44"/>
    </row>
    <row r="232">
      <c r="H232" s="44"/>
    </row>
    <row r="233">
      <c r="H233" s="44"/>
    </row>
    <row r="234">
      <c r="H234" s="44"/>
    </row>
    <row r="235">
      <c r="H235" s="44"/>
    </row>
    <row r="236">
      <c r="H236" s="44"/>
    </row>
    <row r="237">
      <c r="H237" s="44"/>
    </row>
    <row r="238">
      <c r="H238" s="44"/>
    </row>
    <row r="239">
      <c r="H239" s="44"/>
    </row>
    <row r="240">
      <c r="H240" s="44"/>
    </row>
    <row r="241">
      <c r="H241" s="44"/>
    </row>
    <row r="242">
      <c r="H242" s="44"/>
    </row>
    <row r="243">
      <c r="H243" s="44"/>
    </row>
    <row r="244">
      <c r="H244" s="44"/>
    </row>
    <row r="245">
      <c r="H245" s="44"/>
    </row>
    <row r="246">
      <c r="H246" s="44"/>
    </row>
    <row r="247">
      <c r="H247" s="44"/>
    </row>
    <row r="248">
      <c r="H248" s="44"/>
    </row>
    <row r="249">
      <c r="H249" s="44"/>
    </row>
    <row r="250">
      <c r="H250" s="44"/>
    </row>
    <row r="251">
      <c r="H251" s="44"/>
    </row>
    <row r="252">
      <c r="H252" s="44"/>
    </row>
    <row r="253">
      <c r="H253" s="44"/>
    </row>
    <row r="254">
      <c r="H254" s="44"/>
    </row>
    <row r="255">
      <c r="H255" s="44"/>
    </row>
    <row r="256">
      <c r="H256" s="44"/>
    </row>
    <row r="257">
      <c r="H257" s="44"/>
    </row>
    <row r="258">
      <c r="H258" s="44"/>
    </row>
    <row r="259">
      <c r="H259" s="44"/>
    </row>
    <row r="260">
      <c r="H260" s="44"/>
    </row>
    <row r="261">
      <c r="H261" s="44"/>
    </row>
    <row r="262">
      <c r="H262" s="44"/>
    </row>
    <row r="263">
      <c r="H263" s="44"/>
    </row>
    <row r="264">
      <c r="H264" s="44"/>
    </row>
    <row r="265">
      <c r="H265" s="44"/>
    </row>
    <row r="266">
      <c r="H266" s="44"/>
    </row>
    <row r="267">
      <c r="H267" s="44"/>
    </row>
    <row r="268">
      <c r="H268" s="44"/>
    </row>
    <row r="269">
      <c r="H269" s="44"/>
    </row>
    <row r="270">
      <c r="H270" s="44"/>
    </row>
    <row r="271">
      <c r="H271" s="44"/>
    </row>
    <row r="272">
      <c r="H272" s="44"/>
    </row>
    <row r="273">
      <c r="H273" s="44"/>
    </row>
    <row r="274">
      <c r="H274" s="44"/>
    </row>
    <row r="275">
      <c r="H275" s="44"/>
    </row>
    <row r="276">
      <c r="H276" s="44"/>
    </row>
    <row r="277">
      <c r="H277" s="44"/>
    </row>
    <row r="278">
      <c r="H278" s="44"/>
    </row>
    <row r="279">
      <c r="H279" s="44"/>
    </row>
    <row r="280">
      <c r="H280" s="44"/>
    </row>
    <row r="281">
      <c r="H281" s="44"/>
    </row>
    <row r="282">
      <c r="H282" s="44"/>
    </row>
    <row r="283">
      <c r="H283" s="44"/>
    </row>
    <row r="284">
      <c r="H284" s="44"/>
    </row>
    <row r="285">
      <c r="H285" s="44"/>
    </row>
    <row r="286">
      <c r="H286" s="44"/>
    </row>
    <row r="287">
      <c r="H287" s="44"/>
    </row>
    <row r="288">
      <c r="H288" s="44"/>
    </row>
    <row r="289">
      <c r="H289" s="44"/>
    </row>
    <row r="290">
      <c r="H290" s="44"/>
    </row>
    <row r="291">
      <c r="H291" s="44"/>
    </row>
    <row r="292">
      <c r="H292" s="44"/>
    </row>
    <row r="293">
      <c r="H293" s="44"/>
    </row>
    <row r="294">
      <c r="H294" s="44"/>
    </row>
    <row r="295">
      <c r="H295" s="44"/>
    </row>
    <row r="296">
      <c r="H296" s="44"/>
    </row>
    <row r="297">
      <c r="H297" s="44"/>
    </row>
    <row r="298">
      <c r="H298" s="44"/>
    </row>
    <row r="299">
      <c r="H299" s="44"/>
    </row>
    <row r="300">
      <c r="H300" s="44"/>
    </row>
    <row r="301">
      <c r="H301" s="44"/>
    </row>
    <row r="302">
      <c r="H302" s="44"/>
    </row>
    <row r="303">
      <c r="H303" s="44"/>
    </row>
    <row r="304">
      <c r="H304" s="44"/>
    </row>
    <row r="305">
      <c r="H305" s="44"/>
    </row>
    <row r="306">
      <c r="H306" s="44"/>
    </row>
    <row r="307">
      <c r="H307" s="44"/>
    </row>
    <row r="308">
      <c r="H308" s="44"/>
    </row>
    <row r="309">
      <c r="H309" s="44"/>
    </row>
    <row r="310">
      <c r="H310" s="44"/>
    </row>
    <row r="311">
      <c r="H311" s="44"/>
    </row>
    <row r="312">
      <c r="H312" s="44"/>
    </row>
    <row r="313">
      <c r="H313" s="44"/>
    </row>
    <row r="314">
      <c r="H314" s="44"/>
    </row>
    <row r="315">
      <c r="H315" s="44"/>
    </row>
    <row r="316">
      <c r="H316" s="44"/>
    </row>
    <row r="317">
      <c r="H317" s="44"/>
    </row>
    <row r="318">
      <c r="H318" s="44"/>
    </row>
    <row r="319">
      <c r="H319" s="44"/>
    </row>
    <row r="320">
      <c r="H320" s="44"/>
    </row>
    <row r="321">
      <c r="H321" s="44"/>
    </row>
    <row r="322">
      <c r="H322" s="44"/>
    </row>
    <row r="323">
      <c r="H323" s="44"/>
    </row>
    <row r="324">
      <c r="H324" s="44"/>
    </row>
    <row r="325">
      <c r="H325" s="44"/>
    </row>
    <row r="326">
      <c r="H326" s="44"/>
    </row>
    <row r="327">
      <c r="H327" s="44"/>
    </row>
    <row r="328">
      <c r="H328" s="44"/>
    </row>
    <row r="329">
      <c r="H329" s="44"/>
    </row>
    <row r="330">
      <c r="H330" s="44"/>
    </row>
    <row r="331">
      <c r="H331" s="44"/>
    </row>
    <row r="332">
      <c r="H332" s="44"/>
    </row>
    <row r="333">
      <c r="H333" s="44"/>
    </row>
    <row r="334">
      <c r="H334" s="44"/>
    </row>
    <row r="335">
      <c r="H335" s="44"/>
    </row>
    <row r="336">
      <c r="H336" s="44"/>
    </row>
    <row r="337">
      <c r="H337" s="44"/>
    </row>
    <row r="338">
      <c r="H338" s="44"/>
    </row>
    <row r="339">
      <c r="H339" s="44"/>
    </row>
    <row r="340">
      <c r="H340" s="44"/>
    </row>
    <row r="341">
      <c r="H341" s="44"/>
    </row>
    <row r="342">
      <c r="H342" s="44"/>
    </row>
    <row r="343">
      <c r="H343" s="44"/>
    </row>
    <row r="344">
      <c r="H344" s="44"/>
    </row>
    <row r="345">
      <c r="H345" s="44"/>
    </row>
    <row r="346">
      <c r="H346" s="44"/>
    </row>
    <row r="347">
      <c r="H347" s="44"/>
    </row>
    <row r="348">
      <c r="H348" s="44"/>
    </row>
    <row r="349">
      <c r="H349" s="44"/>
    </row>
    <row r="350">
      <c r="H350" s="44"/>
    </row>
    <row r="351">
      <c r="H351" s="44"/>
    </row>
    <row r="352">
      <c r="H352" s="44"/>
    </row>
    <row r="353">
      <c r="H353" s="44"/>
    </row>
    <row r="354">
      <c r="H354" s="44"/>
    </row>
    <row r="355">
      <c r="H355" s="44"/>
    </row>
    <row r="356">
      <c r="H356" s="44"/>
    </row>
    <row r="357">
      <c r="H357" s="44"/>
    </row>
    <row r="358">
      <c r="H358" s="44"/>
    </row>
    <row r="359">
      <c r="H359" s="44"/>
    </row>
    <row r="360">
      <c r="H360" s="44"/>
    </row>
    <row r="361">
      <c r="H361" s="44"/>
    </row>
    <row r="362">
      <c r="H362" s="44"/>
    </row>
    <row r="363">
      <c r="H363" s="44"/>
    </row>
    <row r="364">
      <c r="H364" s="44"/>
    </row>
    <row r="365">
      <c r="H365" s="44"/>
    </row>
    <row r="366">
      <c r="H366" s="44"/>
    </row>
    <row r="367">
      <c r="H367" s="44"/>
    </row>
    <row r="368">
      <c r="H368" s="44"/>
    </row>
    <row r="369">
      <c r="H369" s="44"/>
    </row>
    <row r="370">
      <c r="H370" s="44"/>
    </row>
    <row r="371">
      <c r="H371" s="44"/>
    </row>
    <row r="372">
      <c r="H372" s="44"/>
    </row>
    <row r="373">
      <c r="H373" s="44"/>
    </row>
    <row r="374">
      <c r="H374" s="44"/>
    </row>
    <row r="375">
      <c r="H375" s="44"/>
    </row>
    <row r="376">
      <c r="H376" s="44"/>
    </row>
    <row r="377">
      <c r="H377" s="44"/>
    </row>
    <row r="378">
      <c r="H378" s="44"/>
    </row>
    <row r="379">
      <c r="H379" s="44"/>
    </row>
    <row r="380">
      <c r="H380" s="44"/>
    </row>
    <row r="381">
      <c r="H381" s="44"/>
    </row>
    <row r="382">
      <c r="H382" s="44"/>
    </row>
    <row r="383">
      <c r="H383" s="44"/>
    </row>
    <row r="384">
      <c r="H384" s="44"/>
    </row>
    <row r="385">
      <c r="H385" s="44"/>
    </row>
    <row r="386">
      <c r="H386" s="44"/>
    </row>
    <row r="387">
      <c r="H387" s="44"/>
    </row>
    <row r="388">
      <c r="H388" s="44"/>
    </row>
    <row r="389">
      <c r="H389" s="44"/>
    </row>
    <row r="390">
      <c r="H390" s="44"/>
    </row>
    <row r="391">
      <c r="H391" s="44"/>
    </row>
    <row r="392">
      <c r="H392" s="44"/>
    </row>
    <row r="393">
      <c r="H393" s="44"/>
    </row>
    <row r="394">
      <c r="H394" s="44"/>
    </row>
    <row r="395">
      <c r="H395" s="44"/>
    </row>
    <row r="396">
      <c r="H396" s="44"/>
    </row>
    <row r="397">
      <c r="H397" s="44"/>
    </row>
    <row r="398">
      <c r="H398" s="44"/>
    </row>
    <row r="399">
      <c r="H399" s="44"/>
    </row>
    <row r="400">
      <c r="H400" s="44"/>
    </row>
    <row r="401">
      <c r="H401" s="44"/>
    </row>
    <row r="402">
      <c r="H402" s="44"/>
    </row>
    <row r="403">
      <c r="H403" s="44"/>
    </row>
    <row r="404">
      <c r="H404" s="44"/>
    </row>
    <row r="405">
      <c r="H405" s="44"/>
    </row>
    <row r="406">
      <c r="H406" s="44"/>
    </row>
    <row r="407">
      <c r="H407" s="44"/>
    </row>
    <row r="408">
      <c r="H408" s="44"/>
    </row>
    <row r="409">
      <c r="H409" s="44"/>
    </row>
    <row r="410">
      <c r="H410" s="44"/>
    </row>
    <row r="411">
      <c r="H411" s="44"/>
    </row>
    <row r="412">
      <c r="H412" s="44"/>
    </row>
    <row r="413">
      <c r="H413" s="44"/>
    </row>
    <row r="414">
      <c r="H414" s="44"/>
    </row>
    <row r="415">
      <c r="H415" s="44"/>
    </row>
    <row r="416">
      <c r="H416" s="44"/>
    </row>
    <row r="417">
      <c r="H417" s="44"/>
    </row>
    <row r="418">
      <c r="H418" s="44"/>
    </row>
    <row r="419">
      <c r="H419" s="44"/>
    </row>
    <row r="420">
      <c r="H420" s="44"/>
    </row>
    <row r="421">
      <c r="H421" s="44"/>
    </row>
    <row r="422">
      <c r="H422" s="44"/>
    </row>
    <row r="423">
      <c r="H423" s="44"/>
    </row>
    <row r="424">
      <c r="H424" s="44"/>
    </row>
    <row r="425">
      <c r="H425" s="44"/>
    </row>
    <row r="426">
      <c r="H426" s="44"/>
    </row>
    <row r="427">
      <c r="H427" s="44"/>
    </row>
    <row r="428">
      <c r="H428" s="44"/>
    </row>
    <row r="429">
      <c r="H429" s="44"/>
    </row>
    <row r="430">
      <c r="H430" s="44"/>
    </row>
    <row r="431">
      <c r="H431" s="44"/>
    </row>
    <row r="432">
      <c r="H432" s="44"/>
    </row>
    <row r="433">
      <c r="H433" s="44"/>
    </row>
    <row r="434">
      <c r="H434" s="44"/>
    </row>
    <row r="435">
      <c r="H435" s="44"/>
    </row>
    <row r="436">
      <c r="H436" s="44"/>
    </row>
    <row r="437">
      <c r="H437" s="44"/>
    </row>
    <row r="438">
      <c r="H438" s="44"/>
    </row>
    <row r="439">
      <c r="H439" s="44"/>
    </row>
    <row r="440">
      <c r="H440" s="44"/>
    </row>
    <row r="441">
      <c r="H441" s="44"/>
    </row>
    <row r="442">
      <c r="H442" s="44"/>
    </row>
    <row r="443">
      <c r="H443" s="44"/>
    </row>
    <row r="444">
      <c r="H444" s="44"/>
    </row>
    <row r="445">
      <c r="H445" s="44"/>
    </row>
    <row r="446">
      <c r="H446" s="44"/>
    </row>
    <row r="447">
      <c r="H447" s="44"/>
    </row>
    <row r="448">
      <c r="H448" s="44"/>
    </row>
    <row r="449">
      <c r="H449" s="44"/>
    </row>
    <row r="450">
      <c r="H450" s="44"/>
    </row>
    <row r="451">
      <c r="H451" s="44"/>
    </row>
    <row r="452">
      <c r="H452" s="44"/>
    </row>
    <row r="453">
      <c r="H453" s="44"/>
    </row>
    <row r="454">
      <c r="H454" s="44"/>
    </row>
    <row r="455">
      <c r="H455" s="44"/>
    </row>
    <row r="456">
      <c r="H456" s="44"/>
    </row>
    <row r="457">
      <c r="H457" s="44"/>
    </row>
    <row r="458">
      <c r="H458" s="44"/>
    </row>
    <row r="459">
      <c r="H459" s="44"/>
    </row>
    <row r="460">
      <c r="H460" s="44"/>
    </row>
    <row r="461">
      <c r="H461" s="44"/>
    </row>
    <row r="462">
      <c r="H462" s="44"/>
    </row>
    <row r="463">
      <c r="H463" s="44"/>
    </row>
    <row r="464">
      <c r="H464" s="44"/>
    </row>
    <row r="465">
      <c r="H465" s="44"/>
    </row>
    <row r="466">
      <c r="H466" s="44"/>
    </row>
    <row r="467">
      <c r="H467" s="44"/>
    </row>
    <row r="468">
      <c r="H468" s="44"/>
    </row>
    <row r="469">
      <c r="H469" s="44"/>
    </row>
    <row r="470">
      <c r="H470" s="44"/>
    </row>
    <row r="471">
      <c r="H471" s="44"/>
    </row>
    <row r="472">
      <c r="H472" s="44"/>
    </row>
    <row r="473">
      <c r="H473" s="44"/>
    </row>
    <row r="474">
      <c r="H474" s="44"/>
    </row>
    <row r="475">
      <c r="H475" s="44"/>
    </row>
    <row r="476">
      <c r="H476" s="44"/>
    </row>
    <row r="477">
      <c r="H477" s="44"/>
    </row>
    <row r="478">
      <c r="H478" s="44"/>
    </row>
    <row r="479">
      <c r="H479" s="44"/>
    </row>
    <row r="480">
      <c r="H480" s="44"/>
    </row>
    <row r="481">
      <c r="H481" s="44"/>
    </row>
    <row r="482">
      <c r="H482" s="44"/>
    </row>
    <row r="483">
      <c r="H483" s="44"/>
    </row>
    <row r="484">
      <c r="H484" s="44"/>
    </row>
    <row r="485">
      <c r="H485" s="44"/>
    </row>
    <row r="486">
      <c r="H486" s="44"/>
    </row>
    <row r="487">
      <c r="H487" s="44"/>
    </row>
    <row r="488">
      <c r="H488" s="44"/>
    </row>
    <row r="489">
      <c r="H489" s="44"/>
    </row>
    <row r="490">
      <c r="H490" s="44"/>
    </row>
    <row r="491">
      <c r="H491" s="44"/>
    </row>
    <row r="492">
      <c r="H492" s="44"/>
    </row>
    <row r="493">
      <c r="H493" s="44"/>
    </row>
    <row r="494">
      <c r="H494" s="44"/>
    </row>
    <row r="495">
      <c r="H495" s="44"/>
    </row>
    <row r="496">
      <c r="H496" s="44"/>
    </row>
    <row r="497">
      <c r="H497" s="44"/>
    </row>
    <row r="498">
      <c r="H498" s="44"/>
    </row>
    <row r="499">
      <c r="H499" s="44"/>
    </row>
    <row r="500">
      <c r="H500" s="44"/>
    </row>
    <row r="501">
      <c r="H501" s="44"/>
    </row>
    <row r="502">
      <c r="H502" s="44"/>
    </row>
    <row r="503">
      <c r="H503" s="44"/>
    </row>
    <row r="504">
      <c r="H504" s="44"/>
    </row>
    <row r="505">
      <c r="H505" s="44"/>
    </row>
    <row r="506">
      <c r="H506" s="44"/>
    </row>
    <row r="507">
      <c r="H507" s="44"/>
    </row>
    <row r="508">
      <c r="H508" s="44"/>
    </row>
    <row r="509">
      <c r="H509" s="44"/>
    </row>
    <row r="510">
      <c r="H510" s="44"/>
    </row>
    <row r="511">
      <c r="H511" s="44"/>
    </row>
    <row r="512">
      <c r="H512" s="44"/>
    </row>
    <row r="513">
      <c r="H513" s="44"/>
    </row>
    <row r="514">
      <c r="H514" s="44"/>
    </row>
    <row r="515">
      <c r="H515" s="44"/>
    </row>
    <row r="516">
      <c r="H516" s="44"/>
    </row>
    <row r="517">
      <c r="H517" s="44"/>
    </row>
    <row r="518">
      <c r="H518" s="44"/>
    </row>
    <row r="519">
      <c r="H519" s="44"/>
    </row>
    <row r="520">
      <c r="H520" s="44"/>
    </row>
    <row r="521">
      <c r="H521" s="44"/>
    </row>
    <row r="522">
      <c r="H522" s="44"/>
    </row>
    <row r="523">
      <c r="H523" s="44"/>
    </row>
    <row r="524">
      <c r="H524" s="44"/>
    </row>
    <row r="525">
      <c r="H525" s="44"/>
    </row>
    <row r="526">
      <c r="H526" s="44"/>
    </row>
    <row r="527">
      <c r="H527" s="44"/>
    </row>
    <row r="528">
      <c r="H528" s="44"/>
    </row>
    <row r="529">
      <c r="H529" s="44"/>
    </row>
    <row r="530">
      <c r="H530" s="44"/>
    </row>
    <row r="531">
      <c r="H531" s="44"/>
    </row>
    <row r="532">
      <c r="H532" s="44"/>
    </row>
    <row r="533">
      <c r="H533" s="44"/>
    </row>
    <row r="534">
      <c r="H534" s="44"/>
    </row>
    <row r="535">
      <c r="H535" s="44"/>
    </row>
    <row r="536">
      <c r="H536" s="44"/>
    </row>
    <row r="537">
      <c r="H537" s="44"/>
    </row>
    <row r="538">
      <c r="H538" s="44"/>
    </row>
    <row r="539">
      <c r="H539" s="44"/>
    </row>
    <row r="540">
      <c r="H540" s="44"/>
    </row>
    <row r="541">
      <c r="H541" s="44"/>
    </row>
    <row r="542">
      <c r="H542" s="44"/>
    </row>
    <row r="543">
      <c r="H543" s="44"/>
    </row>
    <row r="544">
      <c r="H544" s="44"/>
    </row>
    <row r="545">
      <c r="H545" s="44"/>
    </row>
    <row r="546">
      <c r="H546" s="44"/>
    </row>
    <row r="547">
      <c r="H547" s="44"/>
    </row>
    <row r="548">
      <c r="H548" s="44"/>
    </row>
    <row r="549">
      <c r="H549" s="44"/>
    </row>
    <row r="550">
      <c r="H550" s="44"/>
    </row>
    <row r="551">
      <c r="H551" s="44"/>
    </row>
    <row r="552">
      <c r="H552" s="44"/>
    </row>
    <row r="553">
      <c r="H553" s="44"/>
    </row>
    <row r="554">
      <c r="H554" s="44"/>
    </row>
    <row r="555">
      <c r="H555" s="44"/>
    </row>
    <row r="556">
      <c r="H556" s="44"/>
    </row>
    <row r="557">
      <c r="H557" s="44"/>
    </row>
    <row r="558">
      <c r="H558" s="44"/>
    </row>
    <row r="559">
      <c r="H559" s="44"/>
    </row>
    <row r="560">
      <c r="H560" s="44"/>
    </row>
    <row r="561">
      <c r="H561" s="44"/>
    </row>
    <row r="562">
      <c r="H562" s="44"/>
    </row>
    <row r="563">
      <c r="H563" s="44"/>
    </row>
    <row r="564">
      <c r="H564" s="44"/>
    </row>
    <row r="565">
      <c r="H565" s="44"/>
    </row>
    <row r="566">
      <c r="H566" s="44"/>
    </row>
    <row r="567">
      <c r="H567" s="44"/>
    </row>
    <row r="568">
      <c r="H568" s="44"/>
    </row>
    <row r="569">
      <c r="H569" s="44"/>
    </row>
    <row r="570">
      <c r="H570" s="44"/>
    </row>
    <row r="571">
      <c r="H571" s="44"/>
    </row>
    <row r="572">
      <c r="H572" s="44"/>
    </row>
    <row r="573">
      <c r="H573" s="44"/>
    </row>
    <row r="574">
      <c r="H574" s="44"/>
    </row>
    <row r="575">
      <c r="H575" s="44"/>
    </row>
    <row r="576">
      <c r="H576" s="44"/>
    </row>
    <row r="577">
      <c r="H577" s="44"/>
    </row>
    <row r="578">
      <c r="H578" s="44"/>
    </row>
    <row r="579">
      <c r="H579" s="44"/>
    </row>
    <row r="580">
      <c r="H580" s="44"/>
    </row>
    <row r="581">
      <c r="H581" s="44"/>
    </row>
    <row r="582">
      <c r="H582" s="44"/>
    </row>
    <row r="583">
      <c r="H583" s="44"/>
    </row>
    <row r="584">
      <c r="H584" s="44"/>
    </row>
    <row r="585">
      <c r="H585" s="44"/>
    </row>
    <row r="586">
      <c r="H586" s="44"/>
    </row>
    <row r="587">
      <c r="H587" s="44"/>
    </row>
    <row r="588">
      <c r="H588" s="44"/>
    </row>
    <row r="589">
      <c r="H589" s="44"/>
    </row>
    <row r="590">
      <c r="H590" s="44"/>
    </row>
    <row r="591">
      <c r="H591" s="44"/>
    </row>
    <row r="592">
      <c r="H592" s="44"/>
    </row>
    <row r="593">
      <c r="H593" s="44"/>
    </row>
    <row r="594">
      <c r="H594" s="44"/>
    </row>
    <row r="595">
      <c r="H595" s="44"/>
    </row>
    <row r="596">
      <c r="H596" s="44"/>
    </row>
    <row r="597">
      <c r="H597" s="44"/>
    </row>
    <row r="598">
      <c r="H598" s="44"/>
    </row>
    <row r="599">
      <c r="H599" s="44"/>
    </row>
    <row r="600">
      <c r="H600" s="44"/>
    </row>
    <row r="601">
      <c r="H601" s="44"/>
    </row>
    <row r="602">
      <c r="H602" s="44"/>
    </row>
    <row r="603">
      <c r="H603" s="44"/>
    </row>
    <row r="604">
      <c r="H604" s="44"/>
    </row>
    <row r="605">
      <c r="H605" s="44"/>
    </row>
    <row r="606">
      <c r="H606" s="44"/>
    </row>
    <row r="607">
      <c r="H607" s="44"/>
    </row>
    <row r="608">
      <c r="H608" s="44"/>
    </row>
    <row r="609">
      <c r="H609" s="44"/>
    </row>
    <row r="610">
      <c r="H610" s="44"/>
    </row>
    <row r="611">
      <c r="H611" s="44"/>
    </row>
    <row r="612">
      <c r="H612" s="44"/>
    </row>
    <row r="613">
      <c r="H613" s="44"/>
    </row>
    <row r="614">
      <c r="H614" s="44"/>
    </row>
    <row r="615">
      <c r="H615" s="44"/>
    </row>
    <row r="616">
      <c r="H616" s="44"/>
    </row>
    <row r="617">
      <c r="H617" s="44"/>
    </row>
    <row r="618">
      <c r="H618" s="44"/>
    </row>
    <row r="619">
      <c r="H619" s="44"/>
    </row>
    <row r="620">
      <c r="H620" s="44"/>
    </row>
    <row r="621">
      <c r="H621" s="44"/>
    </row>
    <row r="622">
      <c r="H622" s="44"/>
    </row>
    <row r="623">
      <c r="H623" s="44"/>
    </row>
    <row r="624">
      <c r="H624" s="44"/>
    </row>
    <row r="625">
      <c r="H625" s="44"/>
    </row>
    <row r="626">
      <c r="H626" s="44"/>
    </row>
    <row r="627">
      <c r="H627" s="44"/>
    </row>
    <row r="628">
      <c r="H628" s="44"/>
    </row>
    <row r="629">
      <c r="H629" s="44"/>
    </row>
    <row r="630">
      <c r="H630" s="44"/>
    </row>
    <row r="631">
      <c r="H631" s="44"/>
    </row>
    <row r="632">
      <c r="H632" s="44"/>
    </row>
    <row r="633">
      <c r="H633" s="44"/>
    </row>
    <row r="634">
      <c r="H634" s="44"/>
    </row>
    <row r="635">
      <c r="H635" s="44"/>
    </row>
    <row r="636">
      <c r="H636" s="44"/>
    </row>
    <row r="637">
      <c r="H637" s="44"/>
    </row>
    <row r="638">
      <c r="H638" s="44"/>
    </row>
    <row r="639">
      <c r="H639" s="44"/>
    </row>
    <row r="640">
      <c r="H640" s="44"/>
    </row>
    <row r="641">
      <c r="H641" s="44"/>
    </row>
    <row r="642">
      <c r="H642" s="44"/>
    </row>
    <row r="643">
      <c r="H643" s="44"/>
    </row>
    <row r="644">
      <c r="H644" s="44"/>
    </row>
    <row r="645">
      <c r="H645" s="44"/>
    </row>
    <row r="646">
      <c r="H646" s="44"/>
    </row>
    <row r="647">
      <c r="H647" s="44"/>
    </row>
    <row r="648">
      <c r="H648" s="44"/>
    </row>
    <row r="649">
      <c r="H649" s="44"/>
    </row>
    <row r="650">
      <c r="H650" s="44"/>
    </row>
    <row r="651">
      <c r="H651" s="44"/>
    </row>
    <row r="652">
      <c r="H652" s="44"/>
    </row>
    <row r="653">
      <c r="H653" s="44"/>
    </row>
    <row r="654">
      <c r="H654" s="44"/>
    </row>
    <row r="655">
      <c r="H655" s="44"/>
    </row>
    <row r="656">
      <c r="H656" s="44"/>
    </row>
    <row r="657">
      <c r="H657" s="44"/>
    </row>
    <row r="658">
      <c r="H658" s="44"/>
    </row>
    <row r="659">
      <c r="H659" s="44"/>
    </row>
    <row r="660">
      <c r="H660" s="44"/>
    </row>
    <row r="661">
      <c r="H661" s="44"/>
    </row>
    <row r="662">
      <c r="H662" s="44"/>
    </row>
    <row r="663">
      <c r="H663" s="44"/>
    </row>
    <row r="664">
      <c r="H664" s="44"/>
    </row>
    <row r="665">
      <c r="H665" s="44"/>
    </row>
    <row r="666">
      <c r="H666" s="44"/>
    </row>
    <row r="667">
      <c r="H667" s="44"/>
    </row>
    <row r="668">
      <c r="H668" s="44"/>
    </row>
    <row r="669">
      <c r="H669" s="44"/>
    </row>
    <row r="670">
      <c r="H670" s="44"/>
    </row>
    <row r="671">
      <c r="H671" s="44"/>
    </row>
    <row r="672">
      <c r="H672" s="44"/>
    </row>
    <row r="673">
      <c r="H673" s="44"/>
    </row>
    <row r="674">
      <c r="H674" s="44"/>
    </row>
    <row r="675">
      <c r="H675" s="44"/>
    </row>
    <row r="676">
      <c r="H676" s="44"/>
    </row>
    <row r="677">
      <c r="H677" s="44"/>
    </row>
    <row r="678">
      <c r="H678" s="44"/>
    </row>
    <row r="679">
      <c r="H679" s="44"/>
    </row>
    <row r="680">
      <c r="H680" s="44"/>
    </row>
    <row r="681">
      <c r="H681" s="44"/>
    </row>
    <row r="682">
      <c r="H682" s="44"/>
    </row>
    <row r="683">
      <c r="H683" s="44"/>
    </row>
    <row r="684">
      <c r="H684" s="44"/>
    </row>
    <row r="685">
      <c r="H685" s="44"/>
    </row>
    <row r="686">
      <c r="H686" s="44"/>
    </row>
    <row r="687">
      <c r="H687" s="44"/>
    </row>
    <row r="688">
      <c r="H688" s="44"/>
    </row>
    <row r="689">
      <c r="H689" s="44"/>
    </row>
    <row r="690">
      <c r="H690" s="44"/>
    </row>
    <row r="691">
      <c r="H691" s="44"/>
    </row>
    <row r="692">
      <c r="H692" s="44"/>
    </row>
    <row r="693">
      <c r="H693" s="44"/>
    </row>
    <row r="694">
      <c r="H694" s="44"/>
    </row>
    <row r="695">
      <c r="H695" s="44"/>
    </row>
    <row r="696">
      <c r="H696" s="44"/>
    </row>
    <row r="697">
      <c r="H697" s="44"/>
    </row>
    <row r="698">
      <c r="H698" s="44"/>
    </row>
    <row r="699">
      <c r="H699" s="44"/>
    </row>
    <row r="700">
      <c r="H700" s="44"/>
    </row>
    <row r="701">
      <c r="H701" s="44"/>
    </row>
    <row r="702">
      <c r="H702" s="44"/>
    </row>
    <row r="703">
      <c r="H703" s="44"/>
    </row>
    <row r="704">
      <c r="H704" s="44"/>
    </row>
    <row r="705">
      <c r="H705" s="44"/>
    </row>
    <row r="706">
      <c r="H706" s="44"/>
    </row>
    <row r="707">
      <c r="H707" s="44"/>
    </row>
    <row r="708">
      <c r="H708" s="44"/>
    </row>
    <row r="709">
      <c r="H709" s="44"/>
    </row>
    <row r="710">
      <c r="H710" s="44"/>
    </row>
    <row r="711">
      <c r="H711" s="44"/>
    </row>
    <row r="712">
      <c r="H712" s="44"/>
    </row>
    <row r="713">
      <c r="H713" s="44"/>
    </row>
    <row r="714">
      <c r="H714" s="44"/>
    </row>
    <row r="715">
      <c r="H715" s="44"/>
    </row>
    <row r="716">
      <c r="H716" s="44"/>
    </row>
    <row r="717">
      <c r="H717" s="44"/>
    </row>
    <row r="718">
      <c r="H718" s="44"/>
    </row>
    <row r="719">
      <c r="H719" s="44"/>
    </row>
    <row r="720">
      <c r="H720" s="44"/>
    </row>
    <row r="721">
      <c r="H721" s="44"/>
    </row>
    <row r="722">
      <c r="H722" s="44"/>
    </row>
    <row r="723">
      <c r="H723" s="44"/>
    </row>
    <row r="724">
      <c r="H724" s="44"/>
    </row>
    <row r="725">
      <c r="H725" s="44"/>
    </row>
    <row r="726">
      <c r="H726" s="44"/>
    </row>
    <row r="727">
      <c r="H727" s="44"/>
    </row>
    <row r="728">
      <c r="H728" s="44"/>
    </row>
    <row r="729">
      <c r="H729" s="44"/>
    </row>
    <row r="730">
      <c r="H730" s="44"/>
    </row>
    <row r="731">
      <c r="H731" s="44"/>
    </row>
    <row r="732">
      <c r="H732" s="44"/>
    </row>
    <row r="733">
      <c r="H733" s="44"/>
    </row>
    <row r="734">
      <c r="H734" s="44"/>
    </row>
    <row r="735">
      <c r="H735" s="44"/>
    </row>
    <row r="736">
      <c r="H736" s="44"/>
    </row>
    <row r="737">
      <c r="H737" s="44"/>
    </row>
    <row r="738">
      <c r="H738" s="44"/>
    </row>
    <row r="739">
      <c r="H739" s="44"/>
    </row>
    <row r="740">
      <c r="H740" s="44"/>
    </row>
    <row r="741">
      <c r="H741" s="44"/>
    </row>
    <row r="742">
      <c r="H742" s="44"/>
    </row>
    <row r="743">
      <c r="H743" s="44"/>
    </row>
    <row r="744">
      <c r="H744" s="44"/>
    </row>
    <row r="745">
      <c r="H745" s="44"/>
    </row>
    <row r="746">
      <c r="H746" s="44"/>
    </row>
    <row r="747">
      <c r="H747" s="44"/>
    </row>
    <row r="748">
      <c r="H748" s="44"/>
    </row>
    <row r="749">
      <c r="H749" s="44"/>
    </row>
    <row r="750">
      <c r="H750" s="44"/>
    </row>
    <row r="751">
      <c r="H751" s="44"/>
    </row>
    <row r="752">
      <c r="H752" s="44"/>
    </row>
    <row r="753">
      <c r="H753" s="44"/>
    </row>
    <row r="754">
      <c r="H754" s="44"/>
    </row>
    <row r="755">
      <c r="H755" s="44"/>
    </row>
    <row r="756">
      <c r="H756" s="44"/>
    </row>
    <row r="757">
      <c r="H757" s="44"/>
    </row>
    <row r="758">
      <c r="H758" s="44"/>
    </row>
    <row r="759">
      <c r="H759" s="44"/>
    </row>
    <row r="760">
      <c r="H760" s="44"/>
    </row>
    <row r="761">
      <c r="H761" s="44"/>
    </row>
    <row r="762">
      <c r="H762" s="44"/>
    </row>
    <row r="763">
      <c r="H763" s="44"/>
    </row>
    <row r="764">
      <c r="H764" s="44"/>
    </row>
    <row r="765">
      <c r="H765" s="44"/>
    </row>
    <row r="766">
      <c r="H766" s="44"/>
    </row>
    <row r="767">
      <c r="H767" s="44"/>
    </row>
    <row r="768">
      <c r="H768" s="44"/>
    </row>
    <row r="769">
      <c r="H769" s="44"/>
    </row>
    <row r="770">
      <c r="H770" s="44"/>
    </row>
    <row r="771">
      <c r="H771" s="44"/>
    </row>
    <row r="772">
      <c r="H772" s="44"/>
    </row>
    <row r="773">
      <c r="H773" s="44"/>
    </row>
    <row r="774">
      <c r="H774" s="44"/>
    </row>
    <row r="775">
      <c r="H775" s="44"/>
    </row>
    <row r="776">
      <c r="H776" s="44"/>
    </row>
    <row r="777">
      <c r="H777" s="44"/>
    </row>
    <row r="778">
      <c r="H778" s="44"/>
    </row>
    <row r="779">
      <c r="H779" s="44"/>
    </row>
    <row r="780">
      <c r="H780" s="44"/>
    </row>
    <row r="781">
      <c r="H781" s="44"/>
    </row>
    <row r="782">
      <c r="H782" s="44"/>
    </row>
    <row r="783">
      <c r="H783" s="44"/>
    </row>
    <row r="784">
      <c r="H784" s="44"/>
    </row>
    <row r="785">
      <c r="H785" s="44"/>
    </row>
    <row r="786">
      <c r="H786" s="44"/>
    </row>
    <row r="787">
      <c r="H787" s="44"/>
    </row>
    <row r="788">
      <c r="H788" s="44"/>
    </row>
    <row r="789">
      <c r="H789" s="44"/>
    </row>
    <row r="790">
      <c r="H790" s="44"/>
    </row>
    <row r="791">
      <c r="H791" s="44"/>
    </row>
    <row r="792">
      <c r="H792" s="44"/>
    </row>
    <row r="793">
      <c r="H793" s="44"/>
    </row>
    <row r="794">
      <c r="H794" s="44"/>
    </row>
    <row r="795">
      <c r="H795" s="44"/>
    </row>
    <row r="796">
      <c r="H796" s="44"/>
    </row>
    <row r="797">
      <c r="H797" s="44"/>
    </row>
    <row r="798">
      <c r="H798" s="44"/>
    </row>
    <row r="799">
      <c r="H799" s="44"/>
    </row>
    <row r="800">
      <c r="H800" s="44"/>
    </row>
    <row r="801">
      <c r="H801" s="44"/>
    </row>
    <row r="802">
      <c r="H802" s="44"/>
    </row>
    <row r="803">
      <c r="H803" s="44"/>
    </row>
    <row r="804">
      <c r="H804" s="44"/>
    </row>
    <row r="805">
      <c r="H805" s="44"/>
    </row>
    <row r="806">
      <c r="H806" s="44"/>
    </row>
    <row r="807">
      <c r="H807" s="44"/>
    </row>
    <row r="808">
      <c r="H808" s="44"/>
    </row>
    <row r="809">
      <c r="H809" s="44"/>
    </row>
    <row r="810">
      <c r="H810" s="44"/>
    </row>
    <row r="811">
      <c r="H811" s="44"/>
    </row>
    <row r="812">
      <c r="H812" s="44"/>
    </row>
    <row r="813">
      <c r="H813" s="44"/>
    </row>
    <row r="814">
      <c r="H814" s="44"/>
    </row>
    <row r="815">
      <c r="H815" s="44"/>
    </row>
    <row r="816">
      <c r="H816" s="44"/>
    </row>
    <row r="817">
      <c r="H817" s="44"/>
    </row>
    <row r="818">
      <c r="H818" s="44"/>
    </row>
    <row r="819">
      <c r="H819" s="44"/>
    </row>
    <row r="820">
      <c r="H820" s="44"/>
    </row>
    <row r="821">
      <c r="H821" s="44"/>
    </row>
    <row r="822">
      <c r="H822" s="44"/>
    </row>
    <row r="823">
      <c r="H823" s="44"/>
    </row>
    <row r="824">
      <c r="H824" s="44"/>
    </row>
    <row r="825">
      <c r="H825" s="44"/>
    </row>
    <row r="826">
      <c r="H826" s="44"/>
    </row>
    <row r="827">
      <c r="H827" s="44"/>
    </row>
    <row r="828">
      <c r="H828" s="44"/>
    </row>
    <row r="829">
      <c r="H829" s="44"/>
    </row>
    <row r="830">
      <c r="H830" s="44"/>
    </row>
    <row r="831">
      <c r="H831" s="44"/>
    </row>
    <row r="832">
      <c r="H832" s="44"/>
    </row>
    <row r="833">
      <c r="H833" s="44"/>
    </row>
    <row r="834">
      <c r="H834" s="44"/>
    </row>
    <row r="835">
      <c r="H835" s="44"/>
    </row>
    <row r="836">
      <c r="H836" s="44"/>
    </row>
    <row r="837">
      <c r="H837" s="44"/>
    </row>
    <row r="838">
      <c r="H838" s="44"/>
    </row>
    <row r="839">
      <c r="H839" s="44"/>
    </row>
    <row r="840">
      <c r="H840" s="44"/>
    </row>
    <row r="841">
      <c r="H841" s="44"/>
    </row>
    <row r="842">
      <c r="H842" s="44"/>
    </row>
    <row r="843">
      <c r="H843" s="44"/>
    </row>
    <row r="844">
      <c r="H844" s="44"/>
    </row>
    <row r="845">
      <c r="H845" s="44"/>
    </row>
    <row r="846">
      <c r="H846" s="44"/>
    </row>
    <row r="847">
      <c r="H847" s="44"/>
    </row>
    <row r="848">
      <c r="H848" s="44"/>
    </row>
    <row r="849">
      <c r="H849" s="44"/>
    </row>
    <row r="850">
      <c r="H850" s="44"/>
    </row>
    <row r="851">
      <c r="H851" s="44"/>
    </row>
    <row r="852">
      <c r="H852" s="44"/>
    </row>
    <row r="853">
      <c r="H853" s="44"/>
    </row>
    <row r="854">
      <c r="H854" s="44"/>
    </row>
    <row r="855">
      <c r="H855" s="44"/>
    </row>
    <row r="856">
      <c r="H856" s="44"/>
    </row>
    <row r="857">
      <c r="H857" s="44"/>
    </row>
    <row r="858">
      <c r="H858" s="44"/>
    </row>
    <row r="859">
      <c r="H859" s="44"/>
    </row>
    <row r="860">
      <c r="H860" s="44"/>
    </row>
    <row r="861">
      <c r="H861" s="44"/>
    </row>
    <row r="862">
      <c r="H862" s="44"/>
    </row>
    <row r="863">
      <c r="H863" s="44"/>
    </row>
    <row r="864">
      <c r="H864" s="44"/>
    </row>
    <row r="865">
      <c r="H865" s="44"/>
    </row>
    <row r="866">
      <c r="H866" s="44"/>
    </row>
    <row r="867">
      <c r="H867" s="44"/>
    </row>
    <row r="868">
      <c r="H868" s="44"/>
    </row>
    <row r="869">
      <c r="H869" s="44"/>
    </row>
    <row r="870">
      <c r="H870" s="44"/>
    </row>
    <row r="871">
      <c r="H871" s="44"/>
    </row>
    <row r="872">
      <c r="H872" s="44"/>
    </row>
    <row r="873">
      <c r="H873" s="44"/>
    </row>
    <row r="874">
      <c r="H874" s="44"/>
    </row>
    <row r="875">
      <c r="H875" s="44"/>
    </row>
    <row r="876">
      <c r="H876" s="44"/>
    </row>
    <row r="877">
      <c r="H877" s="44"/>
    </row>
    <row r="878">
      <c r="H878" s="44"/>
    </row>
    <row r="879">
      <c r="H879" s="44"/>
    </row>
    <row r="880">
      <c r="H880" s="44"/>
    </row>
    <row r="881">
      <c r="H881" s="44"/>
    </row>
    <row r="882">
      <c r="H882" s="44"/>
    </row>
    <row r="883">
      <c r="H883" s="44"/>
    </row>
    <row r="884">
      <c r="H884" s="44"/>
    </row>
    <row r="885">
      <c r="H885" s="44"/>
    </row>
    <row r="886">
      <c r="H886" s="44"/>
    </row>
    <row r="887">
      <c r="H887" s="44"/>
    </row>
    <row r="888">
      <c r="H888" s="44"/>
    </row>
    <row r="889">
      <c r="H889" s="44"/>
    </row>
    <row r="890">
      <c r="H890" s="44"/>
    </row>
    <row r="891">
      <c r="H891" s="44"/>
    </row>
    <row r="892">
      <c r="H892" s="44"/>
    </row>
    <row r="893">
      <c r="H893" s="44"/>
    </row>
    <row r="894">
      <c r="H894" s="44"/>
    </row>
    <row r="895">
      <c r="H895" s="44"/>
    </row>
    <row r="896">
      <c r="H896" s="44"/>
    </row>
    <row r="897">
      <c r="H897" s="44"/>
    </row>
    <row r="898">
      <c r="H898" s="44"/>
    </row>
    <row r="899">
      <c r="H899" s="44"/>
    </row>
    <row r="900">
      <c r="H900" s="44"/>
    </row>
    <row r="901">
      <c r="H901" s="44"/>
    </row>
    <row r="902">
      <c r="H902" s="44"/>
    </row>
    <row r="903">
      <c r="H903" s="44"/>
    </row>
    <row r="904">
      <c r="H904" s="44"/>
    </row>
    <row r="905">
      <c r="H905" s="44"/>
    </row>
    <row r="906">
      <c r="H906" s="44"/>
    </row>
    <row r="907">
      <c r="H907" s="44"/>
    </row>
    <row r="908">
      <c r="H908" s="44"/>
    </row>
    <row r="909">
      <c r="H909" s="44"/>
    </row>
    <row r="910">
      <c r="H910" s="44"/>
    </row>
    <row r="911">
      <c r="H911" s="44"/>
    </row>
    <row r="912">
      <c r="H912" s="44"/>
    </row>
    <row r="913">
      <c r="H913" s="44"/>
    </row>
    <row r="914">
      <c r="H914" s="44"/>
    </row>
    <row r="915">
      <c r="H915" s="44"/>
    </row>
    <row r="916">
      <c r="H916" s="44"/>
    </row>
    <row r="917">
      <c r="H917" s="44"/>
    </row>
    <row r="918">
      <c r="H918" s="44"/>
    </row>
    <row r="919">
      <c r="H919" s="44"/>
    </row>
    <row r="920">
      <c r="H920" s="44"/>
    </row>
    <row r="921">
      <c r="H921" s="44"/>
    </row>
    <row r="922">
      <c r="H922" s="44"/>
    </row>
    <row r="923">
      <c r="H923" s="44"/>
    </row>
    <row r="924">
      <c r="H924" s="44"/>
    </row>
    <row r="925">
      <c r="H925" s="44"/>
    </row>
    <row r="926">
      <c r="H926" s="44"/>
    </row>
    <row r="927">
      <c r="H927" s="44"/>
    </row>
    <row r="928">
      <c r="H928" s="44"/>
    </row>
    <row r="929">
      <c r="H929" s="44"/>
    </row>
    <row r="930">
      <c r="H930" s="44"/>
    </row>
    <row r="931">
      <c r="H931" s="44"/>
    </row>
    <row r="932">
      <c r="H932" s="44"/>
    </row>
    <row r="933">
      <c r="H933" s="44"/>
    </row>
    <row r="934">
      <c r="H934" s="44"/>
    </row>
    <row r="935">
      <c r="H935" s="44"/>
    </row>
    <row r="936">
      <c r="H936" s="44"/>
    </row>
    <row r="937">
      <c r="H937" s="44"/>
    </row>
    <row r="938">
      <c r="H938" s="44"/>
    </row>
    <row r="939">
      <c r="H939" s="44"/>
    </row>
    <row r="940">
      <c r="H940" s="44"/>
    </row>
    <row r="941">
      <c r="H941" s="44"/>
    </row>
    <row r="942">
      <c r="H942" s="44"/>
    </row>
    <row r="943">
      <c r="H943" s="44"/>
    </row>
    <row r="944">
      <c r="H944" s="44"/>
    </row>
    <row r="945">
      <c r="H945" s="44"/>
    </row>
    <row r="946">
      <c r="H946" s="44"/>
    </row>
    <row r="947">
      <c r="H947" s="44"/>
    </row>
    <row r="948">
      <c r="H948" s="44"/>
    </row>
    <row r="949">
      <c r="H949" s="44"/>
    </row>
    <row r="950">
      <c r="H950" s="44"/>
    </row>
    <row r="951">
      <c r="H951" s="44"/>
    </row>
    <row r="952">
      <c r="H952" s="44"/>
    </row>
    <row r="953">
      <c r="H953" s="44"/>
    </row>
    <row r="954">
      <c r="H954" s="44"/>
    </row>
    <row r="955">
      <c r="H955" s="44"/>
    </row>
    <row r="956">
      <c r="H956" s="44"/>
    </row>
    <row r="957">
      <c r="H957" s="44"/>
    </row>
    <row r="958">
      <c r="H958" s="44"/>
    </row>
    <row r="959">
      <c r="H959" s="44"/>
    </row>
    <row r="960">
      <c r="H960" s="44"/>
    </row>
    <row r="961">
      <c r="H961" s="44"/>
    </row>
    <row r="962">
      <c r="H962" s="44"/>
    </row>
    <row r="963">
      <c r="H963" s="44"/>
    </row>
    <row r="964">
      <c r="H964" s="44"/>
    </row>
    <row r="965">
      <c r="H965" s="44"/>
    </row>
    <row r="966">
      <c r="H966" s="44"/>
    </row>
    <row r="967">
      <c r="H967" s="44"/>
    </row>
    <row r="968">
      <c r="H968" s="44"/>
    </row>
    <row r="969">
      <c r="H969" s="44"/>
    </row>
    <row r="970">
      <c r="H970" s="44"/>
    </row>
    <row r="971">
      <c r="H971" s="44"/>
    </row>
    <row r="972">
      <c r="H972" s="44"/>
    </row>
    <row r="973">
      <c r="H973" s="44"/>
    </row>
    <row r="974">
      <c r="H974" s="44"/>
    </row>
    <row r="975">
      <c r="H975" s="44"/>
    </row>
    <row r="976">
      <c r="H976" s="44"/>
    </row>
    <row r="977">
      <c r="H977" s="44"/>
    </row>
    <row r="978">
      <c r="H978" s="44"/>
    </row>
    <row r="979">
      <c r="H979" s="44"/>
    </row>
    <row r="980">
      <c r="H980" s="44"/>
    </row>
    <row r="981">
      <c r="H981" s="44"/>
    </row>
    <row r="982">
      <c r="H982" s="44"/>
    </row>
    <row r="983">
      <c r="H983" s="44"/>
    </row>
    <row r="984">
      <c r="H984" s="44"/>
    </row>
    <row r="985">
      <c r="H985" s="44"/>
    </row>
    <row r="986">
      <c r="H986" s="44"/>
    </row>
    <row r="987">
      <c r="H987" s="44"/>
    </row>
    <row r="988">
      <c r="H988" s="44"/>
    </row>
    <row r="989">
      <c r="H989" s="44"/>
    </row>
    <row r="990">
      <c r="H990" s="44"/>
    </row>
    <row r="991">
      <c r="H991" s="44"/>
    </row>
    <row r="992">
      <c r="H992" s="44"/>
    </row>
    <row r="993">
      <c r="H993" s="44"/>
    </row>
    <row r="994">
      <c r="H994" s="44"/>
    </row>
    <row r="995">
      <c r="H995" s="44"/>
    </row>
    <row r="996">
      <c r="H996" s="44"/>
    </row>
    <row r="997">
      <c r="H997" s="44"/>
    </row>
    <row r="998">
      <c r="H998" s="44"/>
    </row>
    <row r="999">
      <c r="H999" s="44"/>
    </row>
    <row r="1000">
      <c r="H1000" s="44"/>
    </row>
  </sheetData>
  <dataValidations>
    <dataValidation type="custom" allowBlank="1" showDropDown="1" sqref="H2:H37">
      <formula1>AND(ISNUMBER(H2),(NOT(OR(NOT(ISERROR(DATEVALUE(H2))), AND(ISNUMBER(H2), LEFT(CELL("format", H2))="D")))))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13"/>
    <col customWidth="1" min="7" max="7" width="12.75"/>
  </cols>
  <sheetData>
    <row r="1">
      <c r="A1" s="33" t="s">
        <v>73</v>
      </c>
      <c r="B1" s="16" t="s">
        <v>74</v>
      </c>
      <c r="C1" s="34" t="s">
        <v>75</v>
      </c>
      <c r="D1" s="34" t="s">
        <v>76</v>
      </c>
      <c r="E1" s="34" t="s">
        <v>77</v>
      </c>
      <c r="F1" s="34" t="s">
        <v>78</v>
      </c>
      <c r="G1" s="34" t="s">
        <v>79</v>
      </c>
      <c r="H1" s="45" t="s">
        <v>80</v>
      </c>
    </row>
    <row r="2">
      <c r="A2" s="46" t="s">
        <v>81</v>
      </c>
      <c r="B2" s="20"/>
      <c r="C2" s="47">
        <v>3.5</v>
      </c>
      <c r="D2" s="47">
        <v>35.7</v>
      </c>
      <c r="E2" s="47">
        <v>38.0</v>
      </c>
      <c r="F2" s="47">
        <v>14.3</v>
      </c>
      <c r="G2" s="47">
        <v>8.6</v>
      </c>
      <c r="H2" s="26"/>
    </row>
    <row r="3">
      <c r="A3" s="36"/>
      <c r="B3" s="40"/>
      <c r="C3" s="38"/>
      <c r="D3" s="38"/>
      <c r="E3" s="38"/>
      <c r="F3" s="38"/>
      <c r="G3" s="38"/>
      <c r="H3" s="27"/>
    </row>
    <row r="4">
      <c r="A4" s="46" t="s">
        <v>82</v>
      </c>
      <c r="B4" s="20"/>
      <c r="C4" s="47">
        <v>3.5</v>
      </c>
      <c r="D4" s="47">
        <v>36.0</v>
      </c>
      <c r="E4" s="47">
        <v>37.8</v>
      </c>
      <c r="F4" s="47">
        <v>14.2</v>
      </c>
      <c r="G4" s="47">
        <v>8.6</v>
      </c>
      <c r="H4" s="26"/>
    </row>
    <row r="5">
      <c r="A5" s="36" t="s">
        <v>83</v>
      </c>
      <c r="B5" s="24"/>
      <c r="C5" s="38">
        <v>3.3</v>
      </c>
      <c r="D5" s="38">
        <v>36.0</v>
      </c>
      <c r="E5" s="38">
        <v>37.7</v>
      </c>
      <c r="F5" s="38">
        <v>14.2</v>
      </c>
      <c r="G5" s="38">
        <v>8.7</v>
      </c>
      <c r="H5" s="27"/>
    </row>
    <row r="6">
      <c r="A6" s="46" t="s">
        <v>84</v>
      </c>
      <c r="B6" s="20"/>
      <c r="C6" s="47">
        <v>3.5</v>
      </c>
      <c r="D6" s="47">
        <v>36.5</v>
      </c>
      <c r="E6" s="47">
        <v>37.5</v>
      </c>
      <c r="F6" s="47">
        <v>14.0</v>
      </c>
      <c r="G6" s="47">
        <v>8.5</v>
      </c>
      <c r="H6" s="26"/>
    </row>
    <row r="7">
      <c r="A7" s="36"/>
      <c r="B7" s="40"/>
      <c r="C7" s="38"/>
      <c r="D7" s="38"/>
      <c r="E7" s="38"/>
      <c r="F7" s="38"/>
      <c r="G7" s="38"/>
      <c r="H7" s="27"/>
    </row>
    <row r="8">
      <c r="A8" s="46" t="s">
        <v>85</v>
      </c>
      <c r="B8" s="20"/>
      <c r="C8" s="47">
        <v>3.5</v>
      </c>
      <c r="D8" s="47">
        <v>36.1</v>
      </c>
      <c r="E8" s="47">
        <v>37.2</v>
      </c>
      <c r="F8" s="47">
        <v>14.3</v>
      </c>
      <c r="G8" s="47">
        <v>8.9</v>
      </c>
      <c r="H8" s="26"/>
    </row>
    <row r="9">
      <c r="A9" s="36" t="s">
        <v>86</v>
      </c>
      <c r="B9" s="24"/>
      <c r="C9" s="38">
        <v>3.5</v>
      </c>
      <c r="D9" s="38">
        <v>36.3</v>
      </c>
      <c r="E9" s="38">
        <v>37.0</v>
      </c>
      <c r="F9" s="38">
        <v>14.3</v>
      </c>
      <c r="G9" s="38">
        <v>8.9</v>
      </c>
      <c r="H9" s="27"/>
    </row>
    <row r="10">
      <c r="A10" s="46" t="s">
        <v>87</v>
      </c>
      <c r="B10" s="20"/>
      <c r="C10" s="47">
        <v>3.7</v>
      </c>
      <c r="D10" s="47">
        <v>36.4</v>
      </c>
      <c r="E10" s="47">
        <v>36.7</v>
      </c>
      <c r="F10" s="47">
        <v>14.3</v>
      </c>
      <c r="G10" s="47">
        <v>8.9</v>
      </c>
      <c r="H10" s="26"/>
    </row>
    <row r="11">
      <c r="A11" s="36"/>
      <c r="B11" s="40"/>
      <c r="C11" s="38"/>
      <c r="D11" s="38"/>
      <c r="E11" s="38"/>
      <c r="F11" s="38"/>
      <c r="G11" s="38"/>
      <c r="H11" s="27"/>
    </row>
    <row r="12">
      <c r="A12" s="46" t="s">
        <v>88</v>
      </c>
      <c r="B12" s="20"/>
      <c r="C12" s="47">
        <v>3.7</v>
      </c>
      <c r="D12" s="47">
        <v>36.3</v>
      </c>
      <c r="E12" s="47">
        <v>36.4</v>
      </c>
      <c r="F12" s="47">
        <v>14.5</v>
      </c>
      <c r="G12" s="47">
        <v>9.0</v>
      </c>
      <c r="H12" s="26"/>
    </row>
    <row r="13">
      <c r="A13" s="36" t="s">
        <v>89</v>
      </c>
      <c r="B13" s="24"/>
      <c r="C13" s="38">
        <v>3.8</v>
      </c>
      <c r="D13" s="38">
        <v>36.5</v>
      </c>
      <c r="E13" s="38">
        <v>36.4</v>
      </c>
      <c r="F13" s="38">
        <v>14.3</v>
      </c>
      <c r="G13" s="38">
        <v>8.9</v>
      </c>
      <c r="H13" s="27"/>
    </row>
    <row r="14">
      <c r="A14" s="46" t="s">
        <v>90</v>
      </c>
      <c r="B14" s="20"/>
      <c r="C14" s="47">
        <v>4.0</v>
      </c>
      <c r="D14" s="47">
        <v>36.6</v>
      </c>
      <c r="E14" s="47">
        <v>36.3</v>
      </c>
      <c r="F14" s="47">
        <v>14.2</v>
      </c>
      <c r="G14" s="47">
        <v>8.9</v>
      </c>
      <c r="H14" s="26"/>
    </row>
    <row r="15">
      <c r="A15" s="36"/>
      <c r="B15" s="40"/>
      <c r="C15" s="38"/>
      <c r="D15" s="38"/>
      <c r="E15" s="38"/>
      <c r="F15" s="38"/>
      <c r="G15" s="38"/>
      <c r="H15" s="27"/>
    </row>
    <row r="16">
      <c r="A16" s="46" t="s">
        <v>91</v>
      </c>
      <c r="B16" s="20"/>
      <c r="C16" s="47">
        <v>3.7</v>
      </c>
      <c r="D16" s="47">
        <v>35.9</v>
      </c>
      <c r="E16" s="47">
        <v>36.2</v>
      </c>
      <c r="F16" s="47">
        <v>14.6</v>
      </c>
      <c r="G16" s="47">
        <v>9.6</v>
      </c>
      <c r="H16" s="26"/>
    </row>
    <row r="17">
      <c r="A17" s="36" t="s">
        <v>92</v>
      </c>
      <c r="B17" s="24"/>
      <c r="C17" s="38">
        <v>3.7</v>
      </c>
      <c r="D17" s="38">
        <v>36.0</v>
      </c>
      <c r="E17" s="38">
        <v>36.0</v>
      </c>
      <c r="F17" s="38">
        <v>14.6</v>
      </c>
      <c r="G17" s="38">
        <v>9.7</v>
      </c>
      <c r="H17" s="27"/>
    </row>
    <row r="18">
      <c r="A18" s="46" t="s">
        <v>93</v>
      </c>
      <c r="B18" s="20"/>
      <c r="C18" s="47">
        <v>3.7</v>
      </c>
      <c r="D18" s="47">
        <v>35.9</v>
      </c>
      <c r="E18" s="47">
        <v>35.8</v>
      </c>
      <c r="F18" s="47">
        <v>14.7</v>
      </c>
      <c r="G18" s="47">
        <v>9.8</v>
      </c>
      <c r="H18" s="26"/>
    </row>
    <row r="19">
      <c r="A19" s="36"/>
      <c r="B19" s="40"/>
      <c r="C19" s="38"/>
      <c r="D19" s="38"/>
      <c r="E19" s="38"/>
      <c r="F19" s="38"/>
      <c r="G19" s="38"/>
      <c r="H19" s="27"/>
    </row>
    <row r="20">
      <c r="A20" s="46" t="s">
        <v>94</v>
      </c>
      <c r="B20" s="20"/>
      <c r="C20" s="47">
        <v>3.5</v>
      </c>
      <c r="D20" s="47">
        <v>35.7</v>
      </c>
      <c r="E20" s="47">
        <v>35.5</v>
      </c>
      <c r="F20" s="47">
        <v>15.0</v>
      </c>
      <c r="G20" s="47">
        <v>10.3</v>
      </c>
      <c r="H20" s="26"/>
    </row>
    <row r="21">
      <c r="A21" s="36" t="s">
        <v>95</v>
      </c>
      <c r="B21" s="24"/>
      <c r="C21" s="38">
        <v>3.4</v>
      </c>
      <c r="D21" s="38">
        <v>35.8</v>
      </c>
      <c r="E21" s="38">
        <v>35.3</v>
      </c>
      <c r="F21" s="38">
        <v>15.0</v>
      </c>
      <c r="G21" s="38">
        <v>10.5</v>
      </c>
      <c r="H21" s="27"/>
    </row>
    <row r="22">
      <c r="A22" s="46" t="s">
        <v>96</v>
      </c>
      <c r="B22" s="20"/>
      <c r="C22" s="47">
        <v>3.4</v>
      </c>
      <c r="D22" s="47">
        <v>35.8</v>
      </c>
      <c r="E22" s="47">
        <v>35.1</v>
      </c>
      <c r="F22" s="47">
        <v>15.1</v>
      </c>
      <c r="G22" s="47">
        <v>10.6</v>
      </c>
      <c r="H22" s="26"/>
    </row>
    <row r="23">
      <c r="A23" s="36"/>
      <c r="B23" s="40"/>
      <c r="C23" s="38"/>
      <c r="D23" s="38"/>
      <c r="E23" s="38"/>
      <c r="F23" s="38"/>
      <c r="G23" s="38"/>
      <c r="H23" s="27"/>
    </row>
    <row r="24">
      <c r="A24" s="46" t="s">
        <v>97</v>
      </c>
      <c r="B24" s="20"/>
      <c r="C24" s="47">
        <v>3.4</v>
      </c>
      <c r="D24" s="47">
        <v>35.4</v>
      </c>
      <c r="E24" s="47">
        <v>34.7</v>
      </c>
      <c r="F24" s="47">
        <v>15.4</v>
      </c>
      <c r="G24" s="47">
        <v>11.1</v>
      </c>
      <c r="H24" s="26"/>
    </row>
    <row r="25">
      <c r="A25" s="36" t="s">
        <v>98</v>
      </c>
      <c r="B25" s="24"/>
      <c r="C25" s="38">
        <v>3.6</v>
      </c>
      <c r="D25" s="38">
        <v>35.4</v>
      </c>
      <c r="E25" s="38">
        <v>34.3</v>
      </c>
      <c r="F25" s="38">
        <v>15.6</v>
      </c>
      <c r="G25" s="38">
        <v>11.2</v>
      </c>
      <c r="H25" s="27"/>
    </row>
    <row r="26">
      <c r="A26" s="46" t="s">
        <v>99</v>
      </c>
      <c r="B26" s="20"/>
      <c r="C26" s="47">
        <v>3.6</v>
      </c>
      <c r="D26" s="47">
        <v>35.0</v>
      </c>
      <c r="E26" s="47">
        <v>33.9</v>
      </c>
      <c r="F26" s="47">
        <v>15.9</v>
      </c>
      <c r="G26" s="47">
        <v>11.5</v>
      </c>
      <c r="H26" s="26"/>
    </row>
    <row r="27">
      <c r="A27" s="36"/>
      <c r="B27" s="40"/>
      <c r="C27" s="38"/>
      <c r="D27" s="38"/>
      <c r="E27" s="38"/>
      <c r="F27" s="38"/>
      <c r="G27" s="38"/>
      <c r="H27" s="27"/>
    </row>
    <row r="28">
      <c r="A28" s="46" t="s">
        <v>100</v>
      </c>
      <c r="B28" s="20"/>
      <c r="C28" s="47">
        <v>3.5</v>
      </c>
      <c r="D28" s="47">
        <v>35.0</v>
      </c>
      <c r="E28" s="47">
        <v>34.1</v>
      </c>
      <c r="F28" s="47">
        <v>15.9</v>
      </c>
      <c r="G28" s="47">
        <v>11.6</v>
      </c>
      <c r="H28" s="26"/>
    </row>
    <row r="29">
      <c r="A29" s="36" t="s">
        <v>101</v>
      </c>
      <c r="B29" s="24"/>
      <c r="C29" s="38">
        <v>3.4</v>
      </c>
      <c r="D29" s="38">
        <v>35.0</v>
      </c>
      <c r="E29" s="38">
        <v>34.2</v>
      </c>
      <c r="F29" s="38">
        <v>15.9</v>
      </c>
      <c r="G29" s="38">
        <v>11.5</v>
      </c>
      <c r="H29" s="27"/>
    </row>
    <row r="30">
      <c r="A30" s="46" t="s">
        <v>102</v>
      </c>
      <c r="B30" s="20"/>
      <c r="C30" s="47">
        <v>3.4</v>
      </c>
      <c r="D30" s="47">
        <v>35.1</v>
      </c>
      <c r="E30" s="47">
        <v>34.2</v>
      </c>
      <c r="F30" s="47">
        <v>15.8</v>
      </c>
      <c r="G30" s="47">
        <v>11.4</v>
      </c>
      <c r="H30" s="26"/>
    </row>
    <row r="31">
      <c r="A31" s="36"/>
      <c r="B31" s="40"/>
      <c r="C31" s="38"/>
      <c r="D31" s="38"/>
      <c r="E31" s="38"/>
      <c r="F31" s="38"/>
      <c r="G31" s="38"/>
      <c r="H31" s="27"/>
    </row>
    <row r="32">
      <c r="A32" s="46" t="s">
        <v>103</v>
      </c>
      <c r="B32" s="20"/>
      <c r="C32" s="47">
        <v>3.4</v>
      </c>
      <c r="D32" s="47">
        <v>35.0</v>
      </c>
      <c r="E32" s="47">
        <v>34.6</v>
      </c>
      <c r="F32" s="47">
        <v>15.8</v>
      </c>
      <c r="G32" s="47">
        <v>11.3</v>
      </c>
      <c r="H32" s="26"/>
    </row>
    <row r="33">
      <c r="A33" s="36" t="s">
        <v>104</v>
      </c>
      <c r="B33" s="24"/>
      <c r="C33" s="38">
        <v>3.4</v>
      </c>
      <c r="D33" s="38">
        <v>34.6</v>
      </c>
      <c r="E33" s="38">
        <v>34.7</v>
      </c>
      <c r="F33" s="38">
        <v>15.9</v>
      </c>
      <c r="G33" s="38">
        <v>11.5</v>
      </c>
      <c r="H33" s="27"/>
    </row>
    <row r="34">
      <c r="A34" s="46" t="s">
        <v>105</v>
      </c>
      <c r="B34" s="20"/>
      <c r="C34" s="47">
        <v>3.3</v>
      </c>
      <c r="D34" s="47">
        <v>34.4</v>
      </c>
      <c r="E34" s="47">
        <v>34.8</v>
      </c>
      <c r="F34" s="47">
        <v>16.0</v>
      </c>
      <c r="G34" s="47">
        <v>11.5</v>
      </c>
      <c r="H34" s="26"/>
    </row>
    <row r="35">
      <c r="A35" s="36"/>
      <c r="B35" s="40"/>
      <c r="C35" s="38"/>
      <c r="D35" s="38"/>
      <c r="E35" s="38"/>
      <c r="F35" s="38"/>
      <c r="G35" s="38"/>
      <c r="H35" s="27"/>
    </row>
    <row r="36">
      <c r="A36" s="46" t="s">
        <v>106</v>
      </c>
      <c r="B36" s="20"/>
      <c r="C36" s="47">
        <v>3.3</v>
      </c>
      <c r="D36" s="47">
        <v>33.8</v>
      </c>
      <c r="E36" s="47">
        <v>35.0</v>
      </c>
      <c r="F36" s="47">
        <v>16.1</v>
      </c>
      <c r="G36" s="47">
        <v>11.8</v>
      </c>
      <c r="H36" s="26"/>
    </row>
    <row r="37">
      <c r="A37" s="36" t="s">
        <v>107</v>
      </c>
      <c r="B37" s="24"/>
      <c r="C37" s="38">
        <v>3.2</v>
      </c>
      <c r="D37" s="38">
        <v>33.7</v>
      </c>
      <c r="E37" s="38">
        <v>35.1</v>
      </c>
      <c r="F37" s="38">
        <v>16.2</v>
      </c>
      <c r="G37" s="38">
        <v>11.7</v>
      </c>
      <c r="H37" s="27"/>
    </row>
    <row r="38">
      <c r="A38" s="46" t="s">
        <v>108</v>
      </c>
      <c r="B38" s="20"/>
      <c r="C38" s="47">
        <v>3.4</v>
      </c>
      <c r="D38" s="47">
        <v>34.3</v>
      </c>
      <c r="E38" s="47">
        <v>35.1</v>
      </c>
      <c r="F38" s="47">
        <v>15.9</v>
      </c>
      <c r="G38" s="47">
        <v>11.3</v>
      </c>
      <c r="H38" s="26"/>
    </row>
    <row r="39">
      <c r="A39" s="36"/>
      <c r="B39" s="40"/>
      <c r="C39" s="38"/>
      <c r="D39" s="38"/>
      <c r="E39" s="38"/>
      <c r="F39" s="38"/>
      <c r="G39" s="38"/>
      <c r="H39" s="27"/>
    </row>
    <row r="40">
      <c r="A40" s="46" t="s">
        <v>109</v>
      </c>
      <c r="B40" s="20"/>
      <c r="C40" s="47">
        <v>3.3</v>
      </c>
      <c r="D40" s="47">
        <v>33.7</v>
      </c>
      <c r="E40" s="47">
        <v>35.4</v>
      </c>
      <c r="F40" s="47">
        <v>16.3</v>
      </c>
      <c r="G40" s="47">
        <v>11.3</v>
      </c>
      <c r="H40" s="26"/>
    </row>
    <row r="41">
      <c r="A41" s="36" t="s">
        <v>110</v>
      </c>
      <c r="B41" s="24"/>
      <c r="C41" s="38">
        <v>3.2</v>
      </c>
      <c r="D41" s="38">
        <v>33.5</v>
      </c>
      <c r="E41" s="38">
        <v>35.6</v>
      </c>
      <c r="F41" s="38">
        <v>16.5</v>
      </c>
      <c r="G41" s="38">
        <v>11.3</v>
      </c>
      <c r="H41" s="27"/>
    </row>
    <row r="42">
      <c r="A42" s="46" t="s">
        <v>111</v>
      </c>
      <c r="B42" s="20"/>
      <c r="C42" s="47">
        <v>3.2</v>
      </c>
      <c r="D42" s="47">
        <v>33.7</v>
      </c>
      <c r="E42" s="47">
        <v>35.6</v>
      </c>
      <c r="F42" s="47">
        <v>16.4</v>
      </c>
      <c r="G42" s="47">
        <v>11.0</v>
      </c>
      <c r="H42" s="26"/>
    </row>
    <row r="43">
      <c r="A43" s="36"/>
      <c r="B43" s="40"/>
      <c r="C43" s="38"/>
      <c r="D43" s="38"/>
      <c r="E43" s="38"/>
      <c r="F43" s="38"/>
      <c r="G43" s="38"/>
      <c r="H43" s="27"/>
    </row>
    <row r="44">
      <c r="A44" s="46" t="s">
        <v>112</v>
      </c>
      <c r="B44" s="20"/>
      <c r="C44" s="47">
        <v>3.2</v>
      </c>
      <c r="D44" s="47">
        <v>33.0</v>
      </c>
      <c r="E44" s="47">
        <v>35.8</v>
      </c>
      <c r="F44" s="47">
        <v>16.8</v>
      </c>
      <c r="G44" s="47">
        <v>11.2</v>
      </c>
      <c r="H44" s="26"/>
    </row>
    <row r="45">
      <c r="A45" s="36" t="s">
        <v>113</v>
      </c>
      <c r="B45" s="24"/>
      <c r="C45" s="38">
        <v>3.2</v>
      </c>
      <c r="D45" s="38">
        <v>33.4</v>
      </c>
      <c r="E45" s="38">
        <v>35.8</v>
      </c>
      <c r="F45" s="38">
        <v>16.7</v>
      </c>
      <c r="G45" s="38">
        <v>10.9</v>
      </c>
      <c r="H45" s="27"/>
    </row>
    <row r="46">
      <c r="A46" s="46" t="s">
        <v>114</v>
      </c>
      <c r="B46" s="20"/>
      <c r="C46" s="47">
        <v>3.2</v>
      </c>
      <c r="D46" s="47">
        <v>33.6</v>
      </c>
      <c r="E46" s="47">
        <v>35.8</v>
      </c>
      <c r="F46" s="47">
        <v>16.7</v>
      </c>
      <c r="G46" s="47">
        <v>10.7</v>
      </c>
      <c r="H46" s="26"/>
    </row>
    <row r="47">
      <c r="A47" s="36"/>
      <c r="B47" s="40"/>
      <c r="C47" s="38"/>
      <c r="D47" s="38"/>
      <c r="E47" s="38"/>
      <c r="F47" s="38"/>
      <c r="G47" s="38"/>
      <c r="H47" s="27"/>
    </row>
    <row r="48">
      <c r="A48" s="46" t="s">
        <v>115</v>
      </c>
      <c r="B48" s="20"/>
      <c r="C48" s="47">
        <v>3.2</v>
      </c>
      <c r="D48" s="47">
        <v>34.9</v>
      </c>
      <c r="E48" s="47">
        <v>35.7</v>
      </c>
      <c r="F48" s="47">
        <v>16.3</v>
      </c>
      <c r="G48" s="47">
        <v>10.0</v>
      </c>
      <c r="H48" s="26"/>
    </row>
    <row r="49">
      <c r="A49" s="36" t="s">
        <v>116</v>
      </c>
      <c r="B49" s="24"/>
      <c r="C49" s="38">
        <v>3.1</v>
      </c>
      <c r="D49" s="38">
        <v>34.8</v>
      </c>
      <c r="E49" s="38">
        <v>35.8</v>
      </c>
      <c r="F49" s="38">
        <v>16.3</v>
      </c>
      <c r="G49" s="38">
        <v>10.0</v>
      </c>
      <c r="H49" s="27"/>
    </row>
    <row r="50">
      <c r="A50" s="46" t="s">
        <v>117</v>
      </c>
      <c r="B50" s="20"/>
      <c r="C50" s="47">
        <v>3.1</v>
      </c>
      <c r="D50" s="47">
        <v>35.5</v>
      </c>
      <c r="E50" s="47">
        <v>35.7</v>
      </c>
      <c r="F50" s="47">
        <v>16.0</v>
      </c>
      <c r="G50" s="47">
        <v>9.6</v>
      </c>
      <c r="H50" s="26"/>
    </row>
    <row r="51">
      <c r="A51" s="36"/>
      <c r="B51" s="40"/>
      <c r="C51" s="38"/>
      <c r="D51" s="38"/>
      <c r="E51" s="38"/>
      <c r="F51" s="38"/>
      <c r="G51" s="38"/>
      <c r="H51" s="27"/>
    </row>
    <row r="52">
      <c r="A52" s="46" t="s">
        <v>118</v>
      </c>
      <c r="B52" s="20"/>
      <c r="C52" s="47">
        <v>3.0</v>
      </c>
      <c r="D52" s="47">
        <v>35.2</v>
      </c>
      <c r="E52" s="47">
        <v>36.0</v>
      </c>
      <c r="F52" s="47">
        <v>16.2</v>
      </c>
      <c r="G52" s="47">
        <v>9.6</v>
      </c>
      <c r="H52" s="26"/>
    </row>
    <row r="53">
      <c r="A53" s="36" t="s">
        <v>119</v>
      </c>
      <c r="B53" s="24"/>
      <c r="C53" s="38">
        <v>2.9</v>
      </c>
      <c r="D53" s="38">
        <v>35.4</v>
      </c>
      <c r="E53" s="38">
        <v>36.0</v>
      </c>
      <c r="F53" s="38">
        <v>16.2</v>
      </c>
      <c r="G53" s="38">
        <v>9.5</v>
      </c>
      <c r="H53" s="27"/>
    </row>
    <row r="54">
      <c r="A54" s="46" t="s">
        <v>120</v>
      </c>
      <c r="B54" s="20"/>
      <c r="C54" s="47">
        <v>3.0</v>
      </c>
      <c r="D54" s="47">
        <v>35.9</v>
      </c>
      <c r="E54" s="47">
        <v>36.0</v>
      </c>
      <c r="F54" s="47">
        <v>16.0</v>
      </c>
      <c r="G54" s="47">
        <v>9.1</v>
      </c>
      <c r="H54" s="26"/>
    </row>
    <row r="55">
      <c r="A55" s="36"/>
      <c r="B55" s="40"/>
      <c r="C55" s="38"/>
      <c r="D55" s="38"/>
      <c r="E55" s="38"/>
      <c r="F55" s="38"/>
      <c r="G55" s="38"/>
      <c r="H55" s="27"/>
    </row>
    <row r="56">
      <c r="A56" s="46" t="s">
        <v>121</v>
      </c>
      <c r="B56" s="20"/>
      <c r="C56" s="47">
        <v>2.8</v>
      </c>
      <c r="D56" s="47">
        <v>36.0</v>
      </c>
      <c r="E56" s="47">
        <v>36.2</v>
      </c>
      <c r="F56" s="47">
        <v>16.0</v>
      </c>
      <c r="G56" s="47">
        <v>8.9</v>
      </c>
      <c r="H56" s="26"/>
    </row>
    <row r="57">
      <c r="A57" s="36" t="s">
        <v>122</v>
      </c>
      <c r="B57" s="24"/>
      <c r="C57" s="38">
        <v>2.6</v>
      </c>
      <c r="D57" s="38">
        <v>35.4</v>
      </c>
      <c r="E57" s="38">
        <v>36.5</v>
      </c>
      <c r="F57" s="38">
        <v>16.2</v>
      </c>
      <c r="G57" s="38">
        <v>9.3</v>
      </c>
      <c r="H57" s="27"/>
    </row>
    <row r="58">
      <c r="A58" s="46" t="s">
        <v>123</v>
      </c>
      <c r="B58" s="20"/>
      <c r="C58" s="47">
        <v>2.6</v>
      </c>
      <c r="D58" s="47">
        <v>35.2</v>
      </c>
      <c r="E58" s="47">
        <v>36.5</v>
      </c>
      <c r="F58" s="47">
        <v>16.3</v>
      </c>
      <c r="G58" s="47">
        <v>9.3</v>
      </c>
      <c r="H58" s="26"/>
    </row>
    <row r="59">
      <c r="A59" s="36"/>
      <c r="B59" s="40"/>
      <c r="C59" s="38"/>
      <c r="D59" s="38"/>
      <c r="E59" s="38"/>
      <c r="F59" s="38"/>
      <c r="G59" s="38"/>
      <c r="H59" s="27"/>
    </row>
    <row r="60">
      <c r="A60" s="46" t="s">
        <v>124</v>
      </c>
      <c r="B60" s="20"/>
      <c r="C60" s="47">
        <v>2.5</v>
      </c>
      <c r="D60" s="47">
        <v>34.3</v>
      </c>
      <c r="E60" s="47">
        <v>36.5</v>
      </c>
      <c r="F60" s="47">
        <v>16.7</v>
      </c>
      <c r="G60" s="47">
        <v>10.0</v>
      </c>
      <c r="H60" s="26"/>
    </row>
    <row r="61">
      <c r="A61" s="36" t="s">
        <v>125</v>
      </c>
      <c r="B61" s="24"/>
      <c r="C61" s="38">
        <v>2.5</v>
      </c>
      <c r="D61" s="38">
        <v>34.3</v>
      </c>
      <c r="E61" s="38">
        <v>36.5</v>
      </c>
      <c r="F61" s="38">
        <v>16.7</v>
      </c>
      <c r="G61" s="38">
        <v>10.0</v>
      </c>
      <c r="H61" s="27"/>
    </row>
    <row r="62">
      <c r="A62" s="46" t="s">
        <v>126</v>
      </c>
      <c r="B62" s="20"/>
      <c r="C62" s="47">
        <v>2.5</v>
      </c>
      <c r="D62" s="47">
        <v>34.1</v>
      </c>
      <c r="E62" s="47">
        <v>36.5</v>
      </c>
      <c r="F62" s="47">
        <v>16.8</v>
      </c>
      <c r="G62" s="47">
        <v>10.1</v>
      </c>
      <c r="H62" s="26"/>
    </row>
    <row r="63">
      <c r="A63" s="36"/>
      <c r="B63" s="40"/>
      <c r="C63" s="38"/>
      <c r="D63" s="38"/>
      <c r="E63" s="38"/>
      <c r="F63" s="38"/>
      <c r="G63" s="38"/>
      <c r="H63" s="27"/>
    </row>
    <row r="64">
      <c r="A64" s="46" t="s">
        <v>127</v>
      </c>
      <c r="B64" s="20"/>
      <c r="C64" s="47">
        <v>2.4</v>
      </c>
      <c r="D64" s="47">
        <v>33.8</v>
      </c>
      <c r="E64" s="47">
        <v>36.7</v>
      </c>
      <c r="F64" s="47">
        <v>16.7</v>
      </c>
      <c r="G64" s="47">
        <v>10.3</v>
      </c>
      <c r="H64" s="26"/>
    </row>
    <row r="65">
      <c r="A65" s="36" t="s">
        <v>128</v>
      </c>
      <c r="B65" s="24"/>
      <c r="C65" s="38">
        <v>2.4</v>
      </c>
      <c r="D65" s="38">
        <v>33.5</v>
      </c>
      <c r="E65" s="38">
        <v>36.8</v>
      </c>
      <c r="F65" s="38">
        <v>16.8</v>
      </c>
      <c r="G65" s="38">
        <v>10.5</v>
      </c>
      <c r="H65" s="27"/>
    </row>
    <row r="66">
      <c r="A66" s="46" t="s">
        <v>129</v>
      </c>
      <c r="B66" s="20"/>
      <c r="C66" s="47">
        <v>2.4</v>
      </c>
      <c r="D66" s="47">
        <v>33.3</v>
      </c>
      <c r="E66" s="47">
        <v>36.9</v>
      </c>
      <c r="F66" s="47">
        <v>16.8</v>
      </c>
      <c r="G66" s="47">
        <v>10.6</v>
      </c>
      <c r="H66" s="26"/>
    </row>
    <row r="67">
      <c r="A67" s="36"/>
      <c r="B67" s="40"/>
      <c r="C67" s="38"/>
      <c r="D67" s="38"/>
      <c r="E67" s="38"/>
      <c r="F67" s="38"/>
      <c r="G67" s="38"/>
      <c r="H67" s="27"/>
    </row>
    <row r="68">
      <c r="A68" s="46" t="s">
        <v>130</v>
      </c>
      <c r="B68" s="20"/>
      <c r="C68" s="47">
        <v>2.4</v>
      </c>
      <c r="D68" s="47">
        <v>32.5</v>
      </c>
      <c r="E68" s="47">
        <v>37.1</v>
      </c>
      <c r="F68" s="47">
        <v>16.9</v>
      </c>
      <c r="G68" s="47">
        <v>11.1</v>
      </c>
      <c r="H68" s="26"/>
    </row>
    <row r="69">
      <c r="A69" s="36" t="s">
        <v>131</v>
      </c>
      <c r="B69" s="24"/>
      <c r="C69" s="38">
        <v>2.4</v>
      </c>
      <c r="D69" s="38">
        <v>32.5</v>
      </c>
      <c r="E69" s="38">
        <v>37.2</v>
      </c>
      <c r="F69" s="38">
        <v>16.8</v>
      </c>
      <c r="G69" s="38">
        <v>11.1</v>
      </c>
      <c r="H69" s="27"/>
    </row>
    <row r="70">
      <c r="A70" s="46" t="s">
        <v>132</v>
      </c>
      <c r="B70" s="20"/>
      <c r="C70" s="47">
        <v>2.3</v>
      </c>
      <c r="D70" s="47">
        <v>32.3</v>
      </c>
      <c r="E70" s="47">
        <v>37.3</v>
      </c>
      <c r="F70" s="47">
        <v>16.9</v>
      </c>
      <c r="G70" s="47">
        <v>11.2</v>
      </c>
      <c r="H70" s="26"/>
    </row>
    <row r="71">
      <c r="A71" s="36"/>
      <c r="B71" s="40"/>
      <c r="C71" s="38"/>
      <c r="D71" s="38"/>
      <c r="E71" s="38"/>
      <c r="F71" s="38"/>
      <c r="G71" s="38"/>
      <c r="H71" s="27"/>
    </row>
    <row r="72">
      <c r="A72" s="46" t="s">
        <v>133</v>
      </c>
      <c r="B72" s="20"/>
      <c r="C72" s="47">
        <v>2.1</v>
      </c>
      <c r="D72" s="47">
        <v>31.6</v>
      </c>
      <c r="E72" s="47">
        <v>37.6</v>
      </c>
      <c r="F72" s="47">
        <v>17.1</v>
      </c>
      <c r="G72" s="47">
        <v>11.6</v>
      </c>
      <c r="H72" s="26"/>
    </row>
    <row r="73">
      <c r="A73" s="36" t="s">
        <v>134</v>
      </c>
      <c r="B73" s="24"/>
      <c r="C73" s="38">
        <v>2.0</v>
      </c>
      <c r="D73" s="38">
        <v>31.3</v>
      </c>
      <c r="E73" s="38">
        <v>37.8</v>
      </c>
      <c r="F73" s="38">
        <v>17.1</v>
      </c>
      <c r="G73" s="38">
        <v>11.8</v>
      </c>
      <c r="H73" s="27"/>
    </row>
    <row r="74">
      <c r="A74" s="46" t="s">
        <v>135</v>
      </c>
      <c r="B74" s="20"/>
      <c r="C74" s="47">
        <v>1.9</v>
      </c>
      <c r="D74" s="47">
        <v>31.0</v>
      </c>
      <c r="E74" s="47">
        <v>38.0</v>
      </c>
      <c r="F74" s="47">
        <v>17.1</v>
      </c>
      <c r="G74" s="47">
        <v>12.0</v>
      </c>
      <c r="H74" s="26"/>
    </row>
    <row r="75">
      <c r="A75" s="36"/>
      <c r="B75" s="40"/>
      <c r="C75" s="38"/>
      <c r="D75" s="38"/>
      <c r="E75" s="38"/>
      <c r="F75" s="38"/>
      <c r="G75" s="38"/>
      <c r="H75" s="27"/>
    </row>
    <row r="76">
      <c r="A76" s="46" t="s">
        <v>136</v>
      </c>
      <c r="B76" s="20"/>
      <c r="C76" s="47">
        <v>1.4</v>
      </c>
      <c r="D76" s="47">
        <v>31.4</v>
      </c>
      <c r="E76" s="47">
        <v>38.5</v>
      </c>
      <c r="F76" s="47">
        <v>17.0</v>
      </c>
      <c r="G76" s="47">
        <v>11.6</v>
      </c>
      <c r="H76" s="26"/>
    </row>
    <row r="77">
      <c r="A77" s="36" t="s">
        <v>137</v>
      </c>
      <c r="B77" s="24"/>
      <c r="C77" s="38">
        <v>1.5</v>
      </c>
      <c r="D77" s="38">
        <v>31.4</v>
      </c>
      <c r="E77" s="38">
        <v>38.6</v>
      </c>
      <c r="F77" s="38">
        <v>17.0</v>
      </c>
      <c r="G77" s="38">
        <v>11.5</v>
      </c>
      <c r="H77" s="27"/>
    </row>
    <row r="78">
      <c r="A78" s="46" t="s">
        <v>138</v>
      </c>
      <c r="B78" s="20"/>
      <c r="C78" s="47">
        <v>1.2</v>
      </c>
      <c r="D78" s="47">
        <v>31.8</v>
      </c>
      <c r="E78" s="47">
        <v>38.9</v>
      </c>
      <c r="F78" s="47">
        <v>17.0</v>
      </c>
      <c r="G78" s="47">
        <v>11.2</v>
      </c>
      <c r="H78" s="26"/>
    </row>
    <row r="79">
      <c r="A79" s="36"/>
      <c r="B79" s="40"/>
      <c r="C79" s="38"/>
      <c r="D79" s="38"/>
      <c r="E79" s="38"/>
      <c r="F79" s="38"/>
      <c r="G79" s="38"/>
      <c r="H79" s="27"/>
    </row>
    <row r="80">
      <c r="A80" s="46" t="s">
        <v>139</v>
      </c>
      <c r="B80" s="20"/>
      <c r="C80" s="47">
        <v>0.7</v>
      </c>
      <c r="D80" s="47">
        <v>32.8</v>
      </c>
      <c r="E80" s="47">
        <v>39.0</v>
      </c>
      <c r="F80" s="47">
        <v>17.1</v>
      </c>
      <c r="G80" s="47">
        <v>10.4</v>
      </c>
      <c r="H80" s="26"/>
    </row>
    <row r="81">
      <c r="A81" s="36" t="s">
        <v>140</v>
      </c>
      <c r="B81" s="24"/>
      <c r="C81" s="38">
        <v>0.7</v>
      </c>
      <c r="D81" s="38">
        <v>32.4</v>
      </c>
      <c r="E81" s="38">
        <v>39.2</v>
      </c>
      <c r="F81" s="38">
        <v>17.3</v>
      </c>
      <c r="G81" s="38">
        <v>10.3</v>
      </c>
      <c r="H81" s="27"/>
    </row>
    <row r="82">
      <c r="A82" s="46" t="s">
        <v>141</v>
      </c>
      <c r="B82" s="20"/>
      <c r="C82" s="47">
        <v>0.7</v>
      </c>
      <c r="D82" s="47">
        <v>31.8</v>
      </c>
      <c r="E82" s="47">
        <v>39.4</v>
      </c>
      <c r="F82" s="47">
        <v>17.5</v>
      </c>
      <c r="G82" s="47">
        <v>10.6</v>
      </c>
      <c r="H82" s="26"/>
    </row>
    <row r="83">
      <c r="A83" s="36"/>
      <c r="B83" s="40"/>
      <c r="C83" s="38"/>
      <c r="D83" s="38"/>
      <c r="E83" s="38"/>
      <c r="F83" s="38"/>
      <c r="G83" s="38"/>
      <c r="H83" s="27"/>
    </row>
    <row r="84">
      <c r="A84" s="46" t="s">
        <v>142</v>
      </c>
      <c r="B84" s="20"/>
      <c r="C84" s="47">
        <v>0.5</v>
      </c>
      <c r="D84" s="47">
        <v>31.5</v>
      </c>
      <c r="E84" s="47">
        <v>39.7</v>
      </c>
      <c r="F84" s="47">
        <v>17.6</v>
      </c>
      <c r="G84" s="47">
        <v>10.7</v>
      </c>
      <c r="H84" s="26"/>
    </row>
    <row r="85">
      <c r="A85" s="36" t="s">
        <v>143</v>
      </c>
      <c r="B85" s="24"/>
      <c r="C85" s="38">
        <v>0.5</v>
      </c>
      <c r="D85" s="38">
        <v>31.5</v>
      </c>
      <c r="E85" s="38">
        <v>39.9</v>
      </c>
      <c r="F85" s="38">
        <v>17.6</v>
      </c>
      <c r="G85" s="38">
        <v>10.6</v>
      </c>
      <c r="H85" s="27"/>
    </row>
    <row r="86">
      <c r="A86" s="46" t="s">
        <v>144</v>
      </c>
      <c r="B86" s="20"/>
      <c r="C86" s="47">
        <v>0.5</v>
      </c>
      <c r="D86" s="47">
        <v>31.0</v>
      </c>
      <c r="E86" s="47">
        <v>40.0</v>
      </c>
      <c r="F86" s="47">
        <v>17.7</v>
      </c>
      <c r="G86" s="47">
        <v>10.8</v>
      </c>
      <c r="H86" s="26"/>
    </row>
    <row r="87">
      <c r="A87" s="36"/>
      <c r="B87" s="40"/>
      <c r="C87" s="38"/>
      <c r="D87" s="38"/>
      <c r="E87" s="38"/>
      <c r="F87" s="38"/>
      <c r="G87" s="38"/>
      <c r="H87" s="27"/>
    </row>
    <row r="88">
      <c r="A88" s="46" t="s">
        <v>145</v>
      </c>
      <c r="B88" s="20"/>
      <c r="C88" s="47">
        <v>0.4</v>
      </c>
      <c r="D88" s="47">
        <v>30.5</v>
      </c>
      <c r="E88" s="47">
        <v>40.0</v>
      </c>
      <c r="F88" s="47">
        <v>17.9</v>
      </c>
      <c r="G88" s="47">
        <v>11.3</v>
      </c>
      <c r="H88" s="26"/>
    </row>
    <row r="89">
      <c r="A89" s="36" t="s">
        <v>146</v>
      </c>
      <c r="B89" s="24"/>
      <c r="C89" s="38">
        <v>0.4</v>
      </c>
      <c r="D89" s="38">
        <v>30.4</v>
      </c>
      <c r="E89" s="38">
        <v>39.9</v>
      </c>
      <c r="F89" s="38">
        <v>17.9</v>
      </c>
      <c r="G89" s="38">
        <v>11.4</v>
      </c>
      <c r="H89" s="27"/>
    </row>
    <row r="90">
      <c r="A90" s="46" t="s">
        <v>147</v>
      </c>
      <c r="B90" s="20"/>
      <c r="C90" s="47">
        <v>0.4</v>
      </c>
      <c r="D90" s="47">
        <v>30.9</v>
      </c>
      <c r="E90" s="47">
        <v>39.8</v>
      </c>
      <c r="F90" s="47">
        <v>17.7</v>
      </c>
      <c r="G90" s="47">
        <v>11.1</v>
      </c>
      <c r="H90" s="26"/>
    </row>
    <row r="91">
      <c r="A91" s="36"/>
      <c r="B91" s="40"/>
      <c r="C91" s="38"/>
      <c r="D91" s="38"/>
      <c r="E91" s="38"/>
      <c r="F91" s="38"/>
      <c r="G91" s="38"/>
      <c r="H91" s="27"/>
    </row>
    <row r="92">
      <c r="A92" s="46" t="s">
        <v>148</v>
      </c>
      <c r="B92" s="20"/>
      <c r="C92" s="47">
        <v>0.4</v>
      </c>
      <c r="D92" s="47">
        <v>30.4</v>
      </c>
      <c r="E92" s="47">
        <v>39.7</v>
      </c>
      <c r="F92" s="47">
        <v>17.9</v>
      </c>
      <c r="G92" s="47">
        <v>11.6</v>
      </c>
      <c r="H92" s="26"/>
    </row>
    <row r="93">
      <c r="A93" s="36" t="s">
        <v>149</v>
      </c>
      <c r="B93" s="24"/>
      <c r="C93" s="38">
        <v>0.5</v>
      </c>
      <c r="D93" s="38">
        <v>30.4</v>
      </c>
      <c r="E93" s="38">
        <v>39.6</v>
      </c>
      <c r="F93" s="38">
        <v>17.8</v>
      </c>
      <c r="G93" s="38">
        <v>11.6</v>
      </c>
      <c r="H93" s="27"/>
    </row>
    <row r="94">
      <c r="A94" s="46" t="s">
        <v>150</v>
      </c>
      <c r="B94" s="20"/>
      <c r="C94" s="47">
        <v>0.6</v>
      </c>
      <c r="D94" s="47">
        <v>30.3</v>
      </c>
      <c r="E94" s="47">
        <v>39.4</v>
      </c>
      <c r="F94" s="47">
        <v>17.9</v>
      </c>
      <c r="G94" s="47">
        <v>11.8</v>
      </c>
      <c r="H94" s="26"/>
    </row>
    <row r="95">
      <c r="A95" s="36"/>
      <c r="B95" s="40"/>
      <c r="C95" s="38"/>
      <c r="D95" s="38"/>
      <c r="E95" s="38"/>
      <c r="F95" s="38"/>
      <c r="G95" s="38"/>
      <c r="H95" s="27"/>
    </row>
    <row r="96">
      <c r="A96" s="46" t="s">
        <v>151</v>
      </c>
      <c r="B96" s="20"/>
      <c r="C96" s="47">
        <v>0.6</v>
      </c>
      <c r="D96" s="47">
        <v>30.1</v>
      </c>
      <c r="E96" s="47">
        <v>39.4</v>
      </c>
      <c r="F96" s="47">
        <v>17.9</v>
      </c>
      <c r="G96" s="47">
        <v>12.0</v>
      </c>
      <c r="H96" s="26"/>
    </row>
    <row r="97">
      <c r="A97" s="36" t="s">
        <v>152</v>
      </c>
      <c r="B97" s="24"/>
      <c r="C97" s="38">
        <v>0.8</v>
      </c>
      <c r="D97" s="38">
        <v>30.2</v>
      </c>
      <c r="E97" s="38">
        <v>39.4</v>
      </c>
      <c r="F97" s="38">
        <v>17.7</v>
      </c>
      <c r="G97" s="38">
        <v>12.0</v>
      </c>
      <c r="H97" s="27"/>
    </row>
    <row r="98">
      <c r="A98" s="46" t="s">
        <v>153</v>
      </c>
      <c r="B98" s="20"/>
      <c r="C98" s="47">
        <v>0.9</v>
      </c>
      <c r="D98" s="47">
        <v>30.1</v>
      </c>
      <c r="E98" s="47">
        <v>39.2</v>
      </c>
      <c r="F98" s="47">
        <v>17.7</v>
      </c>
      <c r="G98" s="47">
        <v>12.1</v>
      </c>
      <c r="H98" s="26"/>
    </row>
    <row r="99">
      <c r="A99" s="36"/>
      <c r="B99" s="40"/>
      <c r="C99" s="38"/>
      <c r="D99" s="38"/>
      <c r="E99" s="38"/>
      <c r="F99" s="38"/>
      <c r="G99" s="38"/>
      <c r="H99" s="27"/>
    </row>
    <row r="100">
      <c r="A100" s="46" t="s">
        <v>154</v>
      </c>
      <c r="B100" s="20"/>
      <c r="C100" s="47">
        <v>0.9</v>
      </c>
      <c r="D100" s="47">
        <v>29.6</v>
      </c>
      <c r="E100" s="47">
        <v>39.3</v>
      </c>
      <c r="F100" s="47">
        <v>17.9</v>
      </c>
      <c r="G100" s="47">
        <v>12.3</v>
      </c>
      <c r="H100" s="26"/>
    </row>
    <row r="101">
      <c r="A101" s="36" t="s">
        <v>155</v>
      </c>
      <c r="B101" s="24"/>
      <c r="C101" s="38">
        <v>1.0</v>
      </c>
      <c r="D101" s="38">
        <v>29.3</v>
      </c>
      <c r="E101" s="38">
        <v>39.3</v>
      </c>
      <c r="F101" s="38">
        <v>18.0</v>
      </c>
      <c r="G101" s="38">
        <v>12.5</v>
      </c>
      <c r="H101" s="27"/>
    </row>
    <row r="102">
      <c r="A102" s="46" t="s">
        <v>156</v>
      </c>
      <c r="B102" s="20"/>
      <c r="C102" s="47">
        <v>1.0</v>
      </c>
      <c r="D102" s="47">
        <v>29.2</v>
      </c>
      <c r="E102" s="47">
        <v>39.3</v>
      </c>
      <c r="F102" s="47">
        <v>18.0</v>
      </c>
      <c r="G102" s="47">
        <v>12.5</v>
      </c>
      <c r="H102" s="26"/>
    </row>
    <row r="103">
      <c r="A103" s="36"/>
      <c r="B103" s="40"/>
      <c r="C103" s="38"/>
      <c r="D103" s="38"/>
      <c r="E103" s="38"/>
      <c r="F103" s="38"/>
      <c r="G103" s="38"/>
      <c r="H103" s="27"/>
    </row>
    <row r="104">
      <c r="A104" s="46" t="s">
        <v>157</v>
      </c>
      <c r="B104" s="20"/>
      <c r="C104" s="47">
        <v>1.0</v>
      </c>
      <c r="D104" s="47">
        <v>28.9</v>
      </c>
      <c r="E104" s="47">
        <v>39.3</v>
      </c>
      <c r="F104" s="47">
        <v>18.1</v>
      </c>
      <c r="G104" s="47">
        <v>12.6</v>
      </c>
      <c r="H104" s="26"/>
    </row>
    <row r="105">
      <c r="A105" s="36" t="s">
        <v>158</v>
      </c>
      <c r="B105" s="24"/>
      <c r="C105" s="38">
        <v>1.1</v>
      </c>
      <c r="D105" s="38">
        <v>28.8</v>
      </c>
      <c r="E105" s="38">
        <v>39.4</v>
      </c>
      <c r="F105" s="38">
        <v>18.2</v>
      </c>
      <c r="G105" s="38">
        <v>12.7</v>
      </c>
      <c r="H105" s="27"/>
    </row>
    <row r="106">
      <c r="A106" s="46" t="s">
        <v>159</v>
      </c>
      <c r="B106" s="20"/>
      <c r="C106" s="47">
        <v>1.1</v>
      </c>
      <c r="D106" s="47">
        <v>29.0</v>
      </c>
      <c r="E106" s="47">
        <v>39.4</v>
      </c>
      <c r="F106" s="47">
        <v>18.1</v>
      </c>
      <c r="G106" s="47">
        <v>12.5</v>
      </c>
      <c r="H106" s="26"/>
    </row>
    <row r="107">
      <c r="A107" s="36"/>
      <c r="B107" s="40"/>
      <c r="C107" s="38"/>
      <c r="D107" s="38"/>
      <c r="E107" s="38"/>
      <c r="F107" s="38"/>
      <c r="G107" s="38"/>
      <c r="H107" s="27"/>
    </row>
    <row r="108">
      <c r="A108" s="46" t="s">
        <v>160</v>
      </c>
      <c r="B108" s="20"/>
      <c r="C108" s="47">
        <v>1.2</v>
      </c>
      <c r="D108" s="47">
        <v>28.9</v>
      </c>
      <c r="E108" s="47">
        <v>39.3</v>
      </c>
      <c r="F108" s="47">
        <v>18.1</v>
      </c>
      <c r="G108" s="47">
        <v>12.5</v>
      </c>
      <c r="H108" s="26"/>
    </row>
    <row r="109">
      <c r="A109" s="36" t="s">
        <v>161</v>
      </c>
      <c r="B109" s="24"/>
      <c r="C109" s="38">
        <v>1.2</v>
      </c>
      <c r="D109" s="38">
        <v>28.7</v>
      </c>
      <c r="E109" s="38">
        <v>39.4</v>
      </c>
      <c r="F109" s="38">
        <v>18.2</v>
      </c>
      <c r="G109" s="38">
        <v>12.6</v>
      </c>
      <c r="H109" s="27"/>
    </row>
    <row r="110">
      <c r="A110" s="46" t="s">
        <v>162</v>
      </c>
      <c r="B110" s="20"/>
      <c r="C110" s="47">
        <v>1.3</v>
      </c>
      <c r="D110" s="47">
        <v>28.7</v>
      </c>
      <c r="E110" s="47">
        <v>39.2</v>
      </c>
      <c r="F110" s="47">
        <v>18.2</v>
      </c>
      <c r="G110" s="47">
        <v>12.6</v>
      </c>
      <c r="H110" s="26"/>
    </row>
    <row r="111">
      <c r="A111" s="36"/>
      <c r="B111" s="40"/>
      <c r="C111" s="38"/>
      <c r="D111" s="38"/>
      <c r="E111" s="38"/>
      <c r="F111" s="38"/>
      <c r="G111" s="38"/>
      <c r="H111" s="27"/>
    </row>
    <row r="112">
      <c r="A112" s="46" t="s">
        <v>163</v>
      </c>
      <c r="B112" s="20"/>
      <c r="C112" s="47">
        <v>1.3</v>
      </c>
      <c r="D112" s="47">
        <v>28.7</v>
      </c>
      <c r="E112" s="47">
        <v>39.3</v>
      </c>
      <c r="F112" s="47">
        <v>18.2</v>
      </c>
      <c r="G112" s="47">
        <v>12.5</v>
      </c>
      <c r="H112" s="26"/>
    </row>
    <row r="113">
      <c r="A113" s="36" t="s">
        <v>164</v>
      </c>
      <c r="B113" s="24"/>
      <c r="C113" s="38">
        <v>1.4</v>
      </c>
      <c r="D113" s="38">
        <v>28.5</v>
      </c>
      <c r="E113" s="38">
        <v>39.3</v>
      </c>
      <c r="F113" s="38">
        <v>18.2</v>
      </c>
      <c r="G113" s="38">
        <v>12.5</v>
      </c>
      <c r="H113" s="27"/>
    </row>
    <row r="114">
      <c r="A114" s="46" t="s">
        <v>165</v>
      </c>
      <c r="B114" s="20"/>
      <c r="C114" s="47">
        <v>1.4</v>
      </c>
      <c r="D114" s="47">
        <v>28.5</v>
      </c>
      <c r="E114" s="47">
        <v>39.3</v>
      </c>
      <c r="F114" s="47">
        <v>18.2</v>
      </c>
      <c r="G114" s="47">
        <v>12.5</v>
      </c>
      <c r="H114" s="26"/>
    </row>
    <row r="115">
      <c r="A115" s="36"/>
      <c r="B115" s="40"/>
      <c r="C115" s="38"/>
      <c r="D115" s="38"/>
      <c r="E115" s="38"/>
      <c r="F115" s="38"/>
      <c r="G115" s="38"/>
      <c r="H115" s="27"/>
    </row>
    <row r="116">
      <c r="A116" s="46" t="s">
        <v>166</v>
      </c>
      <c r="B116" s="20"/>
      <c r="C116" s="47">
        <v>1.5</v>
      </c>
      <c r="D116" s="47">
        <v>28.5</v>
      </c>
      <c r="E116" s="47">
        <v>39.3</v>
      </c>
      <c r="F116" s="47">
        <v>18.2</v>
      </c>
      <c r="G116" s="47">
        <v>12.4</v>
      </c>
      <c r="H116" s="26"/>
    </row>
    <row r="117">
      <c r="A117" s="36" t="s">
        <v>167</v>
      </c>
      <c r="B117" s="24"/>
      <c r="C117" s="38">
        <v>1.6</v>
      </c>
      <c r="D117" s="38">
        <v>28.4</v>
      </c>
      <c r="E117" s="38">
        <v>39.4</v>
      </c>
      <c r="F117" s="38">
        <v>18.3</v>
      </c>
      <c r="G117" s="38">
        <v>12.4</v>
      </c>
      <c r="H117" s="27"/>
    </row>
    <row r="118">
      <c r="A118" s="46" t="s">
        <v>168</v>
      </c>
      <c r="B118" s="20"/>
      <c r="C118" s="47">
        <v>1.6</v>
      </c>
      <c r="D118" s="47">
        <v>28.2</v>
      </c>
      <c r="E118" s="47">
        <v>39.5</v>
      </c>
      <c r="F118" s="47">
        <v>18.3</v>
      </c>
      <c r="G118" s="47">
        <v>12.4</v>
      </c>
      <c r="H118" s="26"/>
    </row>
    <row r="119">
      <c r="A119" s="36"/>
      <c r="B119" s="40"/>
      <c r="C119" s="38"/>
      <c r="D119" s="38"/>
      <c r="E119" s="38"/>
      <c r="F119" s="38"/>
      <c r="G119" s="38"/>
      <c r="H119" s="27"/>
    </row>
    <row r="120">
      <c r="A120" s="46" t="s">
        <v>169</v>
      </c>
      <c r="B120" s="20"/>
      <c r="C120" s="47">
        <v>1.6</v>
      </c>
      <c r="D120" s="47">
        <v>28.3</v>
      </c>
      <c r="E120" s="47">
        <v>39.6</v>
      </c>
      <c r="F120" s="47">
        <v>18.3</v>
      </c>
      <c r="G120" s="47">
        <v>12.2</v>
      </c>
      <c r="H120" s="26"/>
    </row>
    <row r="121">
      <c r="A121" s="36" t="s">
        <v>170</v>
      </c>
      <c r="B121" s="24"/>
      <c r="C121" s="38">
        <v>1.6</v>
      </c>
      <c r="D121" s="38">
        <v>28.2</v>
      </c>
      <c r="E121" s="38">
        <v>39.6</v>
      </c>
      <c r="F121" s="38">
        <v>18.3</v>
      </c>
      <c r="G121" s="38">
        <v>12.3</v>
      </c>
      <c r="H121" s="27"/>
    </row>
    <row r="122">
      <c r="A122" s="46" t="s">
        <v>171</v>
      </c>
      <c r="B122" s="20"/>
      <c r="C122" s="47">
        <v>1.8</v>
      </c>
      <c r="D122" s="47">
        <v>28.3</v>
      </c>
      <c r="E122" s="47">
        <v>39.6</v>
      </c>
      <c r="F122" s="47">
        <v>18.2</v>
      </c>
      <c r="G122" s="47">
        <v>12.1</v>
      </c>
      <c r="H122" s="26"/>
    </row>
    <row r="123">
      <c r="A123" s="36"/>
      <c r="B123" s="40"/>
      <c r="C123" s="38"/>
      <c r="D123" s="38"/>
      <c r="E123" s="38"/>
      <c r="F123" s="38"/>
      <c r="G123" s="38"/>
      <c r="H123" s="27"/>
    </row>
    <row r="124">
      <c r="A124" s="46" t="s">
        <v>172</v>
      </c>
      <c r="B124" s="20"/>
      <c r="C124" s="47">
        <v>1.9</v>
      </c>
      <c r="D124" s="47">
        <v>29.7</v>
      </c>
      <c r="E124" s="47">
        <v>39.2</v>
      </c>
      <c r="F124" s="47">
        <v>17.4</v>
      </c>
      <c r="G124" s="47">
        <v>11.7</v>
      </c>
      <c r="H124" s="26"/>
    </row>
    <row r="125">
      <c r="A125" s="36" t="s">
        <v>173</v>
      </c>
      <c r="B125" s="24"/>
      <c r="C125" s="38">
        <v>2.1</v>
      </c>
      <c r="D125" s="38">
        <v>29.4</v>
      </c>
      <c r="E125" s="38">
        <v>38.8</v>
      </c>
      <c r="F125" s="38">
        <v>17.5</v>
      </c>
      <c r="G125" s="38">
        <v>12.2</v>
      </c>
      <c r="H125" s="27"/>
    </row>
    <row r="126">
      <c r="A126" s="46" t="s">
        <v>174</v>
      </c>
      <c r="B126" s="20"/>
      <c r="C126" s="47">
        <v>2.1</v>
      </c>
      <c r="D126" s="47">
        <v>29.4</v>
      </c>
      <c r="E126" s="47">
        <v>38.5</v>
      </c>
      <c r="F126" s="47">
        <v>17.5</v>
      </c>
      <c r="G126" s="47">
        <v>12.5</v>
      </c>
      <c r="H126" s="26"/>
    </row>
    <row r="127">
      <c r="A127" s="36"/>
      <c r="B127" s="40"/>
      <c r="C127" s="38"/>
      <c r="D127" s="38"/>
      <c r="E127" s="38"/>
      <c r="F127" s="38"/>
      <c r="G127" s="38"/>
      <c r="H127" s="27"/>
    </row>
    <row r="128">
      <c r="A128" s="46" t="s">
        <v>175</v>
      </c>
      <c r="B128" s="20"/>
      <c r="C128" s="47">
        <v>2.3</v>
      </c>
      <c r="D128" s="47">
        <v>29.1</v>
      </c>
      <c r="E128" s="47">
        <v>37.9</v>
      </c>
      <c r="F128" s="47">
        <v>17.6</v>
      </c>
      <c r="G128" s="47">
        <v>13.2</v>
      </c>
      <c r="H128" s="26"/>
    </row>
    <row r="129">
      <c r="A129" s="36" t="s">
        <v>176</v>
      </c>
      <c r="B129" s="24"/>
      <c r="C129" s="38">
        <v>2.3</v>
      </c>
      <c r="D129" s="38">
        <v>29.0</v>
      </c>
      <c r="E129" s="38">
        <v>37.6</v>
      </c>
      <c r="F129" s="38">
        <v>17.6</v>
      </c>
      <c r="G129" s="38">
        <v>13.5</v>
      </c>
      <c r="H129" s="27"/>
    </row>
    <row r="130">
      <c r="A130" s="46" t="s">
        <v>177</v>
      </c>
      <c r="B130" s="20"/>
      <c r="C130" s="47">
        <v>2.4</v>
      </c>
      <c r="D130" s="47">
        <v>29.3</v>
      </c>
      <c r="E130" s="47">
        <v>37.4</v>
      </c>
      <c r="F130" s="47">
        <v>17.4</v>
      </c>
      <c r="G130" s="47">
        <v>13.5</v>
      </c>
      <c r="H130" s="26"/>
    </row>
    <row r="131">
      <c r="A131" s="36"/>
      <c r="B131" s="40"/>
      <c r="C131" s="38"/>
      <c r="D131" s="38"/>
      <c r="E131" s="38"/>
      <c r="F131" s="38"/>
      <c r="G131" s="38"/>
      <c r="H131" s="27"/>
    </row>
    <row r="132">
      <c r="A132" s="46" t="s">
        <v>178</v>
      </c>
      <c r="B132" s="20"/>
      <c r="C132" s="47">
        <v>2.5</v>
      </c>
      <c r="D132" s="47">
        <v>30.2</v>
      </c>
      <c r="E132" s="47">
        <v>36.8</v>
      </c>
      <c r="F132" s="47">
        <v>16.9</v>
      </c>
      <c r="G132" s="47">
        <v>13.5</v>
      </c>
      <c r="H132" s="26"/>
    </row>
    <row r="133">
      <c r="A133" s="36" t="s">
        <v>179</v>
      </c>
      <c r="B133" s="24"/>
      <c r="C133" s="38">
        <v>2.7</v>
      </c>
      <c r="D133" s="38">
        <v>31.3</v>
      </c>
      <c r="E133" s="38">
        <v>36.5</v>
      </c>
      <c r="F133" s="38">
        <v>16.4</v>
      </c>
      <c r="G133" s="38">
        <v>13.1</v>
      </c>
      <c r="H133" s="27"/>
    </row>
    <row r="134">
      <c r="A134" s="46" t="s">
        <v>180</v>
      </c>
      <c r="B134" s="20"/>
      <c r="C134" s="47">
        <v>2.7</v>
      </c>
      <c r="D134" s="47">
        <v>31.5</v>
      </c>
      <c r="E134" s="47">
        <v>36.4</v>
      </c>
      <c r="F134" s="47">
        <v>16.3</v>
      </c>
      <c r="G134" s="47">
        <v>13.1</v>
      </c>
      <c r="H134" s="26"/>
    </row>
    <row r="135">
      <c r="A135" s="36"/>
      <c r="B135" s="40"/>
      <c r="C135" s="38"/>
      <c r="D135" s="38"/>
      <c r="E135" s="38"/>
      <c r="F135" s="38"/>
      <c r="G135" s="38"/>
      <c r="H135" s="27"/>
    </row>
    <row r="136">
      <c r="A136" s="46" t="s">
        <v>181</v>
      </c>
      <c r="B136" s="20"/>
      <c r="C136" s="47">
        <v>2.6</v>
      </c>
      <c r="D136" s="47">
        <v>30.7</v>
      </c>
      <c r="E136" s="47">
        <v>36.6</v>
      </c>
      <c r="F136" s="47">
        <v>16.6</v>
      </c>
      <c r="G136" s="47">
        <v>13.5</v>
      </c>
      <c r="H136" s="26"/>
    </row>
    <row r="137">
      <c r="A137" s="36" t="s">
        <v>182</v>
      </c>
      <c r="B137" s="24"/>
      <c r="C137" s="38">
        <v>2.5</v>
      </c>
      <c r="D137" s="38">
        <v>30.8</v>
      </c>
      <c r="E137" s="38">
        <v>36.5</v>
      </c>
      <c r="F137" s="38">
        <v>16.6</v>
      </c>
      <c r="G137" s="38">
        <v>13.5</v>
      </c>
      <c r="H137" s="27"/>
    </row>
    <row r="138">
      <c r="A138" s="46" t="s">
        <v>183</v>
      </c>
      <c r="B138" s="20"/>
      <c r="C138" s="47">
        <v>2.5</v>
      </c>
      <c r="D138" s="47">
        <v>31.0</v>
      </c>
      <c r="E138" s="47">
        <v>36.5</v>
      </c>
      <c r="F138" s="47">
        <v>16.6</v>
      </c>
      <c r="G138" s="47">
        <v>13.4</v>
      </c>
      <c r="H138" s="26"/>
    </row>
    <row r="139">
      <c r="A139" s="36"/>
      <c r="B139" s="40"/>
      <c r="C139" s="38"/>
      <c r="D139" s="38"/>
      <c r="E139" s="38"/>
      <c r="F139" s="38"/>
      <c r="G139" s="38"/>
      <c r="H139" s="27"/>
    </row>
    <row r="140">
      <c r="A140" s="46" t="s">
        <v>184</v>
      </c>
      <c r="B140" s="20"/>
      <c r="C140" s="47">
        <v>2.5</v>
      </c>
      <c r="D140" s="47">
        <v>30.6</v>
      </c>
      <c r="E140" s="47">
        <v>36.5</v>
      </c>
      <c r="F140" s="47">
        <v>16.8</v>
      </c>
      <c r="G140" s="47">
        <v>13.6</v>
      </c>
      <c r="H140" s="26"/>
    </row>
    <row r="141">
      <c r="A141" s="36" t="s">
        <v>185</v>
      </c>
      <c r="B141" s="24"/>
      <c r="C141" s="38">
        <v>2.5</v>
      </c>
      <c r="D141" s="38">
        <v>30.8</v>
      </c>
      <c r="E141" s="38">
        <v>36.4</v>
      </c>
      <c r="F141" s="38">
        <v>16.8</v>
      </c>
      <c r="G141" s="38">
        <v>13.5</v>
      </c>
      <c r="H141" s="27"/>
    </row>
    <row r="142">
      <c r="A142" s="46" t="s">
        <v>186</v>
      </c>
      <c r="B142" s="20"/>
      <c r="C142" s="47">
        <v>2.4</v>
      </c>
      <c r="D142" s="47">
        <v>30.3</v>
      </c>
      <c r="E142" s="47">
        <v>36.5</v>
      </c>
      <c r="F142" s="47">
        <v>17.0</v>
      </c>
      <c r="G142" s="47">
        <v>13.8</v>
      </c>
      <c r="H142" s="26"/>
    </row>
    <row r="143">
      <c r="A143" s="36"/>
      <c r="B143" s="42"/>
      <c r="C143" s="38"/>
      <c r="D143" s="38"/>
      <c r="E143" s="38"/>
      <c r="F143" s="38"/>
      <c r="G143" s="38"/>
      <c r="H143" s="32"/>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37.63"/>
    <col customWidth="1" min="3" max="3" width="14.5"/>
    <col customWidth="1" min="4" max="4" width="14.0"/>
  </cols>
  <sheetData>
    <row r="1">
      <c r="A1" s="48" t="s">
        <v>187</v>
      </c>
    </row>
    <row r="3">
      <c r="A3" s="49" t="s">
        <v>73</v>
      </c>
      <c r="B3" s="50" t="s">
        <v>188</v>
      </c>
      <c r="C3" s="50" t="s">
        <v>188</v>
      </c>
      <c r="D3" s="50" t="s">
        <v>189</v>
      </c>
      <c r="E3" s="51" t="s">
        <v>190</v>
      </c>
      <c r="F3" s="51" t="s">
        <v>191</v>
      </c>
      <c r="G3" s="52" t="s">
        <v>189</v>
      </c>
      <c r="Q3" s="48" t="s">
        <v>192</v>
      </c>
      <c r="R3" s="48" t="s">
        <v>193</v>
      </c>
      <c r="S3" s="48" t="s">
        <v>192</v>
      </c>
      <c r="T3" s="48" t="s">
        <v>193</v>
      </c>
      <c r="U3" s="48" t="s">
        <v>192</v>
      </c>
      <c r="V3" s="48" t="s">
        <v>193</v>
      </c>
      <c r="W3" s="48" t="s">
        <v>194</v>
      </c>
      <c r="X3" s="53">
        <v>0.01</v>
      </c>
      <c r="Y3" s="48" t="s">
        <v>195</v>
      </c>
      <c r="Z3" s="48" t="s">
        <v>189</v>
      </c>
      <c r="AA3" s="48" t="s">
        <v>194</v>
      </c>
      <c r="AB3" s="53">
        <v>0.01</v>
      </c>
      <c r="AC3" s="48" t="s">
        <v>194</v>
      </c>
      <c r="AD3" s="53">
        <v>0.1</v>
      </c>
      <c r="AE3" s="48" t="s">
        <v>189</v>
      </c>
    </row>
    <row r="4">
      <c r="A4" s="54"/>
      <c r="B4" s="55" t="s">
        <v>196</v>
      </c>
      <c r="C4" s="56" t="s">
        <v>196</v>
      </c>
      <c r="D4" s="57"/>
      <c r="E4" s="55" t="s">
        <v>196</v>
      </c>
      <c r="F4" s="56" t="s">
        <v>196</v>
      </c>
      <c r="G4" s="58"/>
    </row>
    <row r="5">
      <c r="A5" s="59"/>
      <c r="B5" s="60" t="s">
        <v>197</v>
      </c>
      <c r="C5" s="61" t="s">
        <v>197</v>
      </c>
      <c r="D5" s="62"/>
      <c r="E5" s="60" t="s">
        <v>197</v>
      </c>
      <c r="F5" s="61" t="s">
        <v>197</v>
      </c>
      <c r="G5" s="63"/>
    </row>
    <row r="6">
      <c r="A6" s="54"/>
      <c r="B6" s="55" t="s">
        <v>192</v>
      </c>
      <c r="C6" s="56" t="s">
        <v>193</v>
      </c>
      <c r="D6" s="57"/>
      <c r="E6" s="55" t="s">
        <v>192</v>
      </c>
      <c r="F6" s="56" t="s">
        <v>193</v>
      </c>
      <c r="G6" s="58"/>
    </row>
    <row r="7">
      <c r="A7" s="64"/>
      <c r="B7" s="65" t="s">
        <v>198</v>
      </c>
      <c r="C7" s="66" t="s">
        <v>199</v>
      </c>
      <c r="D7" s="67" t="s">
        <v>189</v>
      </c>
      <c r="E7" s="68" t="s">
        <v>198</v>
      </c>
      <c r="F7" s="69" t="s">
        <v>199</v>
      </c>
      <c r="G7" s="67" t="s">
        <v>189</v>
      </c>
    </row>
    <row r="8">
      <c r="A8" s="54" t="s">
        <v>200</v>
      </c>
      <c r="B8" s="70"/>
    </row>
    <row r="9">
      <c r="A9" s="59" t="s">
        <v>201</v>
      </c>
      <c r="B9" s="71">
        <v>0.143</v>
      </c>
      <c r="C9" s="71">
        <v>0.532</v>
      </c>
      <c r="D9" s="71">
        <v>0.00694</v>
      </c>
      <c r="E9" s="71">
        <v>0.126</v>
      </c>
      <c r="F9" s="71">
        <v>0.496</v>
      </c>
      <c r="G9" s="72">
        <v>0.642</v>
      </c>
    </row>
    <row r="10">
      <c r="A10" s="54" t="s">
        <v>202</v>
      </c>
      <c r="B10" s="73">
        <v>0.165</v>
      </c>
      <c r="C10" s="73">
        <v>0.59</v>
      </c>
      <c r="E10" s="73">
        <v>0.148</v>
      </c>
      <c r="F10" s="73">
        <v>0.551</v>
      </c>
    </row>
    <row r="11">
      <c r="A11" s="59"/>
      <c r="B11" s="71"/>
      <c r="C11" s="71"/>
      <c r="D11" s="74"/>
      <c r="E11" s="71"/>
      <c r="F11" s="71"/>
      <c r="G11" s="72"/>
    </row>
    <row r="12">
      <c r="A12" s="54" t="s">
        <v>203</v>
      </c>
      <c r="B12" s="73">
        <v>0.142</v>
      </c>
      <c r="C12" s="73">
        <v>0.525</v>
      </c>
      <c r="D12" s="75">
        <v>0.688</v>
      </c>
      <c r="E12" s="73">
        <v>0.124</v>
      </c>
      <c r="F12" s="73">
        <v>0.487</v>
      </c>
      <c r="G12" s="76">
        <v>0.632</v>
      </c>
    </row>
    <row r="13">
      <c r="A13" s="59" t="s">
        <v>204</v>
      </c>
      <c r="B13" s="71">
        <v>0.165</v>
      </c>
      <c r="C13" s="71">
        <v>0.584</v>
      </c>
      <c r="E13" s="71">
        <v>0.107</v>
      </c>
      <c r="F13" s="71">
        <v>0.473</v>
      </c>
    </row>
    <row r="14">
      <c r="A14" s="54"/>
      <c r="B14" s="73"/>
      <c r="C14" s="73"/>
      <c r="D14" s="75"/>
      <c r="E14" s="73"/>
      <c r="F14" s="73"/>
      <c r="G14" s="76"/>
    </row>
    <row r="15">
      <c r="A15" s="59" t="s">
        <v>205</v>
      </c>
      <c r="B15" s="71">
        <v>0.107</v>
      </c>
      <c r="C15" s="71">
        <v>0.473</v>
      </c>
      <c r="D15" s="74">
        <v>0.664</v>
      </c>
      <c r="E15" s="71">
        <v>0.099</v>
      </c>
      <c r="F15" s="71">
        <v>0.463</v>
      </c>
      <c r="G15" s="72">
        <v>0.649</v>
      </c>
    </row>
    <row r="16">
      <c r="A16" s="77" t="s">
        <v>206</v>
      </c>
      <c r="B16" s="78">
        <v>0.171</v>
      </c>
      <c r="C16" s="78">
        <v>0.495</v>
      </c>
      <c r="D16" s="79">
        <v>0.687</v>
      </c>
      <c r="E16" s="78">
        <v>0.141</v>
      </c>
      <c r="F16" s="78">
        <v>0.438</v>
      </c>
      <c r="G16" s="80">
        <v>0.594</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1" t="s">
        <v>207</v>
      </c>
      <c r="C1" s="82"/>
      <c r="D1" s="82"/>
      <c r="E1" s="83"/>
      <c r="F1" s="84" t="s">
        <v>208</v>
      </c>
      <c r="G1" s="85"/>
      <c r="H1" s="86"/>
      <c r="I1" s="84" t="s">
        <v>209</v>
      </c>
      <c r="J1" s="85"/>
      <c r="K1" s="85"/>
    </row>
    <row r="2">
      <c r="C2" s="87"/>
      <c r="D2" s="87"/>
      <c r="E2" s="88"/>
      <c r="F2" s="87"/>
      <c r="G2" s="87"/>
      <c r="H2" s="88"/>
      <c r="I2" s="87"/>
      <c r="J2" s="87"/>
    </row>
    <row r="3">
      <c r="B3" s="89">
        <v>1774.0</v>
      </c>
      <c r="C3" s="89">
        <v>1800.0</v>
      </c>
      <c r="D3" s="89">
        <v>1850.0</v>
      </c>
      <c r="E3" s="90">
        <v>1860.0</v>
      </c>
      <c r="F3" s="89">
        <v>1861.0</v>
      </c>
      <c r="G3" s="89">
        <v>1870.0</v>
      </c>
      <c r="H3" s="90">
        <v>1962.0</v>
      </c>
      <c r="I3" s="89">
        <v>1970.0</v>
      </c>
      <c r="J3" s="89">
        <v>1980.0</v>
      </c>
      <c r="K3" s="89">
        <v>2025.0</v>
      </c>
    </row>
  </sheetData>
  <mergeCells count="3">
    <mergeCell ref="I1:K1"/>
    <mergeCell ref="F1:H1"/>
    <mergeCell ref="B1:E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