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968021_polimi_it/Documents/Documenti/GitHub/lcg2425-03-kiara04-c/assets/"/>
    </mc:Choice>
  </mc:AlternateContent>
  <xr:revisionPtr revIDLastSave="35" documentId="11_D2EEC711E1DE8F8465611D2D13ED19C291D61E55" xr6:coauthVersionLast="47" xr6:coauthVersionMax="47" xr10:uidLastSave="{763FB888-E202-45C2-A218-8EA7A72D48EC}"/>
  <bookViews>
    <workbookView xWindow="-108" yWindow="-108" windowWidth="23256" windowHeight="12456" activeTab="2" xr2:uid="{00000000-000D-0000-FFFF-FFFF00000000}"/>
  </bookViews>
  <sheets>
    <sheet name="Foglio2" sheetId="4" r:id="rId1"/>
    <sheet name="Foglio4" sheetId="6" r:id="rId2"/>
    <sheet name="Data" sheetId="1" r:id="rId3"/>
    <sheet name="Description" sheetId="2" r:id="rId4"/>
  </sheets>
  <definedNames>
    <definedName name="_xlnm._FilterDatabase" localSheetId="2" hidden="1">Data!$L$1:$L$101</definedName>
  </definedName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<sst xmlns="http://schemas.openxmlformats.org/spreadsheetml/2006/main" count="524" uniqueCount="248">
  <si>
    <t>id</t>
  </si>
  <si>
    <t>name</t>
  </si>
  <si>
    <t>countries</t>
  </si>
  <si>
    <t>length</t>
  </si>
  <si>
    <t>area</t>
  </si>
  <si>
    <t>discharge</t>
  </si>
  <si>
    <t>outflow</t>
  </si>
  <si>
    <t>continent</t>
  </si>
  <si>
    <t>tributaries</t>
  </si>
  <si>
    <t>min_temp</t>
  </si>
  <si>
    <t>max_temp</t>
  </si>
  <si>
    <t>avg_temp</t>
  </si>
  <si>
    <t>Nile–White Nile–Blue Nile</t>
  </si>
  <si>
    <t>Burundi, Tanzania, Rwanda, Uganda, DR Congo, Kenya, South Sudan, Sudan, Ethiopia, Eritrea, Egypt</t>
  </si>
  <si>
    <t>Mediterranean Sea</t>
  </si>
  <si>
    <t>Africa</t>
  </si>
  <si>
    <t>Amazon–Ucayali–Tambo–Ene–Mantaro</t>
  </si>
  <si>
    <t>Brazil, Peru, Bolivia, Colombia, Ecuador, Venezuela</t>
  </si>
  <si>
    <t>Atlantic Ocean</t>
  </si>
  <si>
    <t>South America</t>
  </si>
  <si>
    <t>Yangtze</t>
  </si>
  <si>
    <t>China</t>
  </si>
  <si>
    <t>East China Sea</t>
  </si>
  <si>
    <t>Asia</t>
  </si>
  <si>
    <t>Mississippi–Missouri–Jefferson–Beaverhead–Red Rock–Hell Roaring</t>
  </si>
  <si>
    <t>United States</t>
  </si>
  <si>
    <t>Gulf of Mexico</t>
  </si>
  <si>
    <t>North America</t>
  </si>
  <si>
    <t>Yenisei–Angara–Selenge–Ider</t>
  </si>
  <si>
    <t>Russia, Mongolia</t>
  </si>
  <si>
    <t>Kara Sea</t>
  </si>
  <si>
    <t>Yellow River</t>
  </si>
  <si>
    <t>Bohai Sea</t>
  </si>
  <si>
    <t>Ob–Irtysh</t>
  </si>
  <si>
    <t>Russia, Kazakhstan, China, Mongolia</t>
  </si>
  <si>
    <t>Gulf of Ob</t>
  </si>
  <si>
    <t>Río de la Plata–Paraná–Rio Grande</t>
  </si>
  <si>
    <t>Argentina, Brazil, Bolivia, Paraguay, Uruguay</t>
  </si>
  <si>
    <t>Congo–Chambeshi</t>
  </si>
  <si>
    <t>Democratic Republic of the Congo, Central African Republic, Angola, Republic of the Congo, Tanzania, Cameroon, Zambia, Burundi, Rwanda</t>
  </si>
  <si>
    <t>Amur–Argun</t>
  </si>
  <si>
    <t>Russia, China, Mongolia</t>
  </si>
  <si>
    <t>Sea of Okhotsk</t>
  </si>
  <si>
    <t>Lena</t>
  </si>
  <si>
    <t>Russia</t>
  </si>
  <si>
    <t>Arctic Ocean</t>
  </si>
  <si>
    <t>Mekong–Lancang</t>
  </si>
  <si>
    <t>China, Myanmar, Laos, Thailand, Cambodia, Vietnam</t>
  </si>
  <si>
    <t>South China Sea</t>
  </si>
  <si>
    <t>Mackenzie–Slave–Finlay–Peace</t>
  </si>
  <si>
    <t>Canada</t>
  </si>
  <si>
    <t>Niger</t>
  </si>
  <si>
    <t>Nigeria, Mali, Niger, Algeria, Guinea, Cameroon, Benin, Burkina Faso, Chad, Côte d'Ivoire</t>
  </si>
  <si>
    <t>Gulf of Guinea</t>
  </si>
  <si>
    <t>Brahmaputra–Tsangpo</t>
  </si>
  <si>
    <t>China, India, Bangladesh</t>
  </si>
  <si>
    <t>Bay of Bengal</t>
  </si>
  <si>
    <t>Murray–Darling</t>
  </si>
  <si>
    <t>Australia</t>
  </si>
  <si>
    <t>Indian Ocean</t>
  </si>
  <si>
    <t>Tocantins–Araguaia</t>
  </si>
  <si>
    <t>Brazil</t>
  </si>
  <si>
    <t>Volga</t>
  </si>
  <si>
    <t>Caspian Sea</t>
  </si>
  <si>
    <t>Europe</t>
  </si>
  <si>
    <t>Shatt al-Arab–Euphrates–Tigris</t>
  </si>
  <si>
    <t>Iraq, Turkey, Syria, Iran, Saudi Arabia, Kuwait</t>
  </si>
  <si>
    <t>Persian Gulf</t>
  </si>
  <si>
    <t>Purús</t>
  </si>
  <si>
    <t>Brazil, Peru</t>
  </si>
  <si>
    <t>Amazon River</t>
  </si>
  <si>
    <t>Madeira–Mamoré–Grande–Caine–Rocha</t>
  </si>
  <si>
    <t>Brazil, Bolivia, Peru</t>
  </si>
  <si>
    <t>Yukon</t>
  </si>
  <si>
    <t>United States, Canada</t>
  </si>
  <si>
    <t>Bering Sea</t>
  </si>
  <si>
    <t>Indus</t>
  </si>
  <si>
    <t>Pakistan, India, China, Afghanistan</t>
  </si>
  <si>
    <t>Arabian Sea</t>
  </si>
  <si>
    <t>São Francisco</t>
  </si>
  <si>
    <t>Syr Darya–Naryn</t>
  </si>
  <si>
    <t>Uzbekistan, Kazakhstan, Kyrgyzstan, Tajikistan</t>
  </si>
  <si>
    <t>Aral Sea</t>
  </si>
  <si>
    <t>Salween</t>
  </si>
  <si>
    <t>China, Myanmar, Thailand</t>
  </si>
  <si>
    <t>Andaman Sea</t>
  </si>
  <si>
    <t>Saint Lawrence–Great Lakes</t>
  </si>
  <si>
    <t>Canada, United States</t>
  </si>
  <si>
    <t>Rio Grande</t>
  </si>
  <si>
    <t>United States, Mexico</t>
  </si>
  <si>
    <t>Lower Tunguska</t>
  </si>
  <si>
    <t>Yenisei River</t>
  </si>
  <si>
    <t>Danube</t>
  </si>
  <si>
    <t>Germany, Austria, Slovakia, Hungary, Croatia, Serbia, Bulgaria, Romania, Moldova, Ukraine</t>
  </si>
  <si>
    <t>Black Sea</t>
  </si>
  <si>
    <t>Chishui</t>
  </si>
  <si>
    <t>Yangtze River</t>
  </si>
  <si>
    <t>Zambezi</t>
  </si>
  <si>
    <t>Zambia, Angola, Namibia, Botswana, Zimbabwe, Mozambique, Malawi, Tanzania</t>
  </si>
  <si>
    <t>Amu Darya</t>
  </si>
  <si>
    <t>Tajikistan, Uzbekistan, Afghanistan, Turkmenistan</t>
  </si>
  <si>
    <t>Dnieper</t>
  </si>
  <si>
    <t>Russia, Belarus, Ukraine</t>
  </si>
  <si>
    <t>Ganges</t>
  </si>
  <si>
    <t>India, Nepal, Bangladesh, China</t>
  </si>
  <si>
    <t>Nelson–Saskatchewan</t>
  </si>
  <si>
    <t>Hudson Bay</t>
  </si>
  <si>
    <t>Vilyuy</t>
  </si>
  <si>
    <t>Lena River</t>
  </si>
  <si>
    <t>Kolyma</t>
  </si>
  <si>
    <t>East Siberian Sea</t>
  </si>
  <si>
    <t>Colorado</t>
  </si>
  <si>
    <t>Gulf of California</t>
  </si>
  <si>
    <t>Loire</t>
  </si>
  <si>
    <t>France</t>
  </si>
  <si>
    <t>Bay of Biscay</t>
  </si>
  <si>
    <t>Uruguay</t>
  </si>
  <si>
    <t>Brazil, Uruguay, Argentina</t>
  </si>
  <si>
    <t>Rio de la Plata</t>
  </si>
  <si>
    <t>Ural</t>
  </si>
  <si>
    <t>Russia, Kazakhstan</t>
  </si>
  <si>
    <t>Blue Nile</t>
  </si>
  <si>
    <t>Sepik</t>
  </si>
  <si>
    <t>Papua New Guinea, Indonesia</t>
  </si>
  <si>
    <t>Pacific Ocean</t>
  </si>
  <si>
    <t>Oceania</t>
  </si>
  <si>
    <t>Tapajós</t>
  </si>
  <si>
    <t>Seine</t>
  </si>
  <si>
    <t>English Channel</t>
  </si>
  <si>
    <t>Douro</t>
  </si>
  <si>
    <t>Spain, Portugal</t>
  </si>
  <si>
    <t>Irrawaddy</t>
  </si>
  <si>
    <t>Myanmar</t>
  </si>
  <si>
    <t>Shinano</t>
  </si>
  <si>
    <t>Japan</t>
  </si>
  <si>
    <t>Sea of Japan</t>
  </si>
  <si>
    <t>Magdalena</t>
  </si>
  <si>
    <t>Colombia</t>
  </si>
  <si>
    <t>Caribbean Sea</t>
  </si>
  <si>
    <t>Godavari</t>
  </si>
  <si>
    <t>India</t>
  </si>
  <si>
    <t>Beni</t>
  </si>
  <si>
    <t>Bolivia</t>
  </si>
  <si>
    <t>Madeira River</t>
  </si>
  <si>
    <t>Po</t>
  </si>
  <si>
    <t>Italy</t>
  </si>
  <si>
    <t>Adriatic Sea</t>
  </si>
  <si>
    <t>Limpopo</t>
  </si>
  <si>
    <t>Botswana, South Africa, Zimbabwe, Mozambique</t>
  </si>
  <si>
    <t>Dniester</t>
  </si>
  <si>
    <t>Ukraine, Moldova</t>
  </si>
  <si>
    <t>Columbia–Snake</t>
  </si>
  <si>
    <t>Rhine</t>
  </si>
  <si>
    <t>Switzerland, Liechtenstein, Austria, Germany, France, Netherlands</t>
  </si>
  <si>
    <t>North Sea</t>
  </si>
  <si>
    <t>Fraser</t>
  </si>
  <si>
    <t>Strait of Georgia</t>
  </si>
  <si>
    <t>Orinoco</t>
  </si>
  <si>
    <t>Venezuela, Colombia</t>
  </si>
  <si>
    <t>Red River</t>
  </si>
  <si>
    <t>China, Vietnam</t>
  </si>
  <si>
    <t>Gulf of Tonkin</t>
  </si>
  <si>
    <t>Tagus</t>
  </si>
  <si>
    <t>Ebro</t>
  </si>
  <si>
    <t>Spain</t>
  </si>
  <si>
    <t>Meuse</t>
  </si>
  <si>
    <t>France, Belgium, Netherlands</t>
  </si>
  <si>
    <t>Drava</t>
  </si>
  <si>
    <t>Italy, Austria, Slovenia, Hungary, Croatia</t>
  </si>
  <si>
    <t>Danube River</t>
  </si>
  <si>
    <t>Neman</t>
  </si>
  <si>
    <t>Belarus, Lithuania, Russia</t>
  </si>
  <si>
    <t>Curonian Lagoon</t>
  </si>
  <si>
    <t>Han</t>
  </si>
  <si>
    <t>Yellow Sea</t>
  </si>
  <si>
    <t>Guaporé</t>
  </si>
  <si>
    <t>Brazil, Bolivia</t>
  </si>
  <si>
    <t>Mackenzie</t>
  </si>
  <si>
    <t>Seversky Donets</t>
  </si>
  <si>
    <t>Russia, Ukraine</t>
  </si>
  <si>
    <t>Don River</t>
  </si>
  <si>
    <t>Vistula</t>
  </si>
  <si>
    <t>Poland</t>
  </si>
  <si>
    <t>Baltic Sea</t>
  </si>
  <si>
    <t>Neva</t>
  </si>
  <si>
    <t>Tocantins</t>
  </si>
  <si>
    <t>Churchill</t>
  </si>
  <si>
    <t>Mures</t>
  </si>
  <si>
    <t>Romania, Hungary</t>
  </si>
  <si>
    <t>Khatanga</t>
  </si>
  <si>
    <t>Laptev Sea</t>
  </si>
  <si>
    <t>Xingu</t>
  </si>
  <si>
    <t>Sanaga</t>
  </si>
  <si>
    <t>Cameroon</t>
  </si>
  <si>
    <t>Liao</t>
  </si>
  <si>
    <t>Mahanadi</t>
  </si>
  <si>
    <t>Red River of the North</t>
  </si>
  <si>
    <t>Lake Winnipeg</t>
  </si>
  <si>
    <t>Rio Negro</t>
  </si>
  <si>
    <t>Brazil, Colombia, Venezuela</t>
  </si>
  <si>
    <t>Sutlej</t>
  </si>
  <si>
    <t>China, India, Pakistan</t>
  </si>
  <si>
    <t>Indus River</t>
  </si>
  <si>
    <t>Desna</t>
  </si>
  <si>
    <t>Dnieper River</t>
  </si>
  <si>
    <t>Pechora</t>
  </si>
  <si>
    <t>Barents Sea</t>
  </si>
  <si>
    <t>Tigris</t>
  </si>
  <si>
    <t>Turkey, Iraq, Syria</t>
  </si>
  <si>
    <t>Shatt al-Arab</t>
  </si>
  <si>
    <t>Aras</t>
  </si>
  <si>
    <t>Turkey, Armenia, Iran, Azerbaijan</t>
  </si>
  <si>
    <t>Kura River</t>
  </si>
  <si>
    <t>Liard</t>
  </si>
  <si>
    <t>Mackenzie River</t>
  </si>
  <si>
    <t>Vychegda</t>
  </si>
  <si>
    <t>Northern Dvina River</t>
  </si>
  <si>
    <t>Olenyok</t>
  </si>
  <si>
    <t>Trombetas</t>
  </si>
  <si>
    <t>Kuskokwim</t>
  </si>
  <si>
    <t>Olenek</t>
  </si>
  <si>
    <t>Barito</t>
  </si>
  <si>
    <t>Indonesia</t>
  </si>
  <si>
    <t>Java Sea</t>
  </si>
  <si>
    <t>Teles Pires</t>
  </si>
  <si>
    <t>Arkansas</t>
  </si>
  <si>
    <t>Mississippi River</t>
  </si>
  <si>
    <t>column name</t>
  </si>
  <si>
    <t>description</t>
  </si>
  <si>
    <t>source</t>
  </si>
  <si>
    <t>Rank in order of length</t>
  </si>
  <si>
    <t>https://en.wikipedia.org/wiki/List_of_river_systems_by_length</t>
  </si>
  <si>
    <t>Name of the rivers composing the system</t>
  </si>
  <si>
    <t>countries touched by the rivers system</t>
  </si>
  <si>
    <t>length (km)</t>
  </si>
  <si>
    <t>Drainage area (km²)</t>
  </si>
  <si>
    <t>Average discharge (m³/s)</t>
  </si>
  <si>
    <t>Outflow basin</t>
  </si>
  <si>
    <t>Outflow cointinent</t>
  </si>
  <si>
    <t>ChatGPT</t>
  </si>
  <si>
    <t>Amount of tributaries to the system</t>
  </si>
  <si>
    <t>Minimum temperature (°C)</t>
  </si>
  <si>
    <t>Maximum temperature (°C)</t>
  </si>
  <si>
    <t>Average temperature (°C)</t>
  </si>
  <si>
    <t>Etichette di riga</t>
  </si>
  <si>
    <t>Conteggio di continent</t>
  </si>
  <si>
    <t>Totale complessivo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</si>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</sst>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 Cucchetti" refreshedDate="45604.626895254631" createdVersion="8" refreshedVersion="8" minRefreshableVersion="3" recordCount="100" xr:uid="{B2EF56DC-87FC-45A4-8B50-B53DF23A9FE9}">
  <cacheSource type="worksheet">
    <worksheetSource ref="A1:L101" sheet="Data"/>
  </cacheSource>
  <cacheFields count="12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countries" numFmtId="0">
      <sharedItems/>
    </cacheField>
    <cacheField name="length" numFmtId="0">
      <sharedItems containsSemiMixedTypes="0" containsString="0" containsNumber="1" containsInteger="1" minValue="74" maxValue="6650"/>
    </cacheField>
    <cacheField name="area" numFmtId="0">
      <sharedItems containsSemiMixedTypes="0" containsString="0" containsNumber="1" containsInteger="1" minValue="1191" maxValue="7050000"/>
    </cacheField>
    <cacheField name="discharge" numFmtId="0">
      <sharedItems containsSemiMixedTypes="0" containsString="0" containsNumber="1" containsInteger="1" minValue="101" maxValue="209000"/>
    </cacheField>
    <cacheField name="outflow" numFmtId="0">
      <sharedItems/>
    </cacheField>
    <cacheField name="continent" numFmtId="0">
      <sharedItems count="7">
        <s v="Africa"/>
        <s v="South America"/>
        <s v="Asia"/>
        <s v="North America"/>
        <s v="Australia"/>
        <s v="Europe"/>
        <s v="Oceania"/>
      </sharedItems>
    </cacheField>
    <cacheField name="tributaries" numFmtId="0">
      <sharedItems containsSemiMixedTypes="0" containsString="0" containsNumber="1" containsInteger="1" minValue="2" maxValue="1100"/>
    </cacheField>
    <cacheField name="min_temp" numFmtId="0">
      <sharedItems containsSemiMixedTypes="0" containsString="0" containsNumber="1" containsInteger="1" minValue="-20" maxValue="25"/>
    </cacheField>
    <cacheField name="max_temp" numFmtId="0">
      <sharedItems containsSemiMixedTypes="0" containsString="0" containsNumber="1" containsInteger="1" minValue="5" maxValue="30"/>
    </cacheField>
    <cacheField name="avg_temp" numFmtId="0">
      <sharedItems containsSemiMixedTypes="0" containsString="0" containsNumber="1" minValue="-7.5" maxValue="2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ara Cucchetti" refreshedDate="45604.634175115738" createdVersion="8" refreshedVersion="8" minRefreshableVersion="3" recordCount="102" xr:uid="{17F96A39-C166-445E-8E97-0180629C9311}">
  <cacheSource type="worksheet">
    <worksheetSource ref="C1:C1048576" sheet="Data"/>
  </cacheSource>
  <cacheFields count="1">
    <cacheField name="countries" numFmtId="0">
      <sharedItems containsBlank="1" count="61">
        <s v="Burundi, Tanzania, Rwanda, Uganda, DR Congo, Kenya, South Sudan, Sudan, Ethiopia, Eritrea, Egypt"/>
        <s v="Brazil, Peru, Bolivia, Colombia, Ecuador, Venezuela"/>
        <s v="China"/>
        <s v="United States"/>
        <s v="Russia, Mongolia"/>
        <s v="Russia, Kazakhstan, China, Mongolia"/>
        <s v="Argentina, Brazil, Bolivia, Paraguay, Uruguay"/>
        <s v="Democratic Republic of the Congo, Central African Republic, Angola, Republic of the Congo, Tanzania, Cameroon, Zambia, Burundi, Rwanda"/>
        <s v="Russia, China, Mongolia"/>
        <s v="Russia"/>
        <s v="China, Myanmar, Laos, Thailand, Cambodia, Vietnam"/>
        <s v="Canada"/>
        <s v="Nigeria, Mali, Niger, Algeria, Guinea, Cameroon, Benin, Burkina Faso, Chad, Côte d'Ivoire"/>
        <s v="China, India, Bangladesh"/>
        <s v="Australia"/>
        <s v="Brazil"/>
        <s v="Iraq, Turkey, Syria, Iran, Saudi Arabia, Kuwait"/>
        <s v="Brazil, Peru"/>
        <s v="Brazil, Bolivia, Peru"/>
        <s v="United States, Canada"/>
        <s v="Pakistan, India, China, Afghanistan"/>
        <s v="Canada, United States"/>
        <s v="United States, Mexico"/>
        <s v="Uzbekistan, Kazakhstan, Kyrgyzstan, Tajikistan"/>
        <s v="China, Myanmar, Thailand"/>
        <s v="Germany, Austria, Slovakia, Hungary, Croatia, Serbia, Bulgaria, Romania, Moldova, Ukraine"/>
        <s v="Zambia, Angola, Namibia, Botswana, Zimbabwe, Mozambique, Malawi, Tanzania"/>
        <s v="Tajikistan, Uzbekistan, Afghanistan, Turkmenistan"/>
        <s v="India, Nepal, Bangladesh, China"/>
        <s v="Russia, Kazakhstan"/>
        <s v="Russia, Belarus, Ukraine"/>
        <s v="Brazil, Colombia, Venezuela"/>
        <s v="Myanmar"/>
        <s v="Venezuela, Colombia"/>
        <s v="Turkey, Iraq, Syria"/>
        <s v="Brazil, Uruguay, Argentina"/>
        <s v="Botswana, South Africa, Zimbabwe, Mozambique"/>
        <s v="Brazil, Bolivia"/>
        <s v="Bolivia"/>
        <s v="Colombia"/>
        <s v="India"/>
        <s v="China, India, Pakistan"/>
        <s v="China, Vietnam"/>
        <s v="Ukraine, Moldova"/>
        <s v="Switzerland, Liechtenstein, Austria, Germany, France, Netherlands"/>
        <s v="Russia, Ukraine"/>
        <s v="Papua New Guinea, Indonesia"/>
        <s v="Turkey, Armenia, Iran, Azerbaijan"/>
        <s v="Poland"/>
        <s v="France"/>
        <s v="Spain, Portugal"/>
        <s v="Belarus, Lithuania, Russia"/>
        <s v="France, Belgium, Netherlands"/>
        <s v="Cameroon"/>
        <s v="Spain"/>
        <s v="Indonesia"/>
        <s v="Romania, Hungary"/>
        <s v="Italy, Austria, Slovenia, Hungary, Croatia"/>
        <s v="Italy"/>
        <s v="Jap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Nile–White Nile–Blue Nile"/>
    <s v="Burundi, Tanzania, Rwanda, Uganda, DR Congo, Kenya, South Sudan, Sudan, Ethiopia, Eritrea, Egypt"/>
    <n v="6650"/>
    <n v="3254555"/>
    <n v="2800"/>
    <s v="Mediterranean Sea"/>
    <x v="0"/>
    <n v="2"/>
    <n v="25"/>
    <n v="30"/>
    <n v="27.5"/>
  </r>
  <r>
    <n v="2"/>
    <s v="Amazon–Ucayali–Tambo–Ene–Mantaro"/>
    <s v="Brazil, Peru, Bolivia, Colombia, Ecuador, Venezuela"/>
    <n v="6575"/>
    <n v="7050000"/>
    <n v="209000"/>
    <s v="Atlantic Ocean"/>
    <x v="1"/>
    <n v="1100"/>
    <n v="24"/>
    <n v="28"/>
    <n v="26"/>
  </r>
  <r>
    <n v="3"/>
    <s v="Yangtze"/>
    <s v="China"/>
    <n v="6300"/>
    <n v="1808500"/>
    <n v="31900"/>
    <s v="East China Sea"/>
    <x v="2"/>
    <n v="700"/>
    <n v="16"/>
    <n v="18"/>
    <n v="17"/>
  </r>
  <r>
    <n v="4"/>
    <s v="Mississippi–Missouri–Jefferson–Beaverhead–Red Rock–Hell Roaring"/>
    <s v="United States"/>
    <n v="6275"/>
    <n v="2980000"/>
    <n v="16200"/>
    <s v="Gulf of Mexico"/>
    <x v="3"/>
    <n v="250"/>
    <n v="10"/>
    <n v="25"/>
    <n v="17.5"/>
  </r>
  <r>
    <n v="5"/>
    <s v="Yenisei–Angara–Selenge–Ider"/>
    <s v="Russia, Mongolia"/>
    <n v="5539"/>
    <n v="2580000"/>
    <n v="19800"/>
    <s v="Kara Sea"/>
    <x v="2"/>
    <n v="102"/>
    <n v="-10"/>
    <n v="5"/>
    <n v="-2.5"/>
  </r>
  <r>
    <n v="6"/>
    <s v="Yellow River"/>
    <s v="China"/>
    <n v="5464"/>
    <n v="752546"/>
    <n v="2110"/>
    <s v="Bohai Sea"/>
    <x v="2"/>
    <n v="50"/>
    <n v="8"/>
    <n v="15"/>
    <n v="11.5"/>
  </r>
  <r>
    <n v="7"/>
    <s v="Ob–Irtysh"/>
    <s v="Russia, Kazakhstan, China, Mongolia"/>
    <n v="5410"/>
    <n v="2990000"/>
    <n v="12800"/>
    <s v="Gulf of Ob"/>
    <x v="2"/>
    <n v="50"/>
    <n v="-5"/>
    <n v="10"/>
    <n v="2.5"/>
  </r>
  <r>
    <n v="8"/>
    <s v="Río de la Plata–Paraná–Rio Grande"/>
    <s v="Argentina, Brazil, Bolivia, Paraguay, Uruguay"/>
    <n v="4880"/>
    <n v="3100000"/>
    <n v="25700"/>
    <s v="Atlantic Ocean"/>
    <x v="1"/>
    <n v="80"/>
    <n v="15"/>
    <n v="22"/>
    <n v="18.5"/>
  </r>
  <r>
    <n v="9"/>
    <s v="Congo–Chambeshi"/>
    <s v="Democratic Republic of the Congo, Central African Republic, Angola, Republic of the Congo, Tanzania, Cameroon, Zambia, Burundi, Rwanda"/>
    <n v="4700"/>
    <n v="4014500"/>
    <n v="41300"/>
    <s v="Atlantic Ocean"/>
    <x v="0"/>
    <n v="40"/>
    <n v="22"/>
    <n v="26"/>
    <n v="24"/>
  </r>
  <r>
    <n v="10"/>
    <s v="Amur–Argun"/>
    <s v="Russia, China, Mongolia"/>
    <n v="4480"/>
    <n v="1855000"/>
    <n v="11000"/>
    <s v="Sea of Okhotsk"/>
    <x v="2"/>
    <n v="30"/>
    <n v="-10"/>
    <n v="5"/>
    <n v="-2.5"/>
  </r>
  <r>
    <n v="11"/>
    <s v="Lena"/>
    <s v="Russia"/>
    <n v="4400"/>
    <n v="2490000"/>
    <n v="16400"/>
    <s v="Arctic Ocean"/>
    <x v="2"/>
    <n v="20"/>
    <n v="-15"/>
    <n v="5"/>
    <n v="-5"/>
  </r>
  <r>
    <n v="12"/>
    <s v="Mekong–Lancang"/>
    <s v="China, Myanmar, Laos, Thailand, Cambodia, Vietnam"/>
    <n v="4350"/>
    <n v="795000"/>
    <n v="16000"/>
    <s v="South China Sea"/>
    <x v="2"/>
    <n v="100"/>
    <n v="22"/>
    <n v="28"/>
    <n v="25"/>
  </r>
  <r>
    <n v="13"/>
    <s v="Mackenzie–Slave–Finlay–Peace"/>
    <s v="Canada"/>
    <n v="4241"/>
    <n v="1740000"/>
    <n v="9700"/>
    <s v="Arctic Ocean"/>
    <x v="3"/>
    <n v="40"/>
    <n v="-5"/>
    <n v="10"/>
    <n v="2.5"/>
  </r>
  <r>
    <n v="14"/>
    <s v="Niger"/>
    <s v="Nigeria, Mali, Niger, Algeria, Guinea, Cameroon, Benin, Burkina Faso, Chad, Côte d'Ivoire"/>
    <n v="4180"/>
    <n v="2092000"/>
    <n v="6000"/>
    <s v="Gulf of Guinea"/>
    <x v="0"/>
    <n v="30"/>
    <n v="25"/>
    <n v="30"/>
    <n v="27.5"/>
  </r>
  <r>
    <n v="15"/>
    <s v="Brahmaputra–Tsangpo"/>
    <s v="China, India, Bangladesh"/>
    <n v="3960"/>
    <n v="651335"/>
    <n v="19800"/>
    <s v="Bay of Bengal"/>
    <x v="2"/>
    <n v="40"/>
    <n v="15"/>
    <n v="25"/>
    <n v="20"/>
  </r>
  <r>
    <n v="16"/>
    <s v="Murray–Darling"/>
    <s v="Australia"/>
    <n v="3750"/>
    <n v="1061469"/>
    <n v="767"/>
    <s v="Indian Ocean"/>
    <x v="4"/>
    <n v="10"/>
    <n v="15"/>
    <n v="30"/>
    <n v="22.5"/>
  </r>
  <r>
    <n v="17"/>
    <s v="Tocantins–Araguaia"/>
    <s v="Brazil"/>
    <n v="3650"/>
    <n v="967059"/>
    <n v="13700"/>
    <s v="Atlantic Ocean"/>
    <x v="1"/>
    <n v="30"/>
    <n v="24"/>
    <n v="28"/>
    <n v="26"/>
  </r>
  <r>
    <n v="18"/>
    <s v="Volga"/>
    <s v="Russia"/>
    <n v="3645"/>
    <n v="1360000"/>
    <n v="8060"/>
    <s v="Caspian Sea"/>
    <x v="5"/>
    <n v="200"/>
    <n v="-5"/>
    <n v="10"/>
    <n v="2.5"/>
  </r>
  <r>
    <n v="19"/>
    <s v="Shatt al-Arab–Euphrates–Tigris"/>
    <s v="Iraq, Turkey, Syria, Iran, Saudi Arabia, Kuwait"/>
    <n v="3600"/>
    <n v="879790"/>
    <n v="1350"/>
    <s v="Persian Gulf"/>
    <x v="2"/>
    <n v="20"/>
    <n v="15"/>
    <n v="30"/>
    <n v="22.5"/>
  </r>
  <r>
    <n v="20"/>
    <s v="Purús"/>
    <s v="Brazil, Peru"/>
    <n v="3379"/>
    <n v="371042"/>
    <n v="8400"/>
    <s v="Amazon River"/>
    <x v="1"/>
    <n v="60"/>
    <n v="24"/>
    <n v="28"/>
    <n v="26"/>
  </r>
  <r>
    <n v="21"/>
    <s v="Madeira–Mamoré–Grande–Caine–Rocha"/>
    <s v="Brazil, Bolivia, Peru"/>
    <n v="3379"/>
    <n v="850000"/>
    <n v="31000"/>
    <s v="Amazon River"/>
    <x v="1"/>
    <n v="50"/>
    <n v="24"/>
    <n v="28"/>
    <n v="26"/>
  </r>
  <r>
    <n v="22"/>
    <s v="Yukon"/>
    <s v="United States, Canada"/>
    <n v="3190"/>
    <n v="832700"/>
    <n v="6430"/>
    <s v="Bering Sea"/>
    <x v="3"/>
    <n v="30"/>
    <n v="-10"/>
    <n v="15"/>
    <n v="2.5"/>
  </r>
  <r>
    <n v="23"/>
    <s v="Indus"/>
    <s v="Pakistan, India, China, Afghanistan"/>
    <n v="3180"/>
    <n v="1155000"/>
    <n v="6000"/>
    <s v="Arabian Sea"/>
    <x v="2"/>
    <n v="10"/>
    <n v="10"/>
    <n v="20"/>
    <n v="15"/>
  </r>
  <r>
    <n v="24"/>
    <s v="São Francisco"/>
    <s v="Brazil"/>
    <n v="3150"/>
    <n v="641000"/>
    <n v="2850"/>
    <s v="Atlantic Ocean"/>
    <x v="1"/>
    <n v="168"/>
    <n v="20"/>
    <n v="25"/>
    <n v="22.5"/>
  </r>
  <r>
    <n v="25"/>
    <s v="Syr Darya–Naryn"/>
    <s v="Uzbekistan, Kazakhstan, Kyrgyzstan, Tajikistan"/>
    <n v="3019"/>
    <n v="219000"/>
    <n v="1210"/>
    <s v="Aral Sea"/>
    <x v="2"/>
    <n v="10"/>
    <n v="0"/>
    <n v="15"/>
    <n v="7.5"/>
  </r>
  <r>
    <n v="26"/>
    <s v="Salween"/>
    <s v="China, Myanmar, Thailand"/>
    <n v="2990"/>
    <n v="271914"/>
    <n v="16300"/>
    <s v="Andaman Sea"/>
    <x v="2"/>
    <n v="15"/>
    <n v="20"/>
    <n v="25"/>
    <n v="22.5"/>
  </r>
  <r>
    <n v="27"/>
    <s v="Saint Lawrence–Great Lakes"/>
    <s v="Canada, United States"/>
    <n v="3058"/>
    <n v="1344200"/>
    <n v="10400"/>
    <s v="Atlantic Ocean"/>
    <x v="3"/>
    <n v="40"/>
    <n v="0"/>
    <n v="10"/>
    <n v="5"/>
  </r>
  <r>
    <n v="28"/>
    <s v="Rio Grande"/>
    <s v="United States, Mexico"/>
    <n v="3057"/>
    <n v="558000"/>
    <n v="160"/>
    <s v="Gulf of Mexico"/>
    <x v="3"/>
    <n v="30"/>
    <n v="15"/>
    <n v="25"/>
    <n v="20"/>
  </r>
  <r>
    <n v="29"/>
    <s v="Lower Tunguska"/>
    <s v="Russia"/>
    <n v="2989"/>
    <n v="488000"/>
    <n v="4780"/>
    <s v="Yenisei River"/>
    <x v="2"/>
    <n v="15"/>
    <n v="-10"/>
    <n v="5"/>
    <n v="-2.5"/>
  </r>
  <r>
    <n v="30"/>
    <s v="Danube"/>
    <s v="Germany, Austria, Slovakia, Hungary, Croatia, Serbia, Bulgaria, Romania, Moldova, Ukraine"/>
    <n v="2860"/>
    <n v="817000"/>
    <n v="6450"/>
    <s v="Black Sea"/>
    <x v="5"/>
    <n v="300"/>
    <n v="5"/>
    <n v="15"/>
    <n v="10"/>
  </r>
  <r>
    <n v="31"/>
    <s v="Chishui"/>
    <s v="China"/>
    <n v="2860"/>
    <n v="142936"/>
    <n v="3800"/>
    <s v="Yangtze River"/>
    <x v="2"/>
    <n v="20"/>
    <n v="10"/>
    <n v="20"/>
    <n v="15"/>
  </r>
  <r>
    <n v="32"/>
    <s v="Zambezi"/>
    <s v="Zambia, Angola, Namibia, Botswana, Zimbabwe, Mozambique, Malawi, Tanzania"/>
    <n v="2734"/>
    <n v="1390000"/>
    <n v="4900"/>
    <s v="Indian Ocean"/>
    <x v="0"/>
    <n v="30"/>
    <n v="20"/>
    <n v="25"/>
    <n v="22.5"/>
  </r>
  <r>
    <n v="33"/>
    <s v="Amu Darya"/>
    <s v="Tajikistan, Uzbekistan, Afghanistan, Turkmenistan"/>
    <n v="2620"/>
    <n v="534739"/>
    <n v="2560"/>
    <s v="Aral Sea"/>
    <x v="2"/>
    <n v="10"/>
    <n v="10"/>
    <n v="20"/>
    <n v="15"/>
  </r>
  <r>
    <n v="34"/>
    <s v="Dnieper"/>
    <s v="Russia, Belarus, Ukraine"/>
    <n v="2285"/>
    <n v="504000"/>
    <n v="1670"/>
    <s v="Black Sea"/>
    <x v="5"/>
    <n v="30"/>
    <n v="0"/>
    <n v="15"/>
    <n v="7.5"/>
  </r>
  <r>
    <n v="35"/>
    <s v="Ganges"/>
    <s v="India, Nepal, Bangladesh, China"/>
    <n v="2525"/>
    <n v="1000000"/>
    <n v="16000"/>
    <s v="Bay of Bengal"/>
    <x v="2"/>
    <n v="20"/>
    <n v="15"/>
    <n v="25"/>
    <n v="20"/>
  </r>
  <r>
    <n v="36"/>
    <s v="Nelson–Saskatchewan"/>
    <s v="Canada, United States"/>
    <n v="2575"/>
    <n v="1070000"/>
    <n v="2370"/>
    <s v="Hudson Bay"/>
    <x v="3"/>
    <n v="20"/>
    <n v="0"/>
    <n v="10"/>
    <n v="5"/>
  </r>
  <r>
    <n v="37"/>
    <s v="Vilyuy"/>
    <s v="Russia"/>
    <n v="2646"/>
    <n v="491000"/>
    <n v="1350"/>
    <s v="Lena River"/>
    <x v="2"/>
    <n v="10"/>
    <n v="-10"/>
    <n v="5"/>
    <n v="-2.5"/>
  </r>
  <r>
    <n v="38"/>
    <s v="Kolyma"/>
    <s v="Russia"/>
    <n v="2513"/>
    <n v="643000"/>
    <n v="3910"/>
    <s v="East Siberian Sea"/>
    <x v="2"/>
    <n v="5"/>
    <n v="-20"/>
    <n v="5"/>
    <n v="-7.5"/>
  </r>
  <r>
    <n v="39"/>
    <s v="Colorado"/>
    <s v="United States, Mexico"/>
    <n v="2330"/>
    <n v="637137"/>
    <n v="642"/>
    <s v="Gulf of California"/>
    <x v="3"/>
    <n v="20"/>
    <n v="10"/>
    <n v="30"/>
    <n v="20"/>
  </r>
  <r>
    <n v="40"/>
    <s v="Loire"/>
    <s v="France"/>
    <n v="1020"/>
    <n v="117054"/>
    <n v="802"/>
    <s v="Bay of Biscay"/>
    <x v="5"/>
    <n v="10"/>
    <n v="5"/>
    <n v="20"/>
    <n v="12.5"/>
  </r>
  <r>
    <n v="41"/>
    <s v="Uruguay"/>
    <s v="Brazil, Uruguay, Argentina"/>
    <n v="1838"/>
    <n v="385000"/>
    <n v="4900"/>
    <s v="Rio de la Plata"/>
    <x v="1"/>
    <n v="10"/>
    <n v="15"/>
    <n v="20"/>
    <n v="17.5"/>
  </r>
  <r>
    <n v="42"/>
    <s v="Ural"/>
    <s v="Russia, Kazakhstan"/>
    <n v="2428"/>
    <n v="231000"/>
    <n v="400"/>
    <s v="Caspian Sea"/>
    <x v="5"/>
    <n v="10"/>
    <n v="-5"/>
    <n v="10"/>
    <n v="2.5"/>
  </r>
  <r>
    <n v="43"/>
    <s v="Blue Nile"/>
    <s v="Burundi, Tanzania, Rwanda, Uganda, DR Congo, Kenya, South Sudan, Sudan, Ethiopia, Eritrea, Egypt"/>
    <n v="1450"/>
    <n v="3254555"/>
    <n v="2800"/>
    <s v="Mediterranean Sea"/>
    <x v="0"/>
    <n v="2"/>
    <n v="20"/>
    <n v="30"/>
    <n v="25"/>
  </r>
  <r>
    <n v="44"/>
    <s v="Sepik"/>
    <s v="Papua New Guinea, Indonesia"/>
    <n v="1126"/>
    <n v="77995"/>
    <n v="101"/>
    <s v="Pacific Ocean"/>
    <x v="6"/>
    <n v="15"/>
    <n v="25"/>
    <n v="30"/>
    <n v="27.5"/>
  </r>
  <r>
    <n v="45"/>
    <s v="Tapajós"/>
    <s v="Brazil"/>
    <n v="2100"/>
    <n v="487103"/>
    <n v="12849"/>
    <s v="Amazon River"/>
    <x v="1"/>
    <n v="20"/>
    <n v="24"/>
    <n v="28"/>
    <n v="26"/>
  </r>
  <r>
    <n v="46"/>
    <s v="Seine"/>
    <s v="France"/>
    <n v="777"/>
    <n v="78500"/>
    <n v="470"/>
    <s v="English Channel"/>
    <x v="5"/>
    <n v="10"/>
    <n v="10"/>
    <n v="20"/>
    <n v="15"/>
  </r>
  <r>
    <n v="47"/>
    <s v="Douro"/>
    <s v="Spain, Portugal"/>
    <n v="897"/>
    <n v="97280"/>
    <n v="423"/>
    <s v="Atlantic Ocean"/>
    <x v="5"/>
    <n v="15"/>
    <n v="10"/>
    <n v="20"/>
    <n v="15"/>
  </r>
  <r>
    <n v="48"/>
    <s v="Irrawaddy"/>
    <s v="Myanmar"/>
    <n v="2170"/>
    <n v="413710"/>
    <n v="13159"/>
    <s v="Indian Ocean"/>
    <x v="2"/>
    <n v="10"/>
    <n v="20"/>
    <n v="30"/>
    <n v="25"/>
  </r>
  <r>
    <n v="49"/>
    <s v="Shinano"/>
    <s v="Japan"/>
    <n v="367"/>
    <n v="1191"/>
    <n v="546"/>
    <s v="Sea of Japan"/>
    <x v="2"/>
    <n v="10"/>
    <n v="10"/>
    <n v="20"/>
    <n v="15"/>
  </r>
  <r>
    <n v="50"/>
    <s v="Magdalena"/>
    <s v="Colombia"/>
    <n v="1550"/>
    <n v="257438"/>
    <n v="7150"/>
    <s v="Caribbean Sea"/>
    <x v="1"/>
    <n v="10"/>
    <n v="20"/>
    <n v="25"/>
    <n v="22.5"/>
  </r>
  <r>
    <n v="51"/>
    <s v="Godavari"/>
    <s v="India"/>
    <n v="1465"/>
    <n v="312812"/>
    <n v="3085"/>
    <s v="Bay of Bengal"/>
    <x v="2"/>
    <n v="30"/>
    <n v="25"/>
    <n v="30"/>
    <n v="27.5"/>
  </r>
  <r>
    <n v="52"/>
    <s v="Beni"/>
    <s v="Bolivia"/>
    <n v="1580"/>
    <n v="200000"/>
    <n v="14130"/>
    <s v="Madeira River"/>
    <x v="1"/>
    <n v="15"/>
    <n v="24"/>
    <n v="28"/>
    <n v="26"/>
  </r>
  <r>
    <n v="53"/>
    <s v="Po"/>
    <s v="Italy"/>
    <n v="652"/>
    <n v="74000"/>
    <n v="1500"/>
    <s v="Adriatic Sea"/>
    <x v="5"/>
    <n v="141"/>
    <n v="10"/>
    <n v="20"/>
    <n v="15"/>
  </r>
  <r>
    <n v="54"/>
    <s v="Limpopo"/>
    <s v="Botswana, South Africa, Zimbabwe, Mozambique"/>
    <n v="1800"/>
    <n v="415000"/>
    <n v="170"/>
    <s v="Indian Ocean"/>
    <x v="0"/>
    <n v="24"/>
    <n v="20"/>
    <n v="30"/>
    <n v="25"/>
  </r>
  <r>
    <n v="55"/>
    <s v="Dniester"/>
    <s v="Ukraine, Moldova"/>
    <n v="1352"/>
    <n v="72100"/>
    <n v="310"/>
    <s v="Black Sea"/>
    <x v="5"/>
    <n v="14"/>
    <n v="5"/>
    <n v="15"/>
    <n v="10"/>
  </r>
  <r>
    <n v="56"/>
    <s v="Columbia–Snake"/>
    <s v="United States, Canada"/>
    <n v="2000"/>
    <n v="668217"/>
    <n v="7420"/>
    <s v="Pacific Ocean"/>
    <x v="3"/>
    <n v="38"/>
    <n v="5"/>
    <n v="20"/>
    <n v="12.5"/>
  </r>
  <r>
    <n v="57"/>
    <s v="Rhine"/>
    <s v="Switzerland, Liechtenstein, Austria, Germany, France, Netherlands"/>
    <n v="1233"/>
    <n v="185000"/>
    <n v="2900"/>
    <s v="North Sea"/>
    <x v="5"/>
    <n v="865"/>
    <n v="5"/>
    <n v="15"/>
    <n v="10"/>
  </r>
  <r>
    <n v="58"/>
    <s v="Fraser"/>
    <s v="Canada"/>
    <n v="1375"/>
    <n v="23300"/>
    <n v="348"/>
    <s v="Strait of Georgia"/>
    <x v="3"/>
    <n v="17"/>
    <n v="0"/>
    <n v="10"/>
    <n v="5"/>
  </r>
  <r>
    <n v="59"/>
    <s v="Orinoco"/>
    <s v="Venezuela, Colombia"/>
    <n v="2140"/>
    <n v="880000"/>
    <n v="33000"/>
    <s v="Atlantic Ocean"/>
    <x v="1"/>
    <n v="75"/>
    <n v="25"/>
    <n v="30"/>
    <n v="27.5"/>
  </r>
  <r>
    <n v="60"/>
    <s v="Red River"/>
    <s v="China, Vietnam"/>
    <n v="1360"/>
    <n v="242500"/>
    <n v="1250"/>
    <s v="Gulf of Tonkin"/>
    <x v="2"/>
    <n v="12"/>
    <n v="20"/>
    <n v="30"/>
    <n v="25"/>
  </r>
  <r>
    <n v="61"/>
    <s v="Tagus"/>
    <s v="Spain, Portugal"/>
    <n v="1007"/>
    <n v="80900"/>
    <n v="430"/>
    <s v="Atlantic Ocean"/>
    <x v="5"/>
    <n v="36"/>
    <n v="10"/>
    <n v="20"/>
    <n v="15"/>
  </r>
  <r>
    <n v="62"/>
    <s v="Ebro"/>
    <s v="Spain"/>
    <n v="910"/>
    <n v="85262"/>
    <n v="426"/>
    <s v="Mediterranean Sea"/>
    <x v="5"/>
    <n v="37"/>
    <n v="10"/>
    <n v="20"/>
    <n v="15"/>
  </r>
  <r>
    <n v="63"/>
    <s v="Meuse"/>
    <s v="France, Belgium, Netherlands"/>
    <n v="925"/>
    <n v="36577"/>
    <n v="357"/>
    <s v="North Sea"/>
    <x v="5"/>
    <n v="36"/>
    <n v="10"/>
    <n v="20"/>
    <n v="15"/>
  </r>
  <r>
    <n v="64"/>
    <s v="Drava"/>
    <s v="Italy, Austria, Slovenia, Hungary, Croatia"/>
    <n v="725"/>
    <n v="40926"/>
    <n v="580"/>
    <s v="Danube River"/>
    <x v="5"/>
    <n v="26"/>
    <n v="5"/>
    <n v="15"/>
    <n v="10"/>
  </r>
  <r>
    <n v="65"/>
    <s v="Neman"/>
    <s v="Belarus, Lithuania, Russia"/>
    <n v="937"/>
    <n v="98200"/>
    <n v="678"/>
    <s v="Curonian Lagoon"/>
    <x v="5"/>
    <n v="14"/>
    <n v="5"/>
    <n v="15"/>
    <n v="10"/>
  </r>
  <r>
    <n v="66"/>
    <s v="Han"/>
    <s v="China"/>
    <n v="1416"/>
    <n v="2638"/>
    <n v="2417"/>
    <s v="Yellow Sea"/>
    <x v="2"/>
    <n v="9"/>
    <n v="10"/>
    <n v="25"/>
    <n v="17.5"/>
  </r>
  <r>
    <n v="67"/>
    <s v="Guaporé"/>
    <s v="Brazil, Bolivia"/>
    <n v="1750"/>
    <n v="351750"/>
    <n v="35000"/>
    <s v="Amazon River"/>
    <x v="1"/>
    <n v="12"/>
    <n v="25"/>
    <n v="30"/>
    <n v="27.5"/>
  </r>
  <r>
    <n v="68"/>
    <s v="Mackenzie"/>
    <s v="Canada"/>
    <n v="4241"/>
    <n v="1740000"/>
    <n v="9700"/>
    <s v="Arctic Ocean"/>
    <x v="3"/>
    <n v="21"/>
    <n v="-5"/>
    <n v="15"/>
    <n v="5"/>
  </r>
  <r>
    <n v="69"/>
    <s v="Seversky Donets"/>
    <s v="Russia, Ukraine"/>
    <n v="1053"/>
    <n v="98800"/>
    <n v="160"/>
    <s v="Don River"/>
    <x v="5"/>
    <n v="14"/>
    <n v="5"/>
    <n v="20"/>
    <n v="12.5"/>
  </r>
  <r>
    <n v="70"/>
    <s v="Vistula"/>
    <s v="Poland"/>
    <n v="1047"/>
    <n v="194424"/>
    <n v="1080"/>
    <s v="Baltic Sea"/>
    <x v="5"/>
    <n v="27"/>
    <n v="5"/>
    <n v="15"/>
    <n v="10"/>
  </r>
  <r>
    <n v="71"/>
    <s v="Neva"/>
    <s v="Russia"/>
    <n v="74"/>
    <n v="281000"/>
    <n v="2490"/>
    <s v="Baltic Sea"/>
    <x v="5"/>
    <n v="7"/>
    <n v="-5"/>
    <n v="10"/>
    <n v="2.5"/>
  </r>
  <r>
    <n v="72"/>
    <s v="Tocantins"/>
    <s v="Brazil"/>
    <n v="3650"/>
    <n v="967059"/>
    <n v="13700"/>
    <s v="Atlantic Ocean"/>
    <x v="1"/>
    <n v="36"/>
    <n v="24"/>
    <n v="28"/>
    <n v="26"/>
  </r>
  <r>
    <n v="73"/>
    <s v="Churchill"/>
    <s v="Canada"/>
    <n v="1690"/>
    <n v="287000"/>
    <n v="529"/>
    <s v="Hudson Bay"/>
    <x v="3"/>
    <n v="5"/>
    <n v="-10"/>
    <n v="5"/>
    <n v="-2.5"/>
  </r>
  <r>
    <n v="74"/>
    <s v="Mures"/>
    <s v="Romania, Hungary"/>
    <n v="768"/>
    <n v="28500"/>
    <n v="185"/>
    <s v="Danube River"/>
    <x v="5"/>
    <n v="9"/>
    <n v="5"/>
    <n v="15"/>
    <n v="10"/>
  </r>
  <r>
    <n v="75"/>
    <s v="Khatanga"/>
    <s v="Russia"/>
    <n v="2278"/>
    <n v="364000"/>
    <n v="4100"/>
    <s v="Laptev Sea"/>
    <x v="2"/>
    <n v="3"/>
    <n v="-20"/>
    <n v="5"/>
    <n v="-7.5"/>
  </r>
  <r>
    <n v="76"/>
    <s v="Xingu"/>
    <s v="Brazil"/>
    <n v="1980"/>
    <n v="531250"/>
    <n v="9600"/>
    <s v="Amazon River"/>
    <x v="1"/>
    <n v="25"/>
    <n v="24"/>
    <n v="28"/>
    <n v="26"/>
  </r>
  <r>
    <n v="77"/>
    <s v="Sanaga"/>
    <s v="Cameroon"/>
    <n v="918"/>
    <n v="133000"/>
    <n v="1925"/>
    <s v="Atlantic Ocean"/>
    <x v="0"/>
    <n v="12"/>
    <n v="25"/>
    <n v="30"/>
    <n v="27.5"/>
  </r>
  <r>
    <n v="78"/>
    <s v="Liao"/>
    <s v="China"/>
    <n v="1345"/>
    <n v="219000"/>
    <n v="500"/>
    <s v="Bohai Sea"/>
    <x v="2"/>
    <n v="13"/>
    <n v="5"/>
    <n v="20"/>
    <n v="12.5"/>
  </r>
  <r>
    <n v="79"/>
    <s v="Mahanadi"/>
    <s v="India"/>
    <n v="858"/>
    <n v="141600"/>
    <n v="2100"/>
    <s v="Bay of Bengal"/>
    <x v="2"/>
    <n v="11"/>
    <n v="25"/>
    <n v="30"/>
    <n v="27.5"/>
  </r>
  <r>
    <n v="80"/>
    <s v="Red River of the North"/>
    <s v="United States, Canada"/>
    <n v="885"/>
    <n v="289500"/>
    <n v="288"/>
    <s v="Lake Winnipeg"/>
    <x v="3"/>
    <n v="7"/>
    <n v="-10"/>
    <n v="10"/>
    <n v="0"/>
  </r>
  <r>
    <n v="81"/>
    <s v="Rio Negro"/>
    <s v="Brazil, Colombia, Venezuela"/>
    <n v="2250"/>
    <n v="691000"/>
    <n v="29060"/>
    <s v="Amazon River"/>
    <x v="1"/>
    <n v="10"/>
    <n v="24"/>
    <n v="28"/>
    <n v="26"/>
  </r>
  <r>
    <n v="82"/>
    <s v="Sutlej"/>
    <s v="China, India, Pakistan"/>
    <n v="1450"/>
    <n v="395000"/>
    <n v="500"/>
    <s v="Indus River"/>
    <x v="2"/>
    <n v="8"/>
    <n v="10"/>
    <n v="25"/>
    <n v="17.5"/>
  </r>
  <r>
    <n v="83"/>
    <s v="Desna"/>
    <s v="Russia, Ukraine"/>
    <n v="1130"/>
    <n v="88900"/>
    <n v="360"/>
    <s v="Dnieper River"/>
    <x v="5"/>
    <n v="6"/>
    <n v="5"/>
    <n v="15"/>
    <n v="10"/>
  </r>
  <r>
    <n v="84"/>
    <s v="Pechora"/>
    <s v="Russia"/>
    <n v="1809"/>
    <n v="322000"/>
    <n v="4040"/>
    <s v="Barents Sea"/>
    <x v="5"/>
    <n v="12"/>
    <n v="-10"/>
    <n v="5"/>
    <n v="-2.5"/>
  </r>
  <r>
    <n v="85"/>
    <s v="Tigris"/>
    <s v="Turkey, Iraq, Syria"/>
    <n v="1850"/>
    <n v="375000"/>
    <n v="1200"/>
    <s v="Shatt al-Arab"/>
    <x v="2"/>
    <n v="10"/>
    <n v="20"/>
    <n v="30"/>
    <n v="25"/>
  </r>
  <r>
    <n v="86"/>
    <s v="Aras"/>
    <s v="Turkey, Armenia, Iran, Azerbaijan"/>
    <n v="1072"/>
    <n v="102000"/>
    <n v="285"/>
    <s v="Kura River"/>
    <x v="2"/>
    <n v="11"/>
    <n v="10"/>
    <n v="25"/>
    <n v="17.5"/>
  </r>
  <r>
    <n v="87"/>
    <s v="Liard"/>
    <s v="Canada"/>
    <n v="1115"/>
    <n v="277100"/>
    <n v="3513"/>
    <s v="Mackenzie River"/>
    <x v="3"/>
    <n v="15"/>
    <n v="-5"/>
    <n v="15"/>
    <n v="5"/>
  </r>
  <r>
    <n v="88"/>
    <s v="Vychegda"/>
    <s v="Russia"/>
    <n v="1130"/>
    <n v="121000"/>
    <n v="1795"/>
    <s v="Northern Dvina River"/>
    <x v="5"/>
    <n v="5"/>
    <n v="-10"/>
    <n v="5"/>
    <n v="-2.5"/>
  </r>
  <r>
    <n v="89"/>
    <s v="Olenyok"/>
    <s v="Russia"/>
    <n v="2292"/>
    <n v="220000"/>
    <n v="1210"/>
    <s v="Laptev Sea"/>
    <x v="2"/>
    <n v="5"/>
    <n v="-20"/>
    <n v="5"/>
    <n v="-7.5"/>
  </r>
  <r>
    <n v="90"/>
    <s v="Trombetas"/>
    <s v="Brazil"/>
    <n v="1300"/>
    <n v="133630"/>
    <n v="4055"/>
    <s v="Amazon River"/>
    <x v="1"/>
    <n v="9"/>
    <n v="24"/>
    <n v="28"/>
    <n v="26"/>
  </r>
  <r>
    <n v="91"/>
    <s v="Kuskokwim"/>
    <s v="United States"/>
    <n v="1165"/>
    <n v="118000"/>
    <n v="1600"/>
    <s v="Bering Sea"/>
    <x v="3"/>
    <n v="7"/>
    <n v="-10"/>
    <n v="10"/>
    <n v="0"/>
  </r>
  <r>
    <n v="92"/>
    <s v="Olenek"/>
    <s v="Russia"/>
    <n v="2292"/>
    <n v="210000"/>
    <n v="1400"/>
    <s v="Laptev Sea"/>
    <x v="2"/>
    <n v="5"/>
    <n v="-20"/>
    <n v="5"/>
    <n v="-7.5"/>
  </r>
  <r>
    <n v="93"/>
    <s v="Barito"/>
    <s v="Indonesia"/>
    <n v="900"/>
    <n v="70000"/>
    <n v="800"/>
    <s v="Java Sea"/>
    <x v="2"/>
    <n v="14"/>
    <n v="25"/>
    <n v="30"/>
    <n v="27.5"/>
  </r>
  <r>
    <n v="94"/>
    <s v="Ural"/>
    <s v="Russia, Kazakhstan"/>
    <n v="2428"/>
    <n v="231000"/>
    <n v="400"/>
    <s v="Caspian Sea"/>
    <x v="5"/>
    <n v="10"/>
    <n v="-5"/>
    <n v="10"/>
    <n v="2.5"/>
  </r>
  <r>
    <n v="95"/>
    <s v="Teles Pires"/>
    <s v="Brazil"/>
    <n v="1370"/>
    <n v="141830"/>
    <n v="5300"/>
    <s v="Amazon River"/>
    <x v="1"/>
    <n v="13"/>
    <n v="24"/>
    <n v="28"/>
    <n v="26"/>
  </r>
  <r>
    <n v="96"/>
    <s v="Arkansas"/>
    <s v="United States"/>
    <n v="2349"/>
    <n v="505000"/>
    <n v="800"/>
    <s v="Mississippi River"/>
    <x v="3"/>
    <n v="12"/>
    <n v="10"/>
    <n v="30"/>
    <n v="20"/>
  </r>
  <r>
    <n v="97"/>
    <s v="Blue Nile"/>
    <s v="Burundi, Tanzania, Rwanda, Uganda, DR Congo, Kenya, South Sudan, Sudan, Ethiopia, Eritrea, Egypt"/>
    <n v="1450"/>
    <n v="3254555"/>
    <n v="2800"/>
    <s v="Mediterranean Sea"/>
    <x v="0"/>
    <n v="2"/>
    <n v="20"/>
    <n v="30"/>
    <n v="25"/>
  </r>
  <r>
    <n v="98"/>
    <s v="Tapajós"/>
    <s v="Brazil"/>
    <n v="2100"/>
    <n v="487103"/>
    <n v="12849"/>
    <s v="Amazon River"/>
    <x v="1"/>
    <n v="20"/>
    <n v="24"/>
    <n v="28"/>
    <n v="26"/>
  </r>
  <r>
    <n v="99"/>
    <s v="Po"/>
    <s v="Italy"/>
    <n v="652"/>
    <n v="74000"/>
    <n v="1500"/>
    <s v="Adriatic Sea"/>
    <x v="5"/>
    <n v="141"/>
    <n v="10"/>
    <n v="20"/>
    <n v="15"/>
  </r>
  <r>
    <n v="100"/>
    <s v="Limpopo"/>
    <s v="Botswana, South Africa, Zimbabwe, Mozambique"/>
    <n v="1800"/>
    <n v="415000"/>
    <n v="170"/>
    <s v="Indian Ocean"/>
    <x v="0"/>
    <n v="24"/>
    <n v="20"/>
    <n v="30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</r>
  <r>
    <x v="1"/>
  </r>
  <r>
    <x v="2"/>
  </r>
  <r>
    <x v="3"/>
  </r>
  <r>
    <x v="4"/>
  </r>
  <r>
    <x v="2"/>
  </r>
  <r>
    <x v="5"/>
  </r>
  <r>
    <x v="6"/>
  </r>
  <r>
    <x v="7"/>
  </r>
  <r>
    <x v="8"/>
  </r>
  <r>
    <x v="9"/>
  </r>
  <r>
    <x v="10"/>
  </r>
  <r>
    <x v="11"/>
  </r>
  <r>
    <x v="11"/>
  </r>
  <r>
    <x v="12"/>
  </r>
  <r>
    <x v="13"/>
  </r>
  <r>
    <x v="14"/>
  </r>
  <r>
    <x v="15"/>
  </r>
  <r>
    <x v="15"/>
  </r>
  <r>
    <x v="9"/>
  </r>
  <r>
    <x v="16"/>
  </r>
  <r>
    <x v="17"/>
  </r>
  <r>
    <x v="18"/>
  </r>
  <r>
    <x v="19"/>
  </r>
  <r>
    <x v="20"/>
  </r>
  <r>
    <x v="15"/>
  </r>
  <r>
    <x v="21"/>
  </r>
  <r>
    <x v="22"/>
  </r>
  <r>
    <x v="23"/>
  </r>
  <r>
    <x v="24"/>
  </r>
  <r>
    <x v="9"/>
  </r>
  <r>
    <x v="25"/>
  </r>
  <r>
    <x v="2"/>
  </r>
  <r>
    <x v="26"/>
  </r>
  <r>
    <x v="9"/>
  </r>
  <r>
    <x v="27"/>
  </r>
  <r>
    <x v="21"/>
  </r>
  <r>
    <x v="28"/>
  </r>
  <r>
    <x v="9"/>
  </r>
  <r>
    <x v="29"/>
  </r>
  <r>
    <x v="29"/>
  </r>
  <r>
    <x v="3"/>
  </r>
  <r>
    <x v="22"/>
  </r>
  <r>
    <x v="9"/>
  </r>
  <r>
    <x v="9"/>
  </r>
  <r>
    <x v="30"/>
  </r>
  <r>
    <x v="9"/>
  </r>
  <r>
    <x v="31"/>
  </r>
  <r>
    <x v="32"/>
  </r>
  <r>
    <x v="33"/>
  </r>
  <r>
    <x v="15"/>
  </r>
  <r>
    <x v="15"/>
  </r>
  <r>
    <x v="19"/>
  </r>
  <r>
    <x v="15"/>
  </r>
  <r>
    <x v="34"/>
  </r>
  <r>
    <x v="35"/>
  </r>
  <r>
    <x v="9"/>
  </r>
  <r>
    <x v="36"/>
  </r>
  <r>
    <x v="36"/>
  </r>
  <r>
    <x v="37"/>
  </r>
  <r>
    <x v="11"/>
  </r>
  <r>
    <x v="38"/>
  </r>
  <r>
    <x v="39"/>
  </r>
  <r>
    <x v="40"/>
  </r>
  <r>
    <x v="0"/>
  </r>
  <r>
    <x v="41"/>
  </r>
  <r>
    <x v="0"/>
  </r>
  <r>
    <x v="2"/>
  </r>
  <r>
    <x v="11"/>
  </r>
  <r>
    <x v="15"/>
  </r>
  <r>
    <x v="42"/>
  </r>
  <r>
    <x v="43"/>
  </r>
  <r>
    <x v="2"/>
  </r>
  <r>
    <x v="15"/>
  </r>
  <r>
    <x v="44"/>
  </r>
  <r>
    <x v="3"/>
  </r>
  <r>
    <x v="45"/>
  </r>
  <r>
    <x v="9"/>
  </r>
  <r>
    <x v="46"/>
  </r>
  <r>
    <x v="11"/>
  </r>
  <r>
    <x v="47"/>
  </r>
  <r>
    <x v="45"/>
  </r>
  <r>
    <x v="48"/>
  </r>
  <r>
    <x v="49"/>
  </r>
  <r>
    <x v="50"/>
  </r>
  <r>
    <x v="51"/>
  </r>
  <r>
    <x v="52"/>
  </r>
  <r>
    <x v="53"/>
  </r>
  <r>
    <x v="54"/>
  </r>
  <r>
    <x v="55"/>
  </r>
  <r>
    <x v="50"/>
  </r>
  <r>
    <x v="19"/>
  </r>
  <r>
    <x v="40"/>
  </r>
  <r>
    <x v="49"/>
  </r>
  <r>
    <x v="56"/>
  </r>
  <r>
    <x v="57"/>
  </r>
  <r>
    <x v="58"/>
  </r>
  <r>
    <x v="58"/>
  </r>
  <r>
    <x v="59"/>
  </r>
  <r>
    <x v="9"/>
  </r>
  <r>
    <x v="60"/>
  </r>
  <r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008F9-981D-46C7-A4F5-37E9FE1BC2E5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2"/>
        <item x="4"/>
        <item x="5"/>
        <item x="3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contin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38057-762B-4338-AF08-2DA6E883F66C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65" firstHeaderRow="1" firstDataRow="1" firstDataCol="1"/>
  <pivotFields count="1">
    <pivotField axis="axisRow" showAll="0">
      <items count="62">
        <item x="6"/>
        <item x="14"/>
        <item x="51"/>
        <item x="38"/>
        <item x="36"/>
        <item x="15"/>
        <item x="37"/>
        <item x="18"/>
        <item x="31"/>
        <item x="17"/>
        <item x="1"/>
        <item x="35"/>
        <item x="0"/>
        <item x="53"/>
        <item x="11"/>
        <item x="21"/>
        <item x="2"/>
        <item x="13"/>
        <item x="41"/>
        <item x="10"/>
        <item x="24"/>
        <item x="42"/>
        <item x="39"/>
        <item x="7"/>
        <item x="49"/>
        <item x="52"/>
        <item x="25"/>
        <item x="40"/>
        <item x="28"/>
        <item x="55"/>
        <item x="16"/>
        <item x="58"/>
        <item x="57"/>
        <item x="59"/>
        <item x="32"/>
        <item x="12"/>
        <item x="20"/>
        <item x="46"/>
        <item x="48"/>
        <item x="56"/>
        <item x="9"/>
        <item x="30"/>
        <item x="8"/>
        <item x="29"/>
        <item x="5"/>
        <item x="4"/>
        <item x="45"/>
        <item x="54"/>
        <item x="50"/>
        <item x="44"/>
        <item x="27"/>
        <item x="47"/>
        <item x="34"/>
        <item x="43"/>
        <item x="3"/>
        <item x="19"/>
        <item x="22"/>
        <item x="23"/>
        <item x="33"/>
        <item x="26"/>
        <item x="60"/>
        <item t="default"/>
      </items>
    </pivotField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river_systems_by_length" TargetMode="External"/><Relationship Id="rId7" Type="http://schemas.openxmlformats.org/officeDocument/2006/relationships/hyperlink" Target="https://en.wikipedia.org/wiki/List_of_river_systems_by_length" TargetMode="External"/><Relationship Id="rId2" Type="http://schemas.openxmlformats.org/officeDocument/2006/relationships/hyperlink" Target="https://en.wikipedia.org/wiki/List_of_river_systems_by_length" TargetMode="External"/><Relationship Id="rId1" Type="http://schemas.openxmlformats.org/officeDocument/2006/relationships/hyperlink" Target="https://en.wikipedia.org/wiki/List_of_river_systems_by_length" TargetMode="External"/><Relationship Id="rId6" Type="http://schemas.openxmlformats.org/officeDocument/2006/relationships/hyperlink" Target="https://en.wikipedia.org/wiki/List_of_river_systems_by_length" TargetMode="External"/><Relationship Id="rId5" Type="http://schemas.openxmlformats.org/officeDocument/2006/relationships/hyperlink" Target="https://en.wikipedia.org/wiki/List_of_river_systems_by_length" TargetMode="External"/><Relationship Id="rId4" Type="http://schemas.openxmlformats.org/officeDocument/2006/relationships/hyperlink" Target="https://en.wikipedia.org/wiki/List_of_river_systems_by_leng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9F45-3F36-4EB1-B4BD-FD9697AE5F63}">
  <dimension ref="A3:B11"/>
  <sheetViews>
    <sheetView workbookViewId="0">
      <selection activeCell="B13" sqref="B13"/>
    </sheetView>
  </sheetViews>
  <sheetFormatPr defaultRowHeight="13.2" x14ac:dyDescent="0.25"/>
  <cols>
    <col min="1" max="1" width="17.88671875" bestFit="1" customWidth="1"/>
    <col min="2" max="2" width="21.109375" bestFit="1" customWidth="1"/>
  </cols>
  <sheetData>
    <row r="3" spans="1:2" x14ac:dyDescent="0.25">
      <c r="A3" s="5" t="s">
        <v>244</v>
      </c>
      <c r="B3" t="s">
        <v>245</v>
      </c>
    </row>
    <row r="4" spans="1:2" x14ac:dyDescent="0.25">
      <c r="A4" s="6" t="s">
        <v>15</v>
      </c>
      <c r="B4">
        <v>9</v>
      </c>
    </row>
    <row r="5" spans="1:2" x14ac:dyDescent="0.25">
      <c r="A5" s="6" t="s">
        <v>23</v>
      </c>
      <c r="B5">
        <v>32</v>
      </c>
    </row>
    <row r="6" spans="1:2" x14ac:dyDescent="0.25">
      <c r="A6" s="6" t="s">
        <v>58</v>
      </c>
      <c r="B6">
        <v>1</v>
      </c>
    </row>
    <row r="7" spans="1:2" x14ac:dyDescent="0.25">
      <c r="A7" s="6" t="s">
        <v>64</v>
      </c>
      <c r="B7">
        <v>24</v>
      </c>
    </row>
    <row r="8" spans="1:2" x14ac:dyDescent="0.25">
      <c r="A8" s="6" t="s">
        <v>27</v>
      </c>
      <c r="B8">
        <v>15</v>
      </c>
    </row>
    <row r="9" spans="1:2" x14ac:dyDescent="0.25">
      <c r="A9" s="6" t="s">
        <v>125</v>
      </c>
      <c r="B9">
        <v>1</v>
      </c>
    </row>
    <row r="10" spans="1:2" x14ac:dyDescent="0.25">
      <c r="A10" s="6" t="s">
        <v>19</v>
      </c>
      <c r="B10">
        <v>18</v>
      </c>
    </row>
    <row r="11" spans="1:2" x14ac:dyDescent="0.25">
      <c r="A11" s="6" t="s">
        <v>246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A17A-01C2-4FCE-BDB2-2AF33996EA75}">
  <dimension ref="A3:A65"/>
  <sheetViews>
    <sheetView workbookViewId="0"/>
  </sheetViews>
  <sheetFormatPr defaultRowHeight="13.2" x14ac:dyDescent="0.25"/>
  <cols>
    <col min="1" max="1" width="118.44140625" bestFit="1" customWidth="1"/>
  </cols>
  <sheetData>
    <row r="3" spans="1:1" x14ac:dyDescent="0.25">
      <c r="A3" s="5" t="s">
        <v>244</v>
      </c>
    </row>
    <row r="4" spans="1:1" x14ac:dyDescent="0.25">
      <c r="A4" s="6" t="s">
        <v>37</v>
      </c>
    </row>
    <row r="5" spans="1:1" x14ac:dyDescent="0.25">
      <c r="A5" s="6" t="s">
        <v>58</v>
      </c>
    </row>
    <row r="6" spans="1:1" x14ac:dyDescent="0.25">
      <c r="A6" s="6" t="s">
        <v>171</v>
      </c>
    </row>
    <row r="7" spans="1:1" x14ac:dyDescent="0.25">
      <c r="A7" s="6" t="s">
        <v>142</v>
      </c>
    </row>
    <row r="8" spans="1:1" x14ac:dyDescent="0.25">
      <c r="A8" s="6" t="s">
        <v>148</v>
      </c>
    </row>
    <row r="9" spans="1:1" x14ac:dyDescent="0.25">
      <c r="A9" s="6" t="s">
        <v>61</v>
      </c>
    </row>
    <row r="10" spans="1:1" x14ac:dyDescent="0.25">
      <c r="A10" s="6" t="s">
        <v>176</v>
      </c>
    </row>
    <row r="11" spans="1:1" x14ac:dyDescent="0.25">
      <c r="A11" s="6" t="s">
        <v>72</v>
      </c>
    </row>
    <row r="12" spans="1:1" x14ac:dyDescent="0.25">
      <c r="A12" s="6" t="s">
        <v>199</v>
      </c>
    </row>
    <row r="13" spans="1:1" x14ac:dyDescent="0.25">
      <c r="A13" s="6" t="s">
        <v>69</v>
      </c>
    </row>
    <row r="14" spans="1:1" x14ac:dyDescent="0.25">
      <c r="A14" s="6" t="s">
        <v>17</v>
      </c>
    </row>
    <row r="15" spans="1:1" x14ac:dyDescent="0.25">
      <c r="A15" s="6" t="s">
        <v>117</v>
      </c>
    </row>
    <row r="16" spans="1:1" x14ac:dyDescent="0.25">
      <c r="A16" s="6" t="s">
        <v>13</v>
      </c>
    </row>
    <row r="17" spans="1:1" x14ac:dyDescent="0.25">
      <c r="A17" s="6" t="s">
        <v>193</v>
      </c>
    </row>
    <row r="18" spans="1:1" x14ac:dyDescent="0.25">
      <c r="A18" s="6" t="s">
        <v>50</v>
      </c>
    </row>
    <row r="19" spans="1:1" x14ac:dyDescent="0.25">
      <c r="A19" s="6" t="s">
        <v>87</v>
      </c>
    </row>
    <row r="20" spans="1:1" x14ac:dyDescent="0.25">
      <c r="A20" s="6" t="s">
        <v>21</v>
      </c>
    </row>
    <row r="21" spans="1:1" x14ac:dyDescent="0.25">
      <c r="A21" s="6" t="s">
        <v>55</v>
      </c>
    </row>
    <row r="22" spans="1:1" x14ac:dyDescent="0.25">
      <c r="A22" s="6" t="s">
        <v>201</v>
      </c>
    </row>
    <row r="23" spans="1:1" x14ac:dyDescent="0.25">
      <c r="A23" s="6" t="s">
        <v>47</v>
      </c>
    </row>
    <row r="24" spans="1:1" x14ac:dyDescent="0.25">
      <c r="A24" s="6" t="s">
        <v>84</v>
      </c>
    </row>
    <row r="25" spans="1:1" x14ac:dyDescent="0.25">
      <c r="A25" s="6" t="s">
        <v>160</v>
      </c>
    </row>
    <row r="26" spans="1:1" x14ac:dyDescent="0.25">
      <c r="A26" s="6" t="s">
        <v>137</v>
      </c>
    </row>
    <row r="27" spans="1:1" x14ac:dyDescent="0.25">
      <c r="A27" s="6" t="s">
        <v>39</v>
      </c>
    </row>
    <row r="28" spans="1:1" x14ac:dyDescent="0.25">
      <c r="A28" s="6" t="s">
        <v>114</v>
      </c>
    </row>
    <row r="29" spans="1:1" x14ac:dyDescent="0.25">
      <c r="A29" s="6" t="s">
        <v>166</v>
      </c>
    </row>
    <row r="30" spans="1:1" x14ac:dyDescent="0.25">
      <c r="A30" s="6" t="s">
        <v>93</v>
      </c>
    </row>
    <row r="31" spans="1:1" x14ac:dyDescent="0.25">
      <c r="A31" s="6" t="s">
        <v>140</v>
      </c>
    </row>
    <row r="32" spans="1:1" x14ac:dyDescent="0.25">
      <c r="A32" s="6" t="s">
        <v>104</v>
      </c>
    </row>
    <row r="33" spans="1:1" x14ac:dyDescent="0.25">
      <c r="A33" s="6" t="s">
        <v>222</v>
      </c>
    </row>
    <row r="34" spans="1:1" x14ac:dyDescent="0.25">
      <c r="A34" s="6" t="s">
        <v>66</v>
      </c>
    </row>
    <row r="35" spans="1:1" x14ac:dyDescent="0.25">
      <c r="A35" s="6" t="s">
        <v>145</v>
      </c>
    </row>
    <row r="36" spans="1:1" x14ac:dyDescent="0.25">
      <c r="A36" s="6" t="s">
        <v>168</v>
      </c>
    </row>
    <row r="37" spans="1:1" x14ac:dyDescent="0.25">
      <c r="A37" s="6" t="s">
        <v>134</v>
      </c>
    </row>
    <row r="38" spans="1:1" x14ac:dyDescent="0.25">
      <c r="A38" s="6" t="s">
        <v>132</v>
      </c>
    </row>
    <row r="39" spans="1:1" x14ac:dyDescent="0.25">
      <c r="A39" s="6" t="s">
        <v>52</v>
      </c>
    </row>
    <row r="40" spans="1:1" x14ac:dyDescent="0.25">
      <c r="A40" s="6" t="s">
        <v>77</v>
      </c>
    </row>
    <row r="41" spans="1:1" x14ac:dyDescent="0.25">
      <c r="A41" s="6" t="s">
        <v>123</v>
      </c>
    </row>
    <row r="42" spans="1:1" x14ac:dyDescent="0.25">
      <c r="A42" s="6" t="s">
        <v>182</v>
      </c>
    </row>
    <row r="43" spans="1:1" x14ac:dyDescent="0.25">
      <c r="A43" s="6" t="s">
        <v>188</v>
      </c>
    </row>
    <row r="44" spans="1:1" x14ac:dyDescent="0.25">
      <c r="A44" s="6" t="s">
        <v>44</v>
      </c>
    </row>
    <row r="45" spans="1:1" x14ac:dyDescent="0.25">
      <c r="A45" s="6" t="s">
        <v>102</v>
      </c>
    </row>
    <row r="46" spans="1:1" x14ac:dyDescent="0.25">
      <c r="A46" s="6" t="s">
        <v>41</v>
      </c>
    </row>
    <row r="47" spans="1:1" x14ac:dyDescent="0.25">
      <c r="A47" s="6" t="s">
        <v>120</v>
      </c>
    </row>
    <row r="48" spans="1:1" x14ac:dyDescent="0.25">
      <c r="A48" s="6" t="s">
        <v>34</v>
      </c>
    </row>
    <row r="49" spans="1:1" x14ac:dyDescent="0.25">
      <c r="A49" s="6" t="s">
        <v>29</v>
      </c>
    </row>
    <row r="50" spans="1:1" x14ac:dyDescent="0.25">
      <c r="A50" s="6" t="s">
        <v>179</v>
      </c>
    </row>
    <row r="51" spans="1:1" x14ac:dyDescent="0.25">
      <c r="A51" s="6" t="s">
        <v>164</v>
      </c>
    </row>
    <row r="52" spans="1:1" x14ac:dyDescent="0.25">
      <c r="A52" s="6" t="s">
        <v>130</v>
      </c>
    </row>
    <row r="53" spans="1:1" x14ac:dyDescent="0.25">
      <c r="A53" s="6" t="s">
        <v>153</v>
      </c>
    </row>
    <row r="54" spans="1:1" x14ac:dyDescent="0.25">
      <c r="A54" s="6" t="s">
        <v>100</v>
      </c>
    </row>
    <row r="55" spans="1:1" x14ac:dyDescent="0.25">
      <c r="A55" s="6" t="s">
        <v>211</v>
      </c>
    </row>
    <row r="56" spans="1:1" x14ac:dyDescent="0.25">
      <c r="A56" s="6" t="s">
        <v>208</v>
      </c>
    </row>
    <row r="57" spans="1:1" x14ac:dyDescent="0.25">
      <c r="A57" s="6" t="s">
        <v>150</v>
      </c>
    </row>
    <row r="58" spans="1:1" x14ac:dyDescent="0.25">
      <c r="A58" s="6" t="s">
        <v>25</v>
      </c>
    </row>
    <row r="59" spans="1:1" x14ac:dyDescent="0.25">
      <c r="A59" s="6" t="s">
        <v>74</v>
      </c>
    </row>
    <row r="60" spans="1:1" x14ac:dyDescent="0.25">
      <c r="A60" s="6" t="s">
        <v>89</v>
      </c>
    </row>
    <row r="61" spans="1:1" x14ac:dyDescent="0.25">
      <c r="A61" s="6" t="s">
        <v>81</v>
      </c>
    </row>
    <row r="62" spans="1:1" x14ac:dyDescent="0.25">
      <c r="A62" s="6" t="s">
        <v>158</v>
      </c>
    </row>
    <row r="63" spans="1:1" x14ac:dyDescent="0.25">
      <c r="A63" s="6" t="s">
        <v>98</v>
      </c>
    </row>
    <row r="64" spans="1:1" x14ac:dyDescent="0.25">
      <c r="A64" s="6" t="s">
        <v>247</v>
      </c>
    </row>
    <row r="65" spans="1:1" x14ac:dyDescent="0.25">
      <c r="A65" s="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6640625" defaultRowHeight="15.75" customHeight="1" x14ac:dyDescent="0.25"/>
  <cols>
    <col min="2" max="2" width="57.77734375" bestFit="1" customWidth="1"/>
  </cols>
  <sheetData>
    <row r="1" spans="1:12" x14ac:dyDescent="0.25">
      <c r="A1" s="1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4" t="s">
        <v>11</v>
      </c>
    </row>
    <row r="2" spans="1:12" x14ac:dyDescent="0.25">
      <c r="A2" s="1">
        <v>1</v>
      </c>
      <c r="B2" s="1" t="s">
        <v>12</v>
      </c>
      <c r="C2" s="1" t="s">
        <v>13</v>
      </c>
      <c r="D2" s="1">
        <v>6650</v>
      </c>
      <c r="E2" s="1">
        <v>3254555</v>
      </c>
      <c r="F2" s="1">
        <v>2800</v>
      </c>
      <c r="G2" s="1" t="s">
        <v>14</v>
      </c>
      <c r="H2" s="1" t="s">
        <v>15</v>
      </c>
      <c r="I2" s="1">
        <v>2</v>
      </c>
      <c r="J2" s="1">
        <v>25</v>
      </c>
      <c r="K2" s="1">
        <v>30</v>
      </c>
      <c r="L2" s="1">
        <v>27.5</v>
      </c>
    </row>
    <row r="3" spans="1:12" x14ac:dyDescent="0.25">
      <c r="A3" s="1">
        <v>14</v>
      </c>
      <c r="B3" s="1" t="s">
        <v>51</v>
      </c>
      <c r="C3" s="1" t="s">
        <v>52</v>
      </c>
      <c r="D3" s="1">
        <v>4180</v>
      </c>
      <c r="E3" s="1">
        <v>2092000</v>
      </c>
      <c r="F3" s="1">
        <v>6000</v>
      </c>
      <c r="G3" s="1" t="s">
        <v>53</v>
      </c>
      <c r="H3" s="1" t="s">
        <v>15</v>
      </c>
      <c r="I3" s="1">
        <v>30</v>
      </c>
      <c r="J3" s="1">
        <v>25</v>
      </c>
      <c r="K3" s="1">
        <v>30</v>
      </c>
      <c r="L3" s="1">
        <v>27.5</v>
      </c>
    </row>
    <row r="4" spans="1:12" x14ac:dyDescent="0.25">
      <c r="A4" s="1">
        <v>59</v>
      </c>
      <c r="B4" s="1" t="s">
        <v>157</v>
      </c>
      <c r="C4" s="1" t="s">
        <v>158</v>
      </c>
      <c r="D4" s="1">
        <v>2140</v>
      </c>
      <c r="E4" s="1">
        <v>880000</v>
      </c>
      <c r="F4" s="1">
        <v>33000</v>
      </c>
      <c r="G4" s="1" t="s">
        <v>18</v>
      </c>
      <c r="H4" s="1" t="s">
        <v>19</v>
      </c>
      <c r="I4" s="1">
        <v>75</v>
      </c>
      <c r="J4" s="1">
        <v>25</v>
      </c>
      <c r="K4" s="1">
        <v>30</v>
      </c>
      <c r="L4" s="1">
        <v>27.5</v>
      </c>
    </row>
    <row r="5" spans="1:12" x14ac:dyDescent="0.25">
      <c r="A5" s="1">
        <v>67</v>
      </c>
      <c r="B5" s="1" t="s">
        <v>175</v>
      </c>
      <c r="C5" s="1" t="s">
        <v>176</v>
      </c>
      <c r="D5" s="1">
        <v>1750</v>
      </c>
      <c r="E5" s="1">
        <v>351750</v>
      </c>
      <c r="F5" s="1">
        <v>35000</v>
      </c>
      <c r="G5" s="1" t="s">
        <v>70</v>
      </c>
      <c r="H5" s="1" t="s">
        <v>19</v>
      </c>
      <c r="I5" s="1">
        <v>12</v>
      </c>
      <c r="J5" s="1">
        <v>25</v>
      </c>
      <c r="K5" s="1">
        <v>30</v>
      </c>
      <c r="L5" s="1">
        <v>27.5</v>
      </c>
    </row>
    <row r="6" spans="1:12" x14ac:dyDescent="0.25">
      <c r="A6" s="1">
        <v>51</v>
      </c>
      <c r="B6" s="1" t="s">
        <v>139</v>
      </c>
      <c r="C6" s="1" t="s">
        <v>140</v>
      </c>
      <c r="D6" s="1">
        <v>1465</v>
      </c>
      <c r="E6" s="1">
        <v>312812</v>
      </c>
      <c r="F6" s="1">
        <v>3085</v>
      </c>
      <c r="G6" s="1" t="s">
        <v>56</v>
      </c>
      <c r="H6" s="1" t="s">
        <v>23</v>
      </c>
      <c r="I6" s="1">
        <v>30</v>
      </c>
      <c r="J6" s="1">
        <v>25</v>
      </c>
      <c r="K6" s="1">
        <v>30</v>
      </c>
      <c r="L6" s="1">
        <v>27.5</v>
      </c>
    </row>
    <row r="7" spans="1:12" x14ac:dyDescent="0.25">
      <c r="A7" s="1">
        <v>44</v>
      </c>
      <c r="B7" s="1" t="s">
        <v>122</v>
      </c>
      <c r="C7" s="1" t="s">
        <v>123</v>
      </c>
      <c r="D7" s="1">
        <v>1126</v>
      </c>
      <c r="E7" s="1">
        <v>77995</v>
      </c>
      <c r="F7" s="1">
        <v>101</v>
      </c>
      <c r="G7" s="1" t="s">
        <v>124</v>
      </c>
      <c r="H7" s="1" t="s">
        <v>125</v>
      </c>
      <c r="I7" s="1">
        <v>15</v>
      </c>
      <c r="J7" s="1">
        <v>25</v>
      </c>
      <c r="K7" s="1">
        <v>30</v>
      </c>
      <c r="L7" s="1">
        <v>27.5</v>
      </c>
    </row>
    <row r="8" spans="1:12" x14ac:dyDescent="0.25">
      <c r="A8" s="1">
        <v>77</v>
      </c>
      <c r="B8" s="1" t="s">
        <v>192</v>
      </c>
      <c r="C8" s="1" t="s">
        <v>193</v>
      </c>
      <c r="D8" s="1">
        <v>918</v>
      </c>
      <c r="E8" s="1">
        <v>133000</v>
      </c>
      <c r="F8" s="1">
        <v>1925</v>
      </c>
      <c r="G8" s="1" t="s">
        <v>18</v>
      </c>
      <c r="H8" s="1" t="s">
        <v>15</v>
      </c>
      <c r="I8" s="1">
        <v>12</v>
      </c>
      <c r="J8" s="1">
        <v>25</v>
      </c>
      <c r="K8" s="1">
        <v>30</v>
      </c>
      <c r="L8" s="1">
        <v>27.5</v>
      </c>
    </row>
    <row r="9" spans="1:12" x14ac:dyDescent="0.25">
      <c r="A9" s="1">
        <v>93</v>
      </c>
      <c r="B9" s="1" t="s">
        <v>221</v>
      </c>
      <c r="C9" s="1" t="s">
        <v>222</v>
      </c>
      <c r="D9" s="1">
        <v>900</v>
      </c>
      <c r="E9" s="1">
        <v>70000</v>
      </c>
      <c r="F9" s="1">
        <v>800</v>
      </c>
      <c r="G9" s="1" t="s">
        <v>223</v>
      </c>
      <c r="H9" s="1" t="s">
        <v>23</v>
      </c>
      <c r="I9" s="1">
        <v>14</v>
      </c>
      <c r="J9" s="1">
        <v>25</v>
      </c>
      <c r="K9" s="1">
        <v>30</v>
      </c>
      <c r="L9" s="1">
        <v>27.5</v>
      </c>
    </row>
    <row r="10" spans="1:12" x14ac:dyDescent="0.25">
      <c r="A10" s="1">
        <v>79</v>
      </c>
      <c r="B10" s="1" t="s">
        <v>195</v>
      </c>
      <c r="C10" s="1" t="s">
        <v>140</v>
      </c>
      <c r="D10" s="1">
        <v>858</v>
      </c>
      <c r="E10" s="1">
        <v>141600</v>
      </c>
      <c r="F10" s="1">
        <v>2100</v>
      </c>
      <c r="G10" s="1" t="s">
        <v>56</v>
      </c>
      <c r="H10" s="1" t="s">
        <v>23</v>
      </c>
      <c r="I10" s="1">
        <v>11</v>
      </c>
      <c r="J10" s="1">
        <v>25</v>
      </c>
      <c r="K10" s="1">
        <v>30</v>
      </c>
      <c r="L10" s="1">
        <v>27.5</v>
      </c>
    </row>
    <row r="11" spans="1:12" x14ac:dyDescent="0.25">
      <c r="A11" s="1">
        <v>2</v>
      </c>
      <c r="B11" s="1" t="s">
        <v>16</v>
      </c>
      <c r="C11" s="1" t="s">
        <v>17</v>
      </c>
      <c r="D11" s="1">
        <v>6575</v>
      </c>
      <c r="E11" s="1">
        <v>7050000</v>
      </c>
      <c r="F11" s="1">
        <v>209000</v>
      </c>
      <c r="G11" s="1" t="s">
        <v>18</v>
      </c>
      <c r="H11" s="1" t="s">
        <v>19</v>
      </c>
      <c r="I11" s="1">
        <v>1100</v>
      </c>
      <c r="J11" s="1">
        <v>24</v>
      </c>
      <c r="K11" s="1">
        <v>28</v>
      </c>
      <c r="L11" s="1">
        <v>26</v>
      </c>
    </row>
    <row r="12" spans="1:12" x14ac:dyDescent="0.25">
      <c r="A12" s="1">
        <v>17</v>
      </c>
      <c r="B12" s="1" t="s">
        <v>60</v>
      </c>
      <c r="C12" s="1" t="s">
        <v>61</v>
      </c>
      <c r="D12" s="1">
        <v>3650</v>
      </c>
      <c r="E12" s="1">
        <v>967059</v>
      </c>
      <c r="F12" s="1">
        <v>13700</v>
      </c>
      <c r="G12" s="1" t="s">
        <v>18</v>
      </c>
      <c r="H12" s="1" t="s">
        <v>19</v>
      </c>
      <c r="I12" s="1">
        <v>30</v>
      </c>
      <c r="J12" s="1">
        <v>24</v>
      </c>
      <c r="K12" s="1">
        <v>28</v>
      </c>
      <c r="L12" s="1">
        <v>26</v>
      </c>
    </row>
    <row r="13" spans="1:12" x14ac:dyDescent="0.25">
      <c r="A13" s="1">
        <v>72</v>
      </c>
      <c r="B13" s="1" t="s">
        <v>185</v>
      </c>
      <c r="C13" s="1" t="s">
        <v>61</v>
      </c>
      <c r="D13" s="1">
        <v>3650</v>
      </c>
      <c r="E13" s="1">
        <v>967059</v>
      </c>
      <c r="F13" s="1">
        <v>13700</v>
      </c>
      <c r="G13" s="1" t="s">
        <v>18</v>
      </c>
      <c r="H13" s="1" t="s">
        <v>19</v>
      </c>
      <c r="I13" s="1">
        <v>36</v>
      </c>
      <c r="J13" s="1">
        <v>24</v>
      </c>
      <c r="K13" s="1">
        <v>28</v>
      </c>
      <c r="L13" s="1">
        <v>26</v>
      </c>
    </row>
    <row r="14" spans="1:12" x14ac:dyDescent="0.25">
      <c r="A14" s="1">
        <v>20</v>
      </c>
      <c r="B14" s="1" t="s">
        <v>68</v>
      </c>
      <c r="C14" s="1" t="s">
        <v>69</v>
      </c>
      <c r="D14" s="1">
        <v>3379</v>
      </c>
      <c r="E14" s="1">
        <v>371042</v>
      </c>
      <c r="F14" s="1">
        <v>8400</v>
      </c>
      <c r="G14" s="1" t="s">
        <v>70</v>
      </c>
      <c r="H14" s="1" t="s">
        <v>19</v>
      </c>
      <c r="I14" s="1">
        <v>60</v>
      </c>
      <c r="J14" s="1">
        <v>24</v>
      </c>
      <c r="K14" s="1">
        <v>28</v>
      </c>
      <c r="L14" s="1">
        <v>26</v>
      </c>
    </row>
    <row r="15" spans="1:12" x14ac:dyDescent="0.25">
      <c r="A15" s="1">
        <v>21</v>
      </c>
      <c r="B15" s="1" t="s">
        <v>71</v>
      </c>
      <c r="C15" s="1" t="s">
        <v>72</v>
      </c>
      <c r="D15" s="1">
        <v>3379</v>
      </c>
      <c r="E15" s="1">
        <v>850000</v>
      </c>
      <c r="F15" s="1">
        <v>31000</v>
      </c>
      <c r="G15" s="1" t="s">
        <v>70</v>
      </c>
      <c r="H15" s="1" t="s">
        <v>19</v>
      </c>
      <c r="I15" s="1">
        <v>50</v>
      </c>
      <c r="J15" s="1">
        <v>24</v>
      </c>
      <c r="K15" s="1">
        <v>28</v>
      </c>
      <c r="L15" s="1">
        <v>26</v>
      </c>
    </row>
    <row r="16" spans="1:12" x14ac:dyDescent="0.25">
      <c r="A16" s="1">
        <v>81</v>
      </c>
      <c r="B16" s="1" t="s">
        <v>198</v>
      </c>
      <c r="C16" s="1" t="s">
        <v>199</v>
      </c>
      <c r="D16" s="1">
        <v>2250</v>
      </c>
      <c r="E16" s="1">
        <v>691000</v>
      </c>
      <c r="F16" s="1">
        <v>29060</v>
      </c>
      <c r="G16" s="1" t="s">
        <v>70</v>
      </c>
      <c r="H16" s="1" t="s">
        <v>19</v>
      </c>
      <c r="I16" s="1">
        <v>10</v>
      </c>
      <c r="J16" s="1">
        <v>24</v>
      </c>
      <c r="K16" s="1">
        <v>28</v>
      </c>
      <c r="L16" s="1">
        <v>26</v>
      </c>
    </row>
    <row r="17" spans="1:12" x14ac:dyDescent="0.25">
      <c r="A17" s="1">
        <v>45</v>
      </c>
      <c r="B17" s="1" t="s">
        <v>126</v>
      </c>
      <c r="C17" s="1" t="s">
        <v>61</v>
      </c>
      <c r="D17" s="1">
        <v>2100</v>
      </c>
      <c r="E17" s="1">
        <v>487103</v>
      </c>
      <c r="F17" s="1">
        <v>12849</v>
      </c>
      <c r="G17" s="1" t="s">
        <v>70</v>
      </c>
      <c r="H17" s="1" t="s">
        <v>19</v>
      </c>
      <c r="I17" s="1">
        <v>20</v>
      </c>
      <c r="J17" s="1">
        <v>24</v>
      </c>
      <c r="K17" s="1">
        <v>28</v>
      </c>
      <c r="L17" s="1">
        <v>26</v>
      </c>
    </row>
    <row r="18" spans="1:12" x14ac:dyDescent="0.25">
      <c r="A18" s="1">
        <v>98</v>
      </c>
      <c r="B18" s="1" t="s">
        <v>126</v>
      </c>
      <c r="C18" s="1" t="s">
        <v>61</v>
      </c>
      <c r="D18" s="1">
        <v>2100</v>
      </c>
      <c r="E18" s="1">
        <v>487103</v>
      </c>
      <c r="F18" s="1">
        <v>12849</v>
      </c>
      <c r="G18" s="1" t="s">
        <v>70</v>
      </c>
      <c r="H18" s="1" t="s">
        <v>19</v>
      </c>
      <c r="I18" s="1">
        <v>20</v>
      </c>
      <c r="J18" s="1">
        <v>24</v>
      </c>
      <c r="K18" s="1">
        <v>28</v>
      </c>
      <c r="L18" s="1">
        <v>26</v>
      </c>
    </row>
    <row r="19" spans="1:12" x14ac:dyDescent="0.25">
      <c r="A19" s="1">
        <v>76</v>
      </c>
      <c r="B19" s="1" t="s">
        <v>191</v>
      </c>
      <c r="C19" s="1" t="s">
        <v>61</v>
      </c>
      <c r="D19" s="1">
        <v>1980</v>
      </c>
      <c r="E19" s="1">
        <v>531250</v>
      </c>
      <c r="F19" s="1">
        <v>9600</v>
      </c>
      <c r="G19" s="1" t="s">
        <v>70</v>
      </c>
      <c r="H19" s="1" t="s">
        <v>19</v>
      </c>
      <c r="I19" s="1">
        <v>25</v>
      </c>
      <c r="J19" s="1">
        <v>24</v>
      </c>
      <c r="K19" s="1">
        <v>28</v>
      </c>
      <c r="L19" s="1">
        <v>26</v>
      </c>
    </row>
    <row r="20" spans="1:12" x14ac:dyDescent="0.25">
      <c r="A20" s="1">
        <v>52</v>
      </c>
      <c r="B20" s="1" t="s">
        <v>141</v>
      </c>
      <c r="C20" s="1" t="s">
        <v>142</v>
      </c>
      <c r="D20" s="1">
        <v>1580</v>
      </c>
      <c r="E20" s="1">
        <v>200000</v>
      </c>
      <c r="F20" s="1">
        <v>14130</v>
      </c>
      <c r="G20" s="1" t="s">
        <v>143</v>
      </c>
      <c r="H20" s="1" t="s">
        <v>19</v>
      </c>
      <c r="I20" s="1">
        <v>15</v>
      </c>
      <c r="J20" s="1">
        <v>24</v>
      </c>
      <c r="K20" s="1">
        <v>28</v>
      </c>
      <c r="L20" s="1">
        <v>26</v>
      </c>
    </row>
    <row r="21" spans="1:12" x14ac:dyDescent="0.25">
      <c r="A21" s="1">
        <v>95</v>
      </c>
      <c r="B21" s="1" t="s">
        <v>224</v>
      </c>
      <c r="C21" s="1" t="s">
        <v>61</v>
      </c>
      <c r="D21" s="1">
        <v>1370</v>
      </c>
      <c r="E21" s="1">
        <v>141830</v>
      </c>
      <c r="F21" s="1">
        <v>5300</v>
      </c>
      <c r="G21" s="1" t="s">
        <v>70</v>
      </c>
      <c r="H21" s="1" t="s">
        <v>19</v>
      </c>
      <c r="I21" s="1">
        <v>13</v>
      </c>
      <c r="J21" s="1">
        <v>24</v>
      </c>
      <c r="K21" s="1">
        <v>28</v>
      </c>
      <c r="L21" s="1">
        <v>26</v>
      </c>
    </row>
    <row r="22" spans="1:12" x14ac:dyDescent="0.25">
      <c r="A22" s="1">
        <v>90</v>
      </c>
      <c r="B22" s="1" t="s">
        <v>218</v>
      </c>
      <c r="C22" s="1" t="s">
        <v>61</v>
      </c>
      <c r="D22" s="1">
        <v>1300</v>
      </c>
      <c r="E22" s="1">
        <v>133630</v>
      </c>
      <c r="F22" s="1">
        <v>4055</v>
      </c>
      <c r="G22" s="1" t="s">
        <v>70</v>
      </c>
      <c r="H22" s="1" t="s">
        <v>19</v>
      </c>
      <c r="I22" s="1">
        <v>9</v>
      </c>
      <c r="J22" s="1">
        <v>24</v>
      </c>
      <c r="K22" s="1">
        <v>28</v>
      </c>
      <c r="L22" s="1">
        <v>26</v>
      </c>
    </row>
    <row r="23" spans="1:12" x14ac:dyDescent="0.25">
      <c r="A23" s="1">
        <v>12</v>
      </c>
      <c r="B23" s="1" t="s">
        <v>46</v>
      </c>
      <c r="C23" s="1" t="s">
        <v>47</v>
      </c>
      <c r="D23" s="1">
        <v>4350</v>
      </c>
      <c r="E23" s="1">
        <v>795000</v>
      </c>
      <c r="F23" s="1">
        <v>16000</v>
      </c>
      <c r="G23" s="1" t="s">
        <v>48</v>
      </c>
      <c r="H23" s="1" t="s">
        <v>23</v>
      </c>
      <c r="I23" s="1">
        <v>100</v>
      </c>
      <c r="J23" s="1">
        <v>22</v>
      </c>
      <c r="K23" s="1">
        <v>28</v>
      </c>
      <c r="L23" s="1">
        <v>25</v>
      </c>
    </row>
    <row r="24" spans="1:12" x14ac:dyDescent="0.25">
      <c r="A24" s="1">
        <v>48</v>
      </c>
      <c r="B24" s="1" t="s">
        <v>131</v>
      </c>
      <c r="C24" s="1" t="s">
        <v>132</v>
      </c>
      <c r="D24" s="1">
        <v>2170</v>
      </c>
      <c r="E24" s="1">
        <v>413710</v>
      </c>
      <c r="F24" s="1">
        <v>13159</v>
      </c>
      <c r="G24" s="1" t="s">
        <v>59</v>
      </c>
      <c r="H24" s="1" t="s">
        <v>23</v>
      </c>
      <c r="I24" s="1">
        <v>10</v>
      </c>
      <c r="J24" s="1">
        <v>20</v>
      </c>
      <c r="K24" s="1">
        <v>30</v>
      </c>
      <c r="L24" s="1">
        <v>25</v>
      </c>
    </row>
    <row r="25" spans="1:12" x14ac:dyDescent="0.25">
      <c r="A25" s="1">
        <v>85</v>
      </c>
      <c r="B25" s="1" t="s">
        <v>207</v>
      </c>
      <c r="C25" s="1" t="s">
        <v>208</v>
      </c>
      <c r="D25" s="1">
        <v>1850</v>
      </c>
      <c r="E25" s="1">
        <v>375000</v>
      </c>
      <c r="F25" s="1">
        <v>1200</v>
      </c>
      <c r="G25" s="1" t="s">
        <v>209</v>
      </c>
      <c r="H25" s="1" t="s">
        <v>23</v>
      </c>
      <c r="I25" s="1">
        <v>10</v>
      </c>
      <c r="J25" s="1">
        <v>20</v>
      </c>
      <c r="K25" s="1">
        <v>30</v>
      </c>
      <c r="L25" s="1">
        <v>25</v>
      </c>
    </row>
    <row r="26" spans="1:12" x14ac:dyDescent="0.25">
      <c r="A26" s="1">
        <v>54</v>
      </c>
      <c r="B26" s="1" t="s">
        <v>147</v>
      </c>
      <c r="C26" s="1" t="s">
        <v>148</v>
      </c>
      <c r="D26" s="1">
        <v>1800</v>
      </c>
      <c r="E26" s="1">
        <v>415000</v>
      </c>
      <c r="F26" s="1">
        <v>170</v>
      </c>
      <c r="G26" s="1" t="s">
        <v>59</v>
      </c>
      <c r="H26" s="1" t="s">
        <v>15</v>
      </c>
      <c r="I26" s="1">
        <v>24</v>
      </c>
      <c r="J26" s="1">
        <v>20</v>
      </c>
      <c r="K26" s="1">
        <v>30</v>
      </c>
      <c r="L26" s="1">
        <v>25</v>
      </c>
    </row>
    <row r="27" spans="1:12" x14ac:dyDescent="0.25">
      <c r="A27" s="1">
        <v>100</v>
      </c>
      <c r="B27" s="1" t="s">
        <v>147</v>
      </c>
      <c r="C27" s="1" t="s">
        <v>148</v>
      </c>
      <c r="D27" s="1">
        <v>1800</v>
      </c>
      <c r="E27" s="1">
        <v>415000</v>
      </c>
      <c r="F27" s="1">
        <v>170</v>
      </c>
      <c r="G27" s="1" t="s">
        <v>59</v>
      </c>
      <c r="H27" s="1" t="s">
        <v>15</v>
      </c>
      <c r="I27" s="1">
        <v>24</v>
      </c>
      <c r="J27" s="1">
        <v>20</v>
      </c>
      <c r="K27" s="1">
        <v>30</v>
      </c>
      <c r="L27" s="1">
        <v>25</v>
      </c>
    </row>
    <row r="28" spans="1:12" x14ac:dyDescent="0.25">
      <c r="A28" s="1">
        <v>43</v>
      </c>
      <c r="B28" s="1" t="s">
        <v>121</v>
      </c>
      <c r="C28" s="1" t="s">
        <v>13</v>
      </c>
      <c r="D28" s="1">
        <v>1450</v>
      </c>
      <c r="E28" s="1">
        <v>3254555</v>
      </c>
      <c r="F28" s="1">
        <v>2800</v>
      </c>
      <c r="G28" s="1" t="s">
        <v>14</v>
      </c>
      <c r="H28" s="1" t="s">
        <v>15</v>
      </c>
      <c r="I28" s="1">
        <v>2</v>
      </c>
      <c r="J28" s="1">
        <v>20</v>
      </c>
      <c r="K28" s="1">
        <v>30</v>
      </c>
      <c r="L28" s="1">
        <v>25</v>
      </c>
    </row>
    <row r="29" spans="1:12" x14ac:dyDescent="0.25">
      <c r="A29" s="1">
        <v>97</v>
      </c>
      <c r="B29" s="1" t="s">
        <v>121</v>
      </c>
      <c r="C29" s="1" t="s">
        <v>13</v>
      </c>
      <c r="D29" s="1">
        <v>1450</v>
      </c>
      <c r="E29" s="1">
        <v>3254555</v>
      </c>
      <c r="F29" s="1">
        <v>2800</v>
      </c>
      <c r="G29" s="1" t="s">
        <v>14</v>
      </c>
      <c r="H29" s="1" t="s">
        <v>15</v>
      </c>
      <c r="I29" s="1">
        <v>2</v>
      </c>
      <c r="J29" s="1">
        <v>20</v>
      </c>
      <c r="K29" s="1">
        <v>30</v>
      </c>
      <c r="L29" s="1">
        <v>25</v>
      </c>
    </row>
    <row r="30" spans="1:12" x14ac:dyDescent="0.25">
      <c r="A30" s="1">
        <v>60</v>
      </c>
      <c r="B30" s="1" t="s">
        <v>159</v>
      </c>
      <c r="C30" s="1" t="s">
        <v>160</v>
      </c>
      <c r="D30" s="1">
        <v>1360</v>
      </c>
      <c r="E30" s="1">
        <v>242500</v>
      </c>
      <c r="F30" s="1">
        <v>1250</v>
      </c>
      <c r="G30" s="1" t="s">
        <v>161</v>
      </c>
      <c r="H30" s="1" t="s">
        <v>23</v>
      </c>
      <c r="I30" s="1">
        <v>12</v>
      </c>
      <c r="J30" s="1">
        <v>20</v>
      </c>
      <c r="K30" s="1">
        <v>30</v>
      </c>
      <c r="L30" s="1">
        <v>25</v>
      </c>
    </row>
    <row r="31" spans="1:12" x14ac:dyDescent="0.25">
      <c r="A31" s="1">
        <v>9</v>
      </c>
      <c r="B31" s="1" t="s">
        <v>38</v>
      </c>
      <c r="C31" s="1" t="s">
        <v>39</v>
      </c>
      <c r="D31" s="1">
        <v>4700</v>
      </c>
      <c r="E31" s="1">
        <v>4014500</v>
      </c>
      <c r="F31" s="1">
        <v>41300</v>
      </c>
      <c r="G31" s="1" t="s">
        <v>18</v>
      </c>
      <c r="H31" s="1" t="s">
        <v>15</v>
      </c>
      <c r="I31" s="1">
        <v>40</v>
      </c>
      <c r="J31" s="1">
        <v>22</v>
      </c>
      <c r="K31" s="1">
        <v>26</v>
      </c>
      <c r="L31" s="1">
        <v>24</v>
      </c>
    </row>
    <row r="32" spans="1:12" x14ac:dyDescent="0.25">
      <c r="A32" s="1">
        <v>16</v>
      </c>
      <c r="B32" s="1" t="s">
        <v>57</v>
      </c>
      <c r="C32" s="1" t="s">
        <v>58</v>
      </c>
      <c r="D32" s="1">
        <v>3750</v>
      </c>
      <c r="E32" s="1">
        <v>1061469</v>
      </c>
      <c r="F32" s="1">
        <v>767</v>
      </c>
      <c r="G32" s="1" t="s">
        <v>59</v>
      </c>
      <c r="H32" s="1" t="s">
        <v>58</v>
      </c>
      <c r="I32" s="1">
        <v>10</v>
      </c>
      <c r="J32" s="1">
        <v>15</v>
      </c>
      <c r="K32" s="1">
        <v>30</v>
      </c>
      <c r="L32" s="1">
        <v>22.5</v>
      </c>
    </row>
    <row r="33" spans="1:12" x14ac:dyDescent="0.25">
      <c r="A33" s="1">
        <v>19</v>
      </c>
      <c r="B33" s="1" t="s">
        <v>65</v>
      </c>
      <c r="C33" s="1" t="s">
        <v>66</v>
      </c>
      <c r="D33" s="1">
        <v>3600</v>
      </c>
      <c r="E33" s="1">
        <v>879790</v>
      </c>
      <c r="F33" s="1">
        <v>1350</v>
      </c>
      <c r="G33" s="1" t="s">
        <v>67</v>
      </c>
      <c r="H33" s="1" t="s">
        <v>23</v>
      </c>
      <c r="I33" s="1">
        <v>20</v>
      </c>
      <c r="J33" s="1">
        <v>15</v>
      </c>
      <c r="K33" s="1">
        <v>30</v>
      </c>
      <c r="L33" s="1">
        <v>22.5</v>
      </c>
    </row>
    <row r="34" spans="1:12" x14ac:dyDescent="0.25">
      <c r="A34" s="1">
        <v>24</v>
      </c>
      <c r="B34" s="1" t="s">
        <v>79</v>
      </c>
      <c r="C34" s="1" t="s">
        <v>61</v>
      </c>
      <c r="D34" s="1">
        <v>3150</v>
      </c>
      <c r="E34" s="1">
        <v>641000</v>
      </c>
      <c r="F34" s="1">
        <v>2850</v>
      </c>
      <c r="G34" s="1" t="s">
        <v>18</v>
      </c>
      <c r="H34" s="1" t="s">
        <v>19</v>
      </c>
      <c r="I34" s="1">
        <v>168</v>
      </c>
      <c r="J34" s="1">
        <v>20</v>
      </c>
      <c r="K34" s="1">
        <v>25</v>
      </c>
      <c r="L34" s="1">
        <v>22.5</v>
      </c>
    </row>
    <row r="35" spans="1:12" x14ac:dyDescent="0.25">
      <c r="A35" s="1">
        <v>26</v>
      </c>
      <c r="B35" s="1" t="s">
        <v>83</v>
      </c>
      <c r="C35" s="1" t="s">
        <v>84</v>
      </c>
      <c r="D35" s="1">
        <v>2990</v>
      </c>
      <c r="E35" s="1">
        <v>271914</v>
      </c>
      <c r="F35" s="1">
        <v>16300</v>
      </c>
      <c r="G35" s="1" t="s">
        <v>85</v>
      </c>
      <c r="H35" s="1" t="s">
        <v>23</v>
      </c>
      <c r="I35" s="1">
        <v>15</v>
      </c>
      <c r="J35" s="1">
        <v>20</v>
      </c>
      <c r="K35" s="1">
        <v>25</v>
      </c>
      <c r="L35" s="1">
        <v>22.5</v>
      </c>
    </row>
    <row r="36" spans="1:12" x14ac:dyDescent="0.25">
      <c r="A36" s="1">
        <v>32</v>
      </c>
      <c r="B36" s="1" t="s">
        <v>97</v>
      </c>
      <c r="C36" s="1" t="s">
        <v>98</v>
      </c>
      <c r="D36" s="1">
        <v>2734</v>
      </c>
      <c r="E36" s="1">
        <v>1390000</v>
      </c>
      <c r="F36" s="1">
        <v>4900</v>
      </c>
      <c r="G36" s="1" t="s">
        <v>59</v>
      </c>
      <c r="H36" s="1" t="s">
        <v>15</v>
      </c>
      <c r="I36" s="1">
        <v>30</v>
      </c>
      <c r="J36" s="1">
        <v>20</v>
      </c>
      <c r="K36" s="1">
        <v>25</v>
      </c>
      <c r="L36" s="1">
        <v>22.5</v>
      </c>
    </row>
    <row r="37" spans="1:12" x14ac:dyDescent="0.25">
      <c r="A37" s="1">
        <v>50</v>
      </c>
      <c r="B37" s="1" t="s">
        <v>136</v>
      </c>
      <c r="C37" s="1" t="s">
        <v>137</v>
      </c>
      <c r="D37" s="1">
        <v>1550</v>
      </c>
      <c r="E37" s="1">
        <v>257438</v>
      </c>
      <c r="F37" s="1">
        <v>7150</v>
      </c>
      <c r="G37" s="1" t="s">
        <v>138</v>
      </c>
      <c r="H37" s="1" t="s">
        <v>19</v>
      </c>
      <c r="I37" s="1">
        <v>10</v>
      </c>
      <c r="J37" s="1">
        <v>20</v>
      </c>
      <c r="K37" s="1">
        <v>25</v>
      </c>
      <c r="L37" s="1">
        <v>22.5</v>
      </c>
    </row>
    <row r="38" spans="1:12" x14ac:dyDescent="0.25">
      <c r="A38" s="1">
        <v>15</v>
      </c>
      <c r="B38" s="1" t="s">
        <v>54</v>
      </c>
      <c r="C38" s="1" t="s">
        <v>55</v>
      </c>
      <c r="D38" s="1">
        <v>3960</v>
      </c>
      <c r="E38" s="1">
        <v>651335</v>
      </c>
      <c r="F38" s="1">
        <v>19800</v>
      </c>
      <c r="G38" s="1" t="s">
        <v>56</v>
      </c>
      <c r="H38" s="1" t="s">
        <v>23</v>
      </c>
      <c r="I38" s="1">
        <v>40</v>
      </c>
      <c r="J38" s="1">
        <v>15</v>
      </c>
      <c r="K38" s="1">
        <v>25</v>
      </c>
      <c r="L38" s="1">
        <v>20</v>
      </c>
    </row>
    <row r="39" spans="1:12" x14ac:dyDescent="0.25">
      <c r="A39" s="1">
        <v>28</v>
      </c>
      <c r="B39" s="1" t="s">
        <v>88</v>
      </c>
      <c r="C39" s="1" t="s">
        <v>89</v>
      </c>
      <c r="D39" s="1">
        <v>3057</v>
      </c>
      <c r="E39" s="1">
        <v>558000</v>
      </c>
      <c r="F39" s="1">
        <v>160</v>
      </c>
      <c r="G39" s="1" t="s">
        <v>26</v>
      </c>
      <c r="H39" s="1" t="s">
        <v>27</v>
      </c>
      <c r="I39" s="1">
        <v>30</v>
      </c>
      <c r="J39" s="1">
        <v>15</v>
      </c>
      <c r="K39" s="1">
        <v>25</v>
      </c>
      <c r="L39" s="1">
        <v>20</v>
      </c>
    </row>
    <row r="40" spans="1:12" x14ac:dyDescent="0.25">
      <c r="A40" s="1">
        <v>35</v>
      </c>
      <c r="B40" s="1" t="s">
        <v>103</v>
      </c>
      <c r="C40" s="1" t="s">
        <v>104</v>
      </c>
      <c r="D40" s="1">
        <v>2525</v>
      </c>
      <c r="E40" s="1">
        <v>1000000</v>
      </c>
      <c r="F40" s="1">
        <v>16000</v>
      </c>
      <c r="G40" s="1" t="s">
        <v>56</v>
      </c>
      <c r="H40" s="1" t="s">
        <v>23</v>
      </c>
      <c r="I40" s="1">
        <v>20</v>
      </c>
      <c r="J40" s="1">
        <v>15</v>
      </c>
      <c r="K40" s="1">
        <v>25</v>
      </c>
      <c r="L40" s="1">
        <v>20</v>
      </c>
    </row>
    <row r="41" spans="1:12" x14ac:dyDescent="0.25">
      <c r="A41" s="1">
        <v>96</v>
      </c>
      <c r="B41" s="1" t="s">
        <v>225</v>
      </c>
      <c r="C41" s="1" t="s">
        <v>25</v>
      </c>
      <c r="D41" s="1">
        <v>2349</v>
      </c>
      <c r="E41" s="1">
        <v>505000</v>
      </c>
      <c r="F41" s="1">
        <v>800</v>
      </c>
      <c r="G41" s="1" t="s">
        <v>226</v>
      </c>
      <c r="H41" s="1" t="s">
        <v>27</v>
      </c>
      <c r="I41" s="1">
        <v>12</v>
      </c>
      <c r="J41" s="1">
        <v>10</v>
      </c>
      <c r="K41" s="1">
        <v>30</v>
      </c>
      <c r="L41" s="1">
        <v>20</v>
      </c>
    </row>
    <row r="42" spans="1:12" x14ac:dyDescent="0.25">
      <c r="A42" s="1">
        <v>39</v>
      </c>
      <c r="B42" s="1" t="s">
        <v>111</v>
      </c>
      <c r="C42" s="1" t="s">
        <v>89</v>
      </c>
      <c r="D42" s="1">
        <v>2330</v>
      </c>
      <c r="E42" s="1">
        <v>637137</v>
      </c>
      <c r="F42" s="1">
        <v>642</v>
      </c>
      <c r="G42" s="1" t="s">
        <v>112</v>
      </c>
      <c r="H42" s="1" t="s">
        <v>27</v>
      </c>
      <c r="I42" s="1">
        <v>20</v>
      </c>
      <c r="J42" s="1">
        <v>10</v>
      </c>
      <c r="K42" s="1">
        <v>30</v>
      </c>
      <c r="L42" s="1">
        <v>20</v>
      </c>
    </row>
    <row r="43" spans="1:12" x14ac:dyDescent="0.25">
      <c r="A43" s="1">
        <v>8</v>
      </c>
      <c r="B43" s="1" t="s">
        <v>36</v>
      </c>
      <c r="C43" s="1" t="s">
        <v>37</v>
      </c>
      <c r="D43" s="1">
        <v>4880</v>
      </c>
      <c r="E43" s="1">
        <v>3100000</v>
      </c>
      <c r="F43" s="1">
        <v>25700</v>
      </c>
      <c r="G43" s="1" t="s">
        <v>18</v>
      </c>
      <c r="H43" s="1" t="s">
        <v>19</v>
      </c>
      <c r="I43" s="1">
        <v>80</v>
      </c>
      <c r="J43" s="1">
        <v>15</v>
      </c>
      <c r="K43" s="1">
        <v>22</v>
      </c>
      <c r="L43" s="1">
        <v>18.5</v>
      </c>
    </row>
    <row r="44" spans="1:12" x14ac:dyDescent="0.25">
      <c r="A44" s="1">
        <v>4</v>
      </c>
      <c r="B44" s="1" t="s">
        <v>24</v>
      </c>
      <c r="C44" s="1" t="s">
        <v>25</v>
      </c>
      <c r="D44" s="1">
        <v>6275</v>
      </c>
      <c r="E44" s="1">
        <v>2980000</v>
      </c>
      <c r="F44" s="1">
        <v>16200</v>
      </c>
      <c r="G44" s="1" t="s">
        <v>26</v>
      </c>
      <c r="H44" s="1" t="s">
        <v>27</v>
      </c>
      <c r="I44" s="1">
        <v>250</v>
      </c>
      <c r="J44" s="1">
        <v>10</v>
      </c>
      <c r="K44" s="1">
        <v>25</v>
      </c>
      <c r="L44" s="1">
        <v>17.5</v>
      </c>
    </row>
    <row r="45" spans="1:12" x14ac:dyDescent="0.25">
      <c r="A45" s="1">
        <v>41</v>
      </c>
      <c r="B45" s="1" t="s">
        <v>116</v>
      </c>
      <c r="C45" s="1" t="s">
        <v>117</v>
      </c>
      <c r="D45" s="1">
        <v>1838</v>
      </c>
      <c r="E45" s="1">
        <v>385000</v>
      </c>
      <c r="F45" s="1">
        <v>4900</v>
      </c>
      <c r="G45" s="1" t="s">
        <v>118</v>
      </c>
      <c r="H45" s="1" t="s">
        <v>19</v>
      </c>
      <c r="I45" s="1">
        <v>10</v>
      </c>
      <c r="J45" s="1">
        <v>15</v>
      </c>
      <c r="K45" s="1">
        <v>20</v>
      </c>
      <c r="L45" s="1">
        <v>17.5</v>
      </c>
    </row>
    <row r="46" spans="1:12" x14ac:dyDescent="0.25">
      <c r="A46" s="1">
        <v>82</v>
      </c>
      <c r="B46" s="1" t="s">
        <v>200</v>
      </c>
      <c r="C46" s="1" t="s">
        <v>201</v>
      </c>
      <c r="D46" s="1">
        <v>1450</v>
      </c>
      <c r="E46" s="1">
        <v>395000</v>
      </c>
      <c r="F46" s="1">
        <v>500</v>
      </c>
      <c r="G46" s="1" t="s">
        <v>202</v>
      </c>
      <c r="H46" s="1" t="s">
        <v>23</v>
      </c>
      <c r="I46" s="1">
        <v>8</v>
      </c>
      <c r="J46" s="1">
        <v>10</v>
      </c>
      <c r="K46" s="1">
        <v>25</v>
      </c>
      <c r="L46" s="1">
        <v>17.5</v>
      </c>
    </row>
    <row r="47" spans="1:12" x14ac:dyDescent="0.25">
      <c r="A47" s="1">
        <v>66</v>
      </c>
      <c r="B47" s="1" t="s">
        <v>173</v>
      </c>
      <c r="C47" s="1" t="s">
        <v>21</v>
      </c>
      <c r="D47" s="1">
        <v>1416</v>
      </c>
      <c r="E47" s="1">
        <v>2638</v>
      </c>
      <c r="F47" s="1">
        <v>2417</v>
      </c>
      <c r="G47" s="1" t="s">
        <v>174</v>
      </c>
      <c r="H47" s="1" t="s">
        <v>23</v>
      </c>
      <c r="I47" s="1">
        <v>9</v>
      </c>
      <c r="J47" s="1">
        <v>10</v>
      </c>
      <c r="K47" s="1">
        <v>25</v>
      </c>
      <c r="L47" s="1">
        <v>17.5</v>
      </c>
    </row>
    <row r="48" spans="1:12" x14ac:dyDescent="0.25">
      <c r="A48" s="1">
        <v>86</v>
      </c>
      <c r="B48" s="1" t="s">
        <v>210</v>
      </c>
      <c r="C48" s="1" t="s">
        <v>211</v>
      </c>
      <c r="D48" s="1">
        <v>1072</v>
      </c>
      <c r="E48" s="1">
        <v>102000</v>
      </c>
      <c r="F48" s="1">
        <v>285</v>
      </c>
      <c r="G48" s="1" t="s">
        <v>212</v>
      </c>
      <c r="H48" s="1" t="s">
        <v>23</v>
      </c>
      <c r="I48" s="1">
        <v>11</v>
      </c>
      <c r="J48" s="1">
        <v>10</v>
      </c>
      <c r="K48" s="1">
        <v>25</v>
      </c>
      <c r="L48" s="1">
        <v>17.5</v>
      </c>
    </row>
    <row r="49" spans="1:12" x14ac:dyDescent="0.25">
      <c r="A49" s="1">
        <v>3</v>
      </c>
      <c r="B49" s="1" t="s">
        <v>20</v>
      </c>
      <c r="C49" s="1" t="s">
        <v>21</v>
      </c>
      <c r="D49" s="1">
        <v>6300</v>
      </c>
      <c r="E49" s="1">
        <v>1808500</v>
      </c>
      <c r="F49" s="1">
        <v>31900</v>
      </c>
      <c r="G49" s="1" t="s">
        <v>22</v>
      </c>
      <c r="H49" s="1" t="s">
        <v>23</v>
      </c>
      <c r="I49" s="1">
        <v>700</v>
      </c>
      <c r="J49" s="1">
        <v>16</v>
      </c>
      <c r="K49" s="1">
        <v>18</v>
      </c>
      <c r="L49" s="1">
        <v>17</v>
      </c>
    </row>
    <row r="50" spans="1:12" x14ac:dyDescent="0.25">
      <c r="A50" s="1">
        <v>23</v>
      </c>
      <c r="B50" s="1" t="s">
        <v>76</v>
      </c>
      <c r="C50" s="1" t="s">
        <v>77</v>
      </c>
      <c r="D50" s="1">
        <v>3180</v>
      </c>
      <c r="E50" s="1">
        <v>1155000</v>
      </c>
      <c r="F50" s="1">
        <v>6000</v>
      </c>
      <c r="G50" s="1" t="s">
        <v>78</v>
      </c>
      <c r="H50" s="1" t="s">
        <v>23</v>
      </c>
      <c r="I50" s="1">
        <v>10</v>
      </c>
      <c r="J50" s="1">
        <v>10</v>
      </c>
      <c r="K50" s="1">
        <v>20</v>
      </c>
      <c r="L50" s="1">
        <v>15</v>
      </c>
    </row>
    <row r="51" spans="1:12" x14ac:dyDescent="0.25">
      <c r="A51" s="1">
        <v>31</v>
      </c>
      <c r="B51" s="1" t="s">
        <v>95</v>
      </c>
      <c r="C51" s="1" t="s">
        <v>21</v>
      </c>
      <c r="D51" s="1">
        <v>2860</v>
      </c>
      <c r="E51" s="1">
        <v>142936</v>
      </c>
      <c r="F51" s="1">
        <v>3800</v>
      </c>
      <c r="G51" s="1" t="s">
        <v>96</v>
      </c>
      <c r="H51" s="1" t="s">
        <v>23</v>
      </c>
      <c r="I51" s="1">
        <v>20</v>
      </c>
      <c r="J51" s="1">
        <v>10</v>
      </c>
      <c r="K51" s="1">
        <v>20</v>
      </c>
      <c r="L51" s="1">
        <v>15</v>
      </c>
    </row>
    <row r="52" spans="1:12" x14ac:dyDescent="0.25">
      <c r="A52" s="1">
        <v>33</v>
      </c>
      <c r="B52" s="1" t="s">
        <v>99</v>
      </c>
      <c r="C52" s="1" t="s">
        <v>100</v>
      </c>
      <c r="D52" s="1">
        <v>2620</v>
      </c>
      <c r="E52" s="1">
        <v>534739</v>
      </c>
      <c r="F52" s="1">
        <v>2560</v>
      </c>
      <c r="G52" s="1" t="s">
        <v>82</v>
      </c>
      <c r="H52" s="1" t="s">
        <v>23</v>
      </c>
      <c r="I52" s="1">
        <v>10</v>
      </c>
      <c r="J52" s="1">
        <v>10</v>
      </c>
      <c r="K52" s="1">
        <v>20</v>
      </c>
      <c r="L52" s="1">
        <v>15</v>
      </c>
    </row>
    <row r="53" spans="1:12" x14ac:dyDescent="0.25">
      <c r="A53" s="1">
        <v>61</v>
      </c>
      <c r="B53" s="1" t="s">
        <v>162</v>
      </c>
      <c r="C53" s="1" t="s">
        <v>130</v>
      </c>
      <c r="D53" s="1">
        <v>1007</v>
      </c>
      <c r="E53" s="1">
        <v>80900</v>
      </c>
      <c r="F53" s="1">
        <v>430</v>
      </c>
      <c r="G53" s="1" t="s">
        <v>18</v>
      </c>
      <c r="H53" s="1" t="s">
        <v>64</v>
      </c>
      <c r="I53" s="1">
        <v>36</v>
      </c>
      <c r="J53" s="1">
        <v>10</v>
      </c>
      <c r="K53" s="1">
        <v>20</v>
      </c>
      <c r="L53" s="1">
        <v>15</v>
      </c>
    </row>
    <row r="54" spans="1:12" x14ac:dyDescent="0.25">
      <c r="A54" s="1">
        <v>63</v>
      </c>
      <c r="B54" s="1" t="s">
        <v>165</v>
      </c>
      <c r="C54" s="1" t="s">
        <v>166</v>
      </c>
      <c r="D54" s="1">
        <v>925</v>
      </c>
      <c r="E54" s="1">
        <v>36577</v>
      </c>
      <c r="F54" s="1">
        <v>357</v>
      </c>
      <c r="G54" s="1" t="s">
        <v>154</v>
      </c>
      <c r="H54" s="1" t="s">
        <v>64</v>
      </c>
      <c r="I54" s="1">
        <v>36</v>
      </c>
      <c r="J54" s="1">
        <v>10</v>
      </c>
      <c r="K54" s="1">
        <v>20</v>
      </c>
      <c r="L54" s="1">
        <v>15</v>
      </c>
    </row>
    <row r="55" spans="1:12" x14ac:dyDescent="0.25">
      <c r="A55" s="1">
        <v>62</v>
      </c>
      <c r="B55" s="1" t="s">
        <v>163</v>
      </c>
      <c r="C55" s="1" t="s">
        <v>164</v>
      </c>
      <c r="D55" s="1">
        <v>910</v>
      </c>
      <c r="E55" s="1">
        <v>85262</v>
      </c>
      <c r="F55" s="1">
        <v>426</v>
      </c>
      <c r="G55" s="1" t="s">
        <v>14</v>
      </c>
      <c r="H55" s="1" t="s">
        <v>64</v>
      </c>
      <c r="I55" s="1">
        <v>37</v>
      </c>
      <c r="J55" s="1">
        <v>10</v>
      </c>
      <c r="K55" s="1">
        <v>20</v>
      </c>
      <c r="L55" s="1">
        <v>15</v>
      </c>
    </row>
    <row r="56" spans="1:12" x14ac:dyDescent="0.25">
      <c r="A56" s="1">
        <v>47</v>
      </c>
      <c r="B56" s="1" t="s">
        <v>129</v>
      </c>
      <c r="C56" s="1" t="s">
        <v>130</v>
      </c>
      <c r="D56" s="1">
        <v>897</v>
      </c>
      <c r="E56" s="1">
        <v>97280</v>
      </c>
      <c r="F56" s="1">
        <v>423</v>
      </c>
      <c r="G56" s="1" t="s">
        <v>18</v>
      </c>
      <c r="H56" s="1" t="s">
        <v>64</v>
      </c>
      <c r="I56" s="1">
        <v>15</v>
      </c>
      <c r="J56" s="1">
        <v>10</v>
      </c>
      <c r="K56" s="1">
        <v>20</v>
      </c>
      <c r="L56" s="1">
        <v>15</v>
      </c>
    </row>
    <row r="57" spans="1:12" x14ac:dyDescent="0.25">
      <c r="A57" s="1">
        <v>46</v>
      </c>
      <c r="B57" s="1" t="s">
        <v>127</v>
      </c>
      <c r="C57" s="1" t="s">
        <v>114</v>
      </c>
      <c r="D57" s="1">
        <v>777</v>
      </c>
      <c r="E57" s="1">
        <v>78500</v>
      </c>
      <c r="F57" s="1">
        <v>470</v>
      </c>
      <c r="G57" s="1" t="s">
        <v>128</v>
      </c>
      <c r="H57" s="1" t="s">
        <v>64</v>
      </c>
      <c r="I57" s="1">
        <v>10</v>
      </c>
      <c r="J57" s="1">
        <v>10</v>
      </c>
      <c r="K57" s="1">
        <v>20</v>
      </c>
      <c r="L57" s="1">
        <v>15</v>
      </c>
    </row>
    <row r="58" spans="1:12" x14ac:dyDescent="0.25">
      <c r="A58" s="1">
        <v>53</v>
      </c>
      <c r="B58" s="1" t="s">
        <v>144</v>
      </c>
      <c r="C58" s="1" t="s">
        <v>145</v>
      </c>
      <c r="D58" s="1">
        <v>652</v>
      </c>
      <c r="E58" s="1">
        <v>74000</v>
      </c>
      <c r="F58" s="1">
        <v>1500</v>
      </c>
      <c r="G58" s="1" t="s">
        <v>146</v>
      </c>
      <c r="H58" s="1" t="s">
        <v>64</v>
      </c>
      <c r="I58" s="1">
        <v>141</v>
      </c>
      <c r="J58" s="1">
        <v>10</v>
      </c>
      <c r="K58" s="1">
        <v>20</v>
      </c>
      <c r="L58" s="1">
        <v>15</v>
      </c>
    </row>
    <row r="59" spans="1:12" x14ac:dyDescent="0.25">
      <c r="A59" s="1">
        <v>99</v>
      </c>
      <c r="B59" s="1" t="s">
        <v>144</v>
      </c>
      <c r="C59" s="1" t="s">
        <v>145</v>
      </c>
      <c r="D59" s="1">
        <v>652</v>
      </c>
      <c r="E59" s="1">
        <v>74000</v>
      </c>
      <c r="F59" s="1">
        <v>1500</v>
      </c>
      <c r="G59" s="1" t="s">
        <v>146</v>
      </c>
      <c r="H59" s="1" t="s">
        <v>64</v>
      </c>
      <c r="I59" s="1">
        <v>141</v>
      </c>
      <c r="J59" s="1">
        <v>10</v>
      </c>
      <c r="K59" s="1">
        <v>20</v>
      </c>
      <c r="L59" s="1">
        <v>15</v>
      </c>
    </row>
    <row r="60" spans="1:12" x14ac:dyDescent="0.25">
      <c r="A60" s="1">
        <v>49</v>
      </c>
      <c r="B60" s="1" t="s">
        <v>133</v>
      </c>
      <c r="C60" s="1" t="s">
        <v>134</v>
      </c>
      <c r="D60" s="1">
        <v>367</v>
      </c>
      <c r="E60" s="1">
        <v>1191</v>
      </c>
      <c r="F60" s="1">
        <v>546</v>
      </c>
      <c r="G60" s="1" t="s">
        <v>135</v>
      </c>
      <c r="H60" s="1" t="s">
        <v>23</v>
      </c>
      <c r="I60" s="1">
        <v>10</v>
      </c>
      <c r="J60" s="1">
        <v>10</v>
      </c>
      <c r="K60" s="1">
        <v>20</v>
      </c>
      <c r="L60" s="1">
        <v>15</v>
      </c>
    </row>
    <row r="61" spans="1:12" x14ac:dyDescent="0.25">
      <c r="A61" s="1">
        <v>56</v>
      </c>
      <c r="B61" s="1" t="s">
        <v>151</v>
      </c>
      <c r="C61" s="1" t="s">
        <v>74</v>
      </c>
      <c r="D61" s="1">
        <v>2000</v>
      </c>
      <c r="E61" s="1">
        <v>668217</v>
      </c>
      <c r="F61" s="1">
        <v>7420</v>
      </c>
      <c r="G61" s="1" t="s">
        <v>124</v>
      </c>
      <c r="H61" s="1" t="s">
        <v>27</v>
      </c>
      <c r="I61" s="1">
        <v>38</v>
      </c>
      <c r="J61" s="1">
        <v>5</v>
      </c>
      <c r="K61" s="1">
        <v>20</v>
      </c>
      <c r="L61" s="1">
        <v>12.5</v>
      </c>
    </row>
    <row r="62" spans="1:12" x14ac:dyDescent="0.25">
      <c r="A62" s="1">
        <v>78</v>
      </c>
      <c r="B62" s="1" t="s">
        <v>194</v>
      </c>
      <c r="C62" s="1" t="s">
        <v>21</v>
      </c>
      <c r="D62" s="1">
        <v>1345</v>
      </c>
      <c r="E62" s="1">
        <v>219000</v>
      </c>
      <c r="F62" s="1">
        <v>500</v>
      </c>
      <c r="G62" s="1" t="s">
        <v>32</v>
      </c>
      <c r="H62" s="1" t="s">
        <v>23</v>
      </c>
      <c r="I62" s="1">
        <v>13</v>
      </c>
      <c r="J62" s="1">
        <v>5</v>
      </c>
      <c r="K62" s="1">
        <v>20</v>
      </c>
      <c r="L62" s="1">
        <v>12.5</v>
      </c>
    </row>
    <row r="63" spans="1:12" x14ac:dyDescent="0.25">
      <c r="A63" s="1">
        <v>69</v>
      </c>
      <c r="B63" s="1" t="s">
        <v>178</v>
      </c>
      <c r="C63" s="1" t="s">
        <v>179</v>
      </c>
      <c r="D63" s="1">
        <v>1053</v>
      </c>
      <c r="E63" s="1">
        <v>98800</v>
      </c>
      <c r="F63" s="1">
        <v>160</v>
      </c>
      <c r="G63" s="1" t="s">
        <v>180</v>
      </c>
      <c r="H63" s="1" t="s">
        <v>64</v>
      </c>
      <c r="I63" s="1">
        <v>14</v>
      </c>
      <c r="J63" s="1">
        <v>5</v>
      </c>
      <c r="K63" s="1">
        <v>20</v>
      </c>
      <c r="L63" s="1">
        <v>12.5</v>
      </c>
    </row>
    <row r="64" spans="1:12" x14ac:dyDescent="0.25">
      <c r="A64" s="1">
        <v>40</v>
      </c>
      <c r="B64" s="1" t="s">
        <v>113</v>
      </c>
      <c r="C64" s="1" t="s">
        <v>114</v>
      </c>
      <c r="D64" s="1">
        <v>1020</v>
      </c>
      <c r="E64" s="1">
        <v>117054</v>
      </c>
      <c r="F64" s="1">
        <v>802</v>
      </c>
      <c r="G64" s="1" t="s">
        <v>115</v>
      </c>
      <c r="H64" s="1" t="s">
        <v>64</v>
      </c>
      <c r="I64" s="1">
        <v>10</v>
      </c>
      <c r="J64" s="1">
        <v>5</v>
      </c>
      <c r="K64" s="1">
        <v>20</v>
      </c>
      <c r="L64" s="1">
        <v>12.5</v>
      </c>
    </row>
    <row r="65" spans="1:12" x14ac:dyDescent="0.25">
      <c r="A65" s="1">
        <v>6</v>
      </c>
      <c r="B65" s="1" t="s">
        <v>31</v>
      </c>
      <c r="C65" s="1" t="s">
        <v>21</v>
      </c>
      <c r="D65" s="1">
        <v>5464</v>
      </c>
      <c r="E65" s="1">
        <v>752546</v>
      </c>
      <c r="F65" s="1">
        <v>2110</v>
      </c>
      <c r="G65" s="1" t="s">
        <v>32</v>
      </c>
      <c r="H65" s="1" t="s">
        <v>23</v>
      </c>
      <c r="I65" s="1">
        <v>50</v>
      </c>
      <c r="J65" s="1">
        <v>8</v>
      </c>
      <c r="K65" s="1">
        <v>15</v>
      </c>
      <c r="L65" s="1">
        <v>11.5</v>
      </c>
    </row>
    <row r="66" spans="1:12" x14ac:dyDescent="0.25">
      <c r="A66" s="1">
        <v>30</v>
      </c>
      <c r="B66" s="1" t="s">
        <v>92</v>
      </c>
      <c r="C66" s="1" t="s">
        <v>93</v>
      </c>
      <c r="D66" s="1">
        <v>2860</v>
      </c>
      <c r="E66" s="1">
        <v>817000</v>
      </c>
      <c r="F66" s="1">
        <v>6450</v>
      </c>
      <c r="G66" s="1" t="s">
        <v>94</v>
      </c>
      <c r="H66" s="1" t="s">
        <v>64</v>
      </c>
      <c r="I66" s="1">
        <v>300</v>
      </c>
      <c r="J66" s="1">
        <v>5</v>
      </c>
      <c r="K66" s="1">
        <v>15</v>
      </c>
      <c r="L66" s="1">
        <v>10</v>
      </c>
    </row>
    <row r="67" spans="1:12" x14ac:dyDescent="0.25">
      <c r="A67" s="1">
        <v>55</v>
      </c>
      <c r="B67" s="1" t="s">
        <v>149</v>
      </c>
      <c r="C67" s="1" t="s">
        <v>150</v>
      </c>
      <c r="D67" s="1">
        <v>1352</v>
      </c>
      <c r="E67" s="1">
        <v>72100</v>
      </c>
      <c r="F67" s="1">
        <v>310</v>
      </c>
      <c r="G67" s="1" t="s">
        <v>94</v>
      </c>
      <c r="H67" s="1" t="s">
        <v>64</v>
      </c>
      <c r="I67" s="1">
        <v>14</v>
      </c>
      <c r="J67" s="1">
        <v>5</v>
      </c>
      <c r="K67" s="1">
        <v>15</v>
      </c>
      <c r="L67" s="1">
        <v>10</v>
      </c>
    </row>
    <row r="68" spans="1:12" x14ac:dyDescent="0.25">
      <c r="A68" s="1">
        <v>57</v>
      </c>
      <c r="B68" s="1" t="s">
        <v>152</v>
      </c>
      <c r="C68" s="1" t="s">
        <v>153</v>
      </c>
      <c r="D68" s="1">
        <v>1233</v>
      </c>
      <c r="E68" s="1">
        <v>185000</v>
      </c>
      <c r="F68" s="1">
        <v>2900</v>
      </c>
      <c r="G68" s="1" t="s">
        <v>154</v>
      </c>
      <c r="H68" s="1" t="s">
        <v>64</v>
      </c>
      <c r="I68" s="1">
        <v>865</v>
      </c>
      <c r="J68" s="1">
        <v>5</v>
      </c>
      <c r="K68" s="1">
        <v>15</v>
      </c>
      <c r="L68" s="1">
        <v>10</v>
      </c>
    </row>
    <row r="69" spans="1:12" x14ac:dyDescent="0.25">
      <c r="A69" s="1">
        <v>83</v>
      </c>
      <c r="B69" s="1" t="s">
        <v>203</v>
      </c>
      <c r="C69" s="1" t="s">
        <v>179</v>
      </c>
      <c r="D69" s="1">
        <v>1130</v>
      </c>
      <c r="E69" s="1">
        <v>88900</v>
      </c>
      <c r="F69" s="1">
        <v>360</v>
      </c>
      <c r="G69" s="1" t="s">
        <v>204</v>
      </c>
      <c r="H69" s="1" t="s">
        <v>64</v>
      </c>
      <c r="I69" s="1">
        <v>6</v>
      </c>
      <c r="J69" s="1">
        <v>5</v>
      </c>
      <c r="K69" s="1">
        <v>15</v>
      </c>
      <c r="L69" s="1">
        <v>10</v>
      </c>
    </row>
    <row r="70" spans="1:12" x14ac:dyDescent="0.25">
      <c r="A70" s="1">
        <v>70</v>
      </c>
      <c r="B70" s="1" t="s">
        <v>181</v>
      </c>
      <c r="C70" s="1" t="s">
        <v>182</v>
      </c>
      <c r="D70" s="1">
        <v>1047</v>
      </c>
      <c r="E70" s="1">
        <v>194424</v>
      </c>
      <c r="F70" s="1">
        <v>1080</v>
      </c>
      <c r="G70" s="1" t="s">
        <v>183</v>
      </c>
      <c r="H70" s="1" t="s">
        <v>64</v>
      </c>
      <c r="I70" s="1">
        <v>27</v>
      </c>
      <c r="J70" s="1">
        <v>5</v>
      </c>
      <c r="K70" s="1">
        <v>15</v>
      </c>
      <c r="L70" s="1">
        <v>10</v>
      </c>
    </row>
    <row r="71" spans="1:12" x14ac:dyDescent="0.25">
      <c r="A71" s="1">
        <v>65</v>
      </c>
      <c r="B71" s="1" t="s">
        <v>170</v>
      </c>
      <c r="C71" s="1" t="s">
        <v>171</v>
      </c>
      <c r="D71" s="1">
        <v>937</v>
      </c>
      <c r="E71" s="1">
        <v>98200</v>
      </c>
      <c r="F71" s="1">
        <v>678</v>
      </c>
      <c r="G71" s="1" t="s">
        <v>172</v>
      </c>
      <c r="H71" s="1" t="s">
        <v>64</v>
      </c>
      <c r="I71" s="1">
        <v>14</v>
      </c>
      <c r="J71" s="1">
        <v>5</v>
      </c>
      <c r="K71" s="1">
        <v>15</v>
      </c>
      <c r="L71" s="1">
        <v>10</v>
      </c>
    </row>
    <row r="72" spans="1:12" x14ac:dyDescent="0.25">
      <c r="A72" s="1">
        <v>74</v>
      </c>
      <c r="B72" s="1" t="s">
        <v>187</v>
      </c>
      <c r="C72" s="1" t="s">
        <v>188</v>
      </c>
      <c r="D72" s="1">
        <v>768</v>
      </c>
      <c r="E72" s="1">
        <v>28500</v>
      </c>
      <c r="F72" s="1">
        <v>185</v>
      </c>
      <c r="G72" s="1" t="s">
        <v>169</v>
      </c>
      <c r="H72" s="1" t="s">
        <v>64</v>
      </c>
      <c r="I72" s="1">
        <v>9</v>
      </c>
      <c r="J72" s="1">
        <v>5</v>
      </c>
      <c r="K72" s="1">
        <v>15</v>
      </c>
      <c r="L72" s="1">
        <v>10</v>
      </c>
    </row>
    <row r="73" spans="1:12" x14ac:dyDescent="0.25">
      <c r="A73" s="1">
        <v>64</v>
      </c>
      <c r="B73" s="1" t="s">
        <v>167</v>
      </c>
      <c r="C73" s="1" t="s">
        <v>168</v>
      </c>
      <c r="D73" s="1">
        <v>725</v>
      </c>
      <c r="E73" s="1">
        <v>40926</v>
      </c>
      <c r="F73" s="1">
        <v>580</v>
      </c>
      <c r="G73" s="1" t="s">
        <v>169</v>
      </c>
      <c r="H73" s="1" t="s">
        <v>64</v>
      </c>
      <c r="I73" s="1">
        <v>26</v>
      </c>
      <c r="J73" s="1">
        <v>5</v>
      </c>
      <c r="K73" s="1">
        <v>15</v>
      </c>
      <c r="L73" s="1">
        <v>10</v>
      </c>
    </row>
    <row r="74" spans="1:12" x14ac:dyDescent="0.25">
      <c r="A74" s="1">
        <v>25</v>
      </c>
      <c r="B74" s="1" t="s">
        <v>80</v>
      </c>
      <c r="C74" s="1" t="s">
        <v>81</v>
      </c>
      <c r="D74" s="1">
        <v>3019</v>
      </c>
      <c r="E74" s="1">
        <v>219000</v>
      </c>
      <c r="F74" s="1">
        <v>1210</v>
      </c>
      <c r="G74" s="1" t="s">
        <v>82</v>
      </c>
      <c r="H74" s="1" t="s">
        <v>23</v>
      </c>
      <c r="I74" s="1">
        <v>10</v>
      </c>
      <c r="J74" s="1">
        <v>0</v>
      </c>
      <c r="K74" s="1">
        <v>15</v>
      </c>
      <c r="L74" s="1">
        <v>7.5</v>
      </c>
    </row>
    <row r="75" spans="1:12" x14ac:dyDescent="0.25">
      <c r="A75" s="1">
        <v>34</v>
      </c>
      <c r="B75" s="1" t="s">
        <v>101</v>
      </c>
      <c r="C75" s="1" t="s">
        <v>102</v>
      </c>
      <c r="D75" s="1">
        <v>2285</v>
      </c>
      <c r="E75" s="1">
        <v>504000</v>
      </c>
      <c r="F75" s="1">
        <v>1670</v>
      </c>
      <c r="G75" s="1" t="s">
        <v>94</v>
      </c>
      <c r="H75" s="1" t="s">
        <v>64</v>
      </c>
      <c r="I75" s="1">
        <v>30</v>
      </c>
      <c r="J75" s="1">
        <v>0</v>
      </c>
      <c r="K75" s="1">
        <v>15</v>
      </c>
      <c r="L75" s="1">
        <v>7.5</v>
      </c>
    </row>
    <row r="76" spans="1:12" x14ac:dyDescent="0.25">
      <c r="A76" s="1">
        <v>68</v>
      </c>
      <c r="B76" s="1" t="s">
        <v>177</v>
      </c>
      <c r="C76" s="1" t="s">
        <v>50</v>
      </c>
      <c r="D76" s="1">
        <v>4241</v>
      </c>
      <c r="E76" s="1">
        <v>1740000</v>
      </c>
      <c r="F76" s="1">
        <v>9700</v>
      </c>
      <c r="G76" s="1" t="s">
        <v>45</v>
      </c>
      <c r="H76" s="1" t="s">
        <v>27</v>
      </c>
      <c r="I76" s="1">
        <v>21</v>
      </c>
      <c r="J76" s="1">
        <v>-5</v>
      </c>
      <c r="K76" s="1">
        <v>15</v>
      </c>
      <c r="L76" s="1">
        <v>5</v>
      </c>
    </row>
    <row r="77" spans="1:12" x14ac:dyDescent="0.25">
      <c r="A77" s="1">
        <v>27</v>
      </c>
      <c r="B77" s="1" t="s">
        <v>86</v>
      </c>
      <c r="C77" s="1" t="s">
        <v>87</v>
      </c>
      <c r="D77" s="1">
        <v>3058</v>
      </c>
      <c r="E77" s="1">
        <v>1344200</v>
      </c>
      <c r="F77" s="1">
        <v>10400</v>
      </c>
      <c r="G77" s="1" t="s">
        <v>18</v>
      </c>
      <c r="H77" s="1" t="s">
        <v>27</v>
      </c>
      <c r="I77" s="1">
        <v>40</v>
      </c>
      <c r="J77" s="1">
        <v>0</v>
      </c>
      <c r="K77" s="1">
        <v>10</v>
      </c>
      <c r="L77" s="1">
        <v>5</v>
      </c>
    </row>
    <row r="78" spans="1:12" x14ac:dyDescent="0.25">
      <c r="A78" s="1">
        <v>36</v>
      </c>
      <c r="B78" s="1" t="s">
        <v>105</v>
      </c>
      <c r="C78" s="1" t="s">
        <v>87</v>
      </c>
      <c r="D78" s="1">
        <v>2575</v>
      </c>
      <c r="E78" s="1">
        <v>1070000</v>
      </c>
      <c r="F78" s="1">
        <v>2370</v>
      </c>
      <c r="G78" s="1" t="s">
        <v>106</v>
      </c>
      <c r="H78" s="1" t="s">
        <v>27</v>
      </c>
      <c r="I78" s="1">
        <v>20</v>
      </c>
      <c r="J78" s="1">
        <v>0</v>
      </c>
      <c r="K78" s="1">
        <v>10</v>
      </c>
      <c r="L78" s="1">
        <v>5</v>
      </c>
    </row>
    <row r="79" spans="1:12" x14ac:dyDescent="0.25">
      <c r="A79" s="1">
        <v>58</v>
      </c>
      <c r="B79" s="1" t="s">
        <v>155</v>
      </c>
      <c r="C79" s="1" t="s">
        <v>50</v>
      </c>
      <c r="D79" s="1">
        <v>1375</v>
      </c>
      <c r="E79" s="1">
        <v>23300</v>
      </c>
      <c r="F79" s="1">
        <v>348</v>
      </c>
      <c r="G79" s="1" t="s">
        <v>156</v>
      </c>
      <c r="H79" s="1" t="s">
        <v>27</v>
      </c>
      <c r="I79" s="1">
        <v>17</v>
      </c>
      <c r="J79" s="1">
        <v>0</v>
      </c>
      <c r="K79" s="1">
        <v>10</v>
      </c>
      <c r="L79" s="1">
        <v>5</v>
      </c>
    </row>
    <row r="80" spans="1:12" x14ac:dyDescent="0.25">
      <c r="A80" s="1">
        <v>87</v>
      </c>
      <c r="B80" s="1" t="s">
        <v>213</v>
      </c>
      <c r="C80" s="1" t="s">
        <v>50</v>
      </c>
      <c r="D80" s="1">
        <v>1115</v>
      </c>
      <c r="E80" s="1">
        <v>277100</v>
      </c>
      <c r="F80" s="1">
        <v>3513</v>
      </c>
      <c r="G80" s="1" t="s">
        <v>214</v>
      </c>
      <c r="H80" s="1" t="s">
        <v>27</v>
      </c>
      <c r="I80" s="1">
        <v>15</v>
      </c>
      <c r="J80" s="1">
        <v>-5</v>
      </c>
      <c r="K80" s="1">
        <v>15</v>
      </c>
      <c r="L80" s="1">
        <v>5</v>
      </c>
    </row>
    <row r="81" spans="1:12" x14ac:dyDescent="0.25">
      <c r="A81" s="1">
        <v>7</v>
      </c>
      <c r="B81" s="1" t="s">
        <v>33</v>
      </c>
      <c r="C81" s="1" t="s">
        <v>34</v>
      </c>
      <c r="D81" s="1">
        <v>5410</v>
      </c>
      <c r="E81" s="1">
        <v>2990000</v>
      </c>
      <c r="F81" s="1">
        <v>12800</v>
      </c>
      <c r="G81" s="1" t="s">
        <v>35</v>
      </c>
      <c r="H81" s="1" t="s">
        <v>23</v>
      </c>
      <c r="I81" s="1">
        <v>50</v>
      </c>
      <c r="J81" s="1">
        <v>-5</v>
      </c>
      <c r="K81" s="1">
        <v>10</v>
      </c>
      <c r="L81" s="1">
        <v>2.5</v>
      </c>
    </row>
    <row r="82" spans="1:12" x14ac:dyDescent="0.25">
      <c r="A82" s="1">
        <v>13</v>
      </c>
      <c r="B82" s="1" t="s">
        <v>49</v>
      </c>
      <c r="C82" s="1" t="s">
        <v>50</v>
      </c>
      <c r="D82" s="1">
        <v>4241</v>
      </c>
      <c r="E82" s="1">
        <v>1740000</v>
      </c>
      <c r="F82" s="1">
        <v>9700</v>
      </c>
      <c r="G82" s="1" t="s">
        <v>45</v>
      </c>
      <c r="H82" s="1" t="s">
        <v>27</v>
      </c>
      <c r="I82" s="1">
        <v>40</v>
      </c>
      <c r="J82" s="1">
        <v>-5</v>
      </c>
      <c r="K82" s="1">
        <v>10</v>
      </c>
      <c r="L82" s="1">
        <v>2.5</v>
      </c>
    </row>
    <row r="83" spans="1:12" x14ac:dyDescent="0.25">
      <c r="A83" s="1">
        <v>18</v>
      </c>
      <c r="B83" s="1" t="s">
        <v>62</v>
      </c>
      <c r="C83" s="1" t="s">
        <v>44</v>
      </c>
      <c r="D83" s="1">
        <v>3645</v>
      </c>
      <c r="E83" s="1">
        <v>1360000</v>
      </c>
      <c r="F83" s="1">
        <v>8060</v>
      </c>
      <c r="G83" s="1" t="s">
        <v>63</v>
      </c>
      <c r="H83" s="1" t="s">
        <v>64</v>
      </c>
      <c r="I83" s="1">
        <v>200</v>
      </c>
      <c r="J83" s="1">
        <v>-5</v>
      </c>
      <c r="K83" s="1">
        <v>10</v>
      </c>
      <c r="L83" s="1">
        <v>2.5</v>
      </c>
    </row>
    <row r="84" spans="1:12" x14ac:dyDescent="0.25">
      <c r="A84" s="1">
        <v>22</v>
      </c>
      <c r="B84" s="1" t="s">
        <v>73</v>
      </c>
      <c r="C84" s="1" t="s">
        <v>74</v>
      </c>
      <c r="D84" s="1">
        <v>3190</v>
      </c>
      <c r="E84" s="1">
        <v>832700</v>
      </c>
      <c r="F84" s="1">
        <v>6430</v>
      </c>
      <c r="G84" s="1" t="s">
        <v>75</v>
      </c>
      <c r="H84" s="1" t="s">
        <v>27</v>
      </c>
      <c r="I84" s="1">
        <v>30</v>
      </c>
      <c r="J84" s="1">
        <v>-10</v>
      </c>
      <c r="K84" s="1">
        <v>15</v>
      </c>
      <c r="L84" s="1">
        <v>2.5</v>
      </c>
    </row>
    <row r="85" spans="1:12" x14ac:dyDescent="0.25">
      <c r="A85" s="1">
        <v>42</v>
      </c>
      <c r="B85" s="1" t="s">
        <v>119</v>
      </c>
      <c r="C85" s="1" t="s">
        <v>120</v>
      </c>
      <c r="D85" s="1">
        <v>2428</v>
      </c>
      <c r="E85" s="1">
        <v>231000</v>
      </c>
      <c r="F85" s="1">
        <v>400</v>
      </c>
      <c r="G85" s="1" t="s">
        <v>63</v>
      </c>
      <c r="H85" s="1" t="s">
        <v>64</v>
      </c>
      <c r="I85" s="1">
        <v>10</v>
      </c>
      <c r="J85" s="1">
        <v>-5</v>
      </c>
      <c r="K85" s="1">
        <v>10</v>
      </c>
      <c r="L85" s="1">
        <v>2.5</v>
      </c>
    </row>
    <row r="86" spans="1:12" x14ac:dyDescent="0.25">
      <c r="A86" s="1">
        <v>94</v>
      </c>
      <c r="B86" s="1" t="s">
        <v>119</v>
      </c>
      <c r="C86" s="1" t="s">
        <v>120</v>
      </c>
      <c r="D86" s="1">
        <v>2428</v>
      </c>
      <c r="E86" s="1">
        <v>231000</v>
      </c>
      <c r="F86" s="1">
        <v>400</v>
      </c>
      <c r="G86" s="1" t="s">
        <v>63</v>
      </c>
      <c r="H86" s="1" t="s">
        <v>64</v>
      </c>
      <c r="I86" s="1">
        <v>10</v>
      </c>
      <c r="J86" s="1">
        <v>-5</v>
      </c>
      <c r="K86" s="1">
        <v>10</v>
      </c>
      <c r="L86" s="1">
        <v>2.5</v>
      </c>
    </row>
    <row r="87" spans="1:12" x14ac:dyDescent="0.25">
      <c r="A87" s="1">
        <v>71</v>
      </c>
      <c r="B87" s="1" t="s">
        <v>184</v>
      </c>
      <c r="C87" s="1" t="s">
        <v>44</v>
      </c>
      <c r="D87" s="1">
        <v>74</v>
      </c>
      <c r="E87" s="1">
        <v>281000</v>
      </c>
      <c r="F87" s="1">
        <v>2490</v>
      </c>
      <c r="G87" s="1" t="s">
        <v>183</v>
      </c>
      <c r="H87" s="1" t="s">
        <v>64</v>
      </c>
      <c r="I87" s="1">
        <v>7</v>
      </c>
      <c r="J87" s="1">
        <v>-5</v>
      </c>
      <c r="K87" s="1">
        <v>10</v>
      </c>
      <c r="L87" s="1">
        <v>2.5</v>
      </c>
    </row>
    <row r="88" spans="1:12" x14ac:dyDescent="0.25">
      <c r="A88" s="1">
        <v>91</v>
      </c>
      <c r="B88" s="1" t="s">
        <v>219</v>
      </c>
      <c r="C88" s="1" t="s">
        <v>25</v>
      </c>
      <c r="D88" s="1">
        <v>1165</v>
      </c>
      <c r="E88" s="1">
        <v>118000</v>
      </c>
      <c r="F88" s="1">
        <v>1600</v>
      </c>
      <c r="G88" s="1" t="s">
        <v>75</v>
      </c>
      <c r="H88" s="1" t="s">
        <v>27</v>
      </c>
      <c r="I88" s="1">
        <v>7</v>
      </c>
      <c r="J88" s="1">
        <v>-10</v>
      </c>
      <c r="K88" s="1">
        <v>10</v>
      </c>
      <c r="L88" s="1">
        <v>0</v>
      </c>
    </row>
    <row r="89" spans="1:12" x14ac:dyDescent="0.25">
      <c r="A89" s="1">
        <v>80</v>
      </c>
      <c r="B89" s="1" t="s">
        <v>196</v>
      </c>
      <c r="C89" s="1" t="s">
        <v>74</v>
      </c>
      <c r="D89" s="1">
        <v>885</v>
      </c>
      <c r="E89" s="1">
        <v>289500</v>
      </c>
      <c r="F89" s="1">
        <v>288</v>
      </c>
      <c r="G89" s="1" t="s">
        <v>197</v>
      </c>
      <c r="H89" s="1" t="s">
        <v>27</v>
      </c>
      <c r="I89" s="1">
        <v>7</v>
      </c>
      <c r="J89" s="1">
        <v>-10</v>
      </c>
      <c r="K89" s="1">
        <v>10</v>
      </c>
      <c r="L89" s="1">
        <v>0</v>
      </c>
    </row>
    <row r="90" spans="1:12" x14ac:dyDescent="0.25">
      <c r="A90" s="1">
        <v>5</v>
      </c>
      <c r="B90" s="1" t="s">
        <v>28</v>
      </c>
      <c r="C90" s="1" t="s">
        <v>29</v>
      </c>
      <c r="D90" s="1">
        <v>5539</v>
      </c>
      <c r="E90" s="1">
        <v>2580000</v>
      </c>
      <c r="F90" s="1">
        <v>19800</v>
      </c>
      <c r="G90" s="1" t="s">
        <v>30</v>
      </c>
      <c r="H90" s="1" t="s">
        <v>23</v>
      </c>
      <c r="I90" s="1">
        <v>102</v>
      </c>
      <c r="J90" s="1">
        <v>-10</v>
      </c>
      <c r="K90" s="1">
        <v>5</v>
      </c>
      <c r="L90" s="1">
        <v>-2.5</v>
      </c>
    </row>
    <row r="91" spans="1:12" x14ac:dyDescent="0.25">
      <c r="A91" s="1">
        <v>10</v>
      </c>
      <c r="B91" s="1" t="s">
        <v>40</v>
      </c>
      <c r="C91" s="1" t="s">
        <v>41</v>
      </c>
      <c r="D91" s="1">
        <v>4480</v>
      </c>
      <c r="E91" s="1">
        <v>1855000</v>
      </c>
      <c r="F91" s="1">
        <v>11000</v>
      </c>
      <c r="G91" s="1" t="s">
        <v>42</v>
      </c>
      <c r="H91" s="1" t="s">
        <v>23</v>
      </c>
      <c r="I91" s="1">
        <v>30</v>
      </c>
      <c r="J91" s="1">
        <v>-10</v>
      </c>
      <c r="K91" s="1">
        <v>5</v>
      </c>
      <c r="L91" s="1">
        <v>-2.5</v>
      </c>
    </row>
    <row r="92" spans="1:12" x14ac:dyDescent="0.25">
      <c r="A92" s="1">
        <v>29</v>
      </c>
      <c r="B92" s="1" t="s">
        <v>90</v>
      </c>
      <c r="C92" s="1" t="s">
        <v>44</v>
      </c>
      <c r="D92" s="1">
        <v>2989</v>
      </c>
      <c r="E92" s="1">
        <v>488000</v>
      </c>
      <c r="F92" s="1">
        <v>4780</v>
      </c>
      <c r="G92" s="1" t="s">
        <v>91</v>
      </c>
      <c r="H92" s="1" t="s">
        <v>23</v>
      </c>
      <c r="I92" s="1">
        <v>15</v>
      </c>
      <c r="J92" s="1">
        <v>-10</v>
      </c>
      <c r="K92" s="1">
        <v>5</v>
      </c>
      <c r="L92" s="1">
        <v>-2.5</v>
      </c>
    </row>
    <row r="93" spans="1:12" x14ac:dyDescent="0.25">
      <c r="A93" s="1">
        <v>37</v>
      </c>
      <c r="B93" s="1" t="s">
        <v>107</v>
      </c>
      <c r="C93" s="1" t="s">
        <v>44</v>
      </c>
      <c r="D93" s="1">
        <v>2646</v>
      </c>
      <c r="E93" s="1">
        <v>491000</v>
      </c>
      <c r="F93" s="1">
        <v>1350</v>
      </c>
      <c r="G93" s="1" t="s">
        <v>108</v>
      </c>
      <c r="H93" s="1" t="s">
        <v>23</v>
      </c>
      <c r="I93" s="1">
        <v>10</v>
      </c>
      <c r="J93" s="1">
        <v>-10</v>
      </c>
      <c r="K93" s="1">
        <v>5</v>
      </c>
      <c r="L93" s="1">
        <v>-2.5</v>
      </c>
    </row>
    <row r="94" spans="1:12" x14ac:dyDescent="0.25">
      <c r="A94" s="1">
        <v>84</v>
      </c>
      <c r="B94" s="1" t="s">
        <v>205</v>
      </c>
      <c r="C94" s="1" t="s">
        <v>44</v>
      </c>
      <c r="D94" s="1">
        <v>1809</v>
      </c>
      <c r="E94" s="1">
        <v>322000</v>
      </c>
      <c r="F94" s="1">
        <v>4040</v>
      </c>
      <c r="G94" s="1" t="s">
        <v>206</v>
      </c>
      <c r="H94" s="1" t="s">
        <v>64</v>
      </c>
      <c r="I94" s="1">
        <v>12</v>
      </c>
      <c r="J94" s="1">
        <v>-10</v>
      </c>
      <c r="K94" s="1">
        <v>5</v>
      </c>
      <c r="L94" s="1">
        <v>-2.5</v>
      </c>
    </row>
    <row r="95" spans="1:12" x14ac:dyDescent="0.25">
      <c r="A95" s="1">
        <v>73</v>
      </c>
      <c r="B95" s="1" t="s">
        <v>186</v>
      </c>
      <c r="C95" s="1" t="s">
        <v>50</v>
      </c>
      <c r="D95" s="1">
        <v>1690</v>
      </c>
      <c r="E95" s="1">
        <v>287000</v>
      </c>
      <c r="F95" s="1">
        <v>529</v>
      </c>
      <c r="G95" s="1" t="s">
        <v>106</v>
      </c>
      <c r="H95" s="1" t="s">
        <v>27</v>
      </c>
      <c r="I95" s="1">
        <v>5</v>
      </c>
      <c r="J95" s="1">
        <v>-10</v>
      </c>
      <c r="K95" s="1">
        <v>5</v>
      </c>
      <c r="L95" s="1">
        <v>-2.5</v>
      </c>
    </row>
    <row r="96" spans="1:12" x14ac:dyDescent="0.25">
      <c r="A96" s="1">
        <v>88</v>
      </c>
      <c r="B96" s="1" t="s">
        <v>215</v>
      </c>
      <c r="C96" s="1" t="s">
        <v>44</v>
      </c>
      <c r="D96" s="1">
        <v>1130</v>
      </c>
      <c r="E96" s="1">
        <v>121000</v>
      </c>
      <c r="F96" s="1">
        <v>1795</v>
      </c>
      <c r="G96" s="1" t="s">
        <v>216</v>
      </c>
      <c r="H96" s="1" t="s">
        <v>64</v>
      </c>
      <c r="I96" s="1">
        <v>5</v>
      </c>
      <c r="J96" s="1">
        <v>-10</v>
      </c>
      <c r="K96" s="1">
        <v>5</v>
      </c>
      <c r="L96" s="1">
        <v>-2.5</v>
      </c>
    </row>
    <row r="97" spans="1:12" x14ac:dyDescent="0.25">
      <c r="A97" s="1">
        <v>11</v>
      </c>
      <c r="B97" s="1" t="s">
        <v>43</v>
      </c>
      <c r="C97" s="1" t="s">
        <v>44</v>
      </c>
      <c r="D97" s="1">
        <v>4400</v>
      </c>
      <c r="E97" s="1">
        <v>2490000</v>
      </c>
      <c r="F97" s="1">
        <v>16400</v>
      </c>
      <c r="G97" s="1" t="s">
        <v>45</v>
      </c>
      <c r="H97" s="1" t="s">
        <v>23</v>
      </c>
      <c r="I97" s="1">
        <v>20</v>
      </c>
      <c r="J97" s="1">
        <v>-15</v>
      </c>
      <c r="K97" s="1">
        <v>5</v>
      </c>
      <c r="L97" s="1">
        <v>-5</v>
      </c>
    </row>
    <row r="98" spans="1:12" x14ac:dyDescent="0.25">
      <c r="A98" s="1">
        <v>38</v>
      </c>
      <c r="B98" s="1" t="s">
        <v>109</v>
      </c>
      <c r="C98" s="1" t="s">
        <v>44</v>
      </c>
      <c r="D98" s="1">
        <v>2513</v>
      </c>
      <c r="E98" s="1">
        <v>643000</v>
      </c>
      <c r="F98" s="1">
        <v>3910</v>
      </c>
      <c r="G98" s="1" t="s">
        <v>110</v>
      </c>
      <c r="H98" s="1" t="s">
        <v>23</v>
      </c>
      <c r="I98" s="1">
        <v>5</v>
      </c>
      <c r="J98" s="1">
        <v>-20</v>
      </c>
      <c r="K98" s="1">
        <v>5</v>
      </c>
      <c r="L98" s="1">
        <v>-7.5</v>
      </c>
    </row>
    <row r="99" spans="1:12" x14ac:dyDescent="0.25">
      <c r="A99" s="1">
        <v>89</v>
      </c>
      <c r="B99" s="1" t="s">
        <v>217</v>
      </c>
      <c r="C99" s="1" t="s">
        <v>44</v>
      </c>
      <c r="D99" s="1">
        <v>2292</v>
      </c>
      <c r="E99" s="1">
        <v>220000</v>
      </c>
      <c r="F99" s="1">
        <v>1210</v>
      </c>
      <c r="G99" s="1" t="s">
        <v>190</v>
      </c>
      <c r="H99" s="1" t="s">
        <v>23</v>
      </c>
      <c r="I99" s="1">
        <v>5</v>
      </c>
      <c r="J99" s="1">
        <v>-20</v>
      </c>
      <c r="K99" s="1">
        <v>5</v>
      </c>
      <c r="L99" s="1">
        <v>-7.5</v>
      </c>
    </row>
    <row r="100" spans="1:12" x14ac:dyDescent="0.25">
      <c r="A100" s="1">
        <v>92</v>
      </c>
      <c r="B100" s="1" t="s">
        <v>220</v>
      </c>
      <c r="C100" s="1" t="s">
        <v>44</v>
      </c>
      <c r="D100" s="1">
        <v>2292</v>
      </c>
      <c r="E100" s="1">
        <v>210000</v>
      </c>
      <c r="F100" s="1">
        <v>1400</v>
      </c>
      <c r="G100" s="1" t="s">
        <v>190</v>
      </c>
      <c r="H100" s="1" t="s">
        <v>23</v>
      </c>
      <c r="I100" s="1">
        <v>5</v>
      </c>
      <c r="J100" s="1">
        <v>-20</v>
      </c>
      <c r="K100" s="1">
        <v>5</v>
      </c>
      <c r="L100" s="1">
        <v>-7.5</v>
      </c>
    </row>
    <row r="101" spans="1:12" x14ac:dyDescent="0.25">
      <c r="A101" s="1">
        <v>75</v>
      </c>
      <c r="B101" s="1" t="s">
        <v>189</v>
      </c>
      <c r="C101" s="1" t="s">
        <v>44</v>
      </c>
      <c r="D101" s="1">
        <v>2278</v>
      </c>
      <c r="E101" s="1">
        <v>364000</v>
      </c>
      <c r="F101" s="1">
        <v>4100</v>
      </c>
      <c r="G101" s="1" t="s">
        <v>190</v>
      </c>
      <c r="H101" s="1" t="s">
        <v>23</v>
      </c>
      <c r="I101" s="1">
        <v>3</v>
      </c>
      <c r="J101" s="1">
        <v>-20</v>
      </c>
      <c r="K101" s="1">
        <v>5</v>
      </c>
      <c r="L101" s="1">
        <v>-7.5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>
      <pane ySplit="1" topLeftCell="A2" activePane="bottomLeft" state="frozen"/>
      <selection pane="bottomLeft" activeCell="A3" sqref="A3"/>
    </sheetView>
  </sheetViews>
  <sheetFormatPr defaultColWidth="12.6640625" defaultRowHeight="15.75" customHeight="1" x14ac:dyDescent="0.25"/>
  <cols>
    <col min="2" max="2" width="31.6640625" customWidth="1"/>
    <col min="3" max="3" width="46" customWidth="1"/>
  </cols>
  <sheetData>
    <row r="1" spans="1:3" x14ac:dyDescent="0.25">
      <c r="A1" s="1" t="s">
        <v>227</v>
      </c>
      <c r="B1" s="1" t="s">
        <v>228</v>
      </c>
      <c r="C1" s="1" t="s">
        <v>229</v>
      </c>
    </row>
    <row r="2" spans="1:3" x14ac:dyDescent="0.25">
      <c r="A2" s="1" t="s">
        <v>0</v>
      </c>
      <c r="B2" s="1" t="s">
        <v>230</v>
      </c>
      <c r="C2" s="3" t="s">
        <v>231</v>
      </c>
    </row>
    <row r="3" spans="1:3" x14ac:dyDescent="0.25">
      <c r="A3" s="1" t="s">
        <v>1</v>
      </c>
      <c r="B3" s="1" t="s">
        <v>232</v>
      </c>
      <c r="C3" s="2" t="s">
        <v>231</v>
      </c>
    </row>
    <row r="4" spans="1:3" x14ac:dyDescent="0.25">
      <c r="A4" s="1" t="s">
        <v>2</v>
      </c>
      <c r="B4" s="1" t="s">
        <v>233</v>
      </c>
      <c r="C4" s="2" t="s">
        <v>231</v>
      </c>
    </row>
    <row r="5" spans="1:3" x14ac:dyDescent="0.25">
      <c r="A5" s="1" t="s">
        <v>3</v>
      </c>
      <c r="B5" s="1" t="s">
        <v>234</v>
      </c>
      <c r="C5" s="2" t="s">
        <v>231</v>
      </c>
    </row>
    <row r="6" spans="1:3" x14ac:dyDescent="0.25">
      <c r="A6" s="1" t="s">
        <v>4</v>
      </c>
      <c r="B6" s="1" t="s">
        <v>235</v>
      </c>
      <c r="C6" s="2" t="s">
        <v>231</v>
      </c>
    </row>
    <row r="7" spans="1:3" x14ac:dyDescent="0.25">
      <c r="A7" s="1" t="s">
        <v>5</v>
      </c>
      <c r="B7" s="1" t="s">
        <v>236</v>
      </c>
      <c r="C7" s="2" t="s">
        <v>231</v>
      </c>
    </row>
    <row r="8" spans="1:3" x14ac:dyDescent="0.25">
      <c r="A8" s="1" t="s">
        <v>6</v>
      </c>
      <c r="B8" s="1" t="s">
        <v>237</v>
      </c>
      <c r="C8" s="2" t="s">
        <v>231</v>
      </c>
    </row>
    <row r="9" spans="1:3" x14ac:dyDescent="0.25">
      <c r="A9" s="1" t="s">
        <v>7</v>
      </c>
      <c r="B9" s="1" t="s">
        <v>238</v>
      </c>
      <c r="C9" s="1" t="s">
        <v>239</v>
      </c>
    </row>
    <row r="10" spans="1:3" x14ac:dyDescent="0.25">
      <c r="A10" s="1" t="s">
        <v>8</v>
      </c>
      <c r="B10" s="1" t="s">
        <v>240</v>
      </c>
      <c r="C10" s="1" t="s">
        <v>239</v>
      </c>
    </row>
    <row r="11" spans="1:3" x14ac:dyDescent="0.25">
      <c r="A11" s="1" t="s">
        <v>9</v>
      </c>
      <c r="B11" s="1" t="s">
        <v>241</v>
      </c>
      <c r="C11" s="1" t="s">
        <v>239</v>
      </c>
    </row>
    <row r="12" spans="1:3" x14ac:dyDescent="0.25">
      <c r="A12" s="1" t="s">
        <v>10</v>
      </c>
      <c r="B12" s="1" t="s">
        <v>242</v>
      </c>
      <c r="C12" s="1" t="s">
        <v>239</v>
      </c>
    </row>
    <row r="13" spans="1:3" x14ac:dyDescent="0.25">
      <c r="A13" s="1" t="s">
        <v>11</v>
      </c>
      <c r="B13" s="1" t="s">
        <v>243</v>
      </c>
      <c r="C13" s="1" t="s">
        <v>239</v>
      </c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Foglio4</vt:lpstr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Chiara Cucchetti</cp:lastModifiedBy>
  <dcterms:modified xsi:type="dcterms:W3CDTF">2024-11-09T09:42:23Z</dcterms:modified>
</cp:coreProperties>
</file>