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myleemasson/Desktop/LucyPaper/MultipleRegression/"/>
    </mc:Choice>
  </mc:AlternateContent>
  <xr:revisionPtr revIDLastSave="0" documentId="13_ncr:1_{27A70BDD-FC06-E54F-9A3B-5DC3D4849D4C}" xr6:coauthVersionLast="47" xr6:coauthVersionMax="47" xr10:uidLastSave="{00000000-0000-0000-0000-000000000000}"/>
  <bookViews>
    <workbookView minimized="1" xWindow="5920" yWindow="2960" windowWidth="21380" windowHeight="16180" activeTab="1" xr2:uid="{886FC72D-D5DA-BB42-A01D-16B2ACBAD959}"/>
  </bookViews>
  <sheets>
    <sheet name="STG" sheetId="1" r:id="rId1"/>
    <sheet name="MTG" sheetId="2" r:id="rId2"/>
    <sheet name="TPJ" sheetId="3" r:id="rId3"/>
    <sheet name="TP" sheetId="6" r:id="rId4"/>
    <sheet name="Precu" sheetId="7" r:id="rId5"/>
    <sheet name="aMPFC" sheetId="4" r:id="rId6"/>
    <sheet name="pMPFC" sheetId="5" r:id="rId7"/>
    <sheet name="IFG" sheetId="8" r:id="rId8"/>
    <sheet name="IPS" sheetId="9" r:id="rId9"/>
    <sheet name="Auditory" sheetId="10" r:id="rId10"/>
    <sheet name="Visual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1" l="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3" i="1"/>
  <c r="F14" i="1"/>
  <c r="F15" i="1"/>
  <c r="F16" i="1"/>
  <c r="F17" i="1"/>
  <c r="F18" i="1"/>
  <c r="F19" i="1"/>
  <c r="F20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<sst xmlns="http://schemas.openxmlformats.org/spreadsheetml/2006/main" count="1014" uniqueCount="52">
  <si>
    <t>beta</t>
  </si>
  <si>
    <t>p.values</t>
  </si>
  <si>
    <t>Stimulus</t>
  </si>
  <si>
    <t>p.signif</t>
  </si>
  <si>
    <t>features</t>
  </si>
  <si>
    <t>self</t>
  </si>
  <si>
    <t>others</t>
  </si>
  <si>
    <t>mentalization</t>
  </si>
  <si>
    <t>touch</t>
  </si>
  <si>
    <t xml:space="preserve">visual </t>
  </si>
  <si>
    <t>auditory</t>
  </si>
  <si>
    <t xml:space="preserve">face </t>
  </si>
  <si>
    <t>action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</si>
  <si>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</si>
  <si>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</si>
  <si>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</si>
  <si>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</si>
  <si>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</si>
  <si>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</si>
  <si>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</si>
  <si>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</si>
  <si>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</si>
  <si>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</si>
  <si>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</si>
  <si>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</si>
  <si>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</si>
  <si>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</si>
  <si>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</si>
  <si>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</si>
  <si>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</si>
  <si>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</si>
  <si>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Summer</t>
  </si>
  <si>
    <t>Sherlock</t>
  </si>
  <si>
    <t>***</t>
  </si>
  <si>
    <t>*</t>
  </si>
  <si>
    <t>**</t>
  </si>
  <si>
    <t>sd</t>
  </si>
  <si>
    <t>ROI</t>
  </si>
  <si>
    <t>STG</t>
  </si>
  <si>
    <t>MTG</t>
  </si>
  <si>
    <t>IFG</t>
  </si>
  <si>
    <t>IPS</t>
  </si>
  <si>
    <t>Auditory</t>
  </si>
  <si>
    <t>Visual</t>
  </si>
  <si>
    <t>TPJ</t>
  </si>
  <si>
    <t>TP</t>
  </si>
  <si>
    <t>Precu</t>
  </si>
  <si>
    <t>aMPFC</t>
  </si>
  <si>
    <t>pMPFC</t>
  </si>
  <si>
    <t>reliability</t>
  </si>
  <si>
    <t>things</t>
  </si>
  <si>
    <t>social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</si>
</sst>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FB80-9CF7-0A4E-AF96-6500AB3411C2}">
  <dimension ref="A1:Z20"/>
  <sheetViews>
    <sheetView workbookViewId="0">
      <selection activeCell="H7" sqref="H7"/>
    </sheetView>
  </sheetViews>
  <sheetFormatPr baseColWidth="10" defaultRowHeight="16" x14ac:dyDescent="0.2"/>
  <cols>
    <col min="1" max="2" width="10.83203125" style="3"/>
    <col min="4" max="16384" width="10.83203125" style="3"/>
  </cols>
  <sheetData>
    <row r="1" spans="1:26" x14ac:dyDescent="0.2">
      <c r="A1" s="3" t="s">
        <v>37</v>
      </c>
      <c r="B1" s="4" t="s">
        <v>49</v>
      </c>
      <c r="C1" t="s">
        <v>4</v>
      </c>
      <c r="D1" s="3" t="s">
        <v>0</v>
      </c>
      <c r="E1" s="3" t="s">
        <v>1</v>
      </c>
      <c r="F1" s="3" t="s">
        <v>36</v>
      </c>
      <c r="G1" s="3" t="s">
        <v>2</v>
      </c>
      <c r="H1" s="3" t="s">
        <v>3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</row>
    <row r="2" spans="1:26" x14ac:dyDescent="0.2">
      <c r="A2" s="3" t="s">
        <v>38</v>
      </c>
      <c r="B2" s="3">
        <v>0.41611598994549298</v>
      </c>
      <c r="C2" t="s">
        <v>5</v>
      </c>
      <c r="D2" s="3">
        <v>5.5030500309334901E-2</v>
      </c>
      <c r="E2" s="3">
        <v>1.9996000799839999E-4</v>
      </c>
      <c r="F2" s="3">
        <f>STDEV(I2:Z2)</f>
        <v>2.6910978681615395E-2</v>
      </c>
      <c r="G2" s="3" t="s">
        <v>31</v>
      </c>
      <c r="H2" s="3" t="s">
        <v>33</v>
      </c>
      <c r="I2" s="3">
        <v>3.2617963850498199E-2</v>
      </c>
      <c r="J2" s="3">
        <v>4.3459158390760401E-2</v>
      </c>
      <c r="K2" s="3">
        <v>4.9649991095066098E-2</v>
      </c>
      <c r="L2" s="3">
        <v>4.3958730995655101E-2</v>
      </c>
      <c r="M2" s="3">
        <v>4.6877283602952999E-2</v>
      </c>
      <c r="N2" s="3">
        <v>5.1687944680452402E-2</v>
      </c>
      <c r="O2" s="3">
        <v>2.32194308191538E-2</v>
      </c>
      <c r="P2" s="3">
        <v>5.8950688689947101E-2</v>
      </c>
      <c r="Q2" s="3">
        <v>1.7023064196109799E-2</v>
      </c>
      <c r="R2" s="3">
        <v>5.7869251817464801E-2</v>
      </c>
      <c r="S2" s="3">
        <v>4.6292465180158601E-2</v>
      </c>
      <c r="T2" s="3">
        <v>3.3638525754213298E-2</v>
      </c>
      <c r="U2" s="3">
        <v>0.12583665549755099</v>
      </c>
      <c r="V2" s="3">
        <v>9.0447247028350802E-2</v>
      </c>
      <c r="W2" s="3">
        <v>5.3815465420484501E-2</v>
      </c>
      <c r="X2" s="3">
        <v>9.7983404994010898E-2</v>
      </c>
      <c r="Y2" s="3">
        <v>4.64579425752163E-2</v>
      </c>
      <c r="Z2" s="3">
        <v>7.0661693811416598E-2</v>
      </c>
    </row>
    <row r="3" spans="1:26" x14ac:dyDescent="0.2">
      <c r="A3" s="3" t="s">
        <v>38</v>
      </c>
      <c r="B3" s="3">
        <v>0.41611598994549298</v>
      </c>
      <c r="C3" t="s">
        <v>6</v>
      </c>
      <c r="D3" s="3">
        <v>1.5790262880424701E-2</v>
      </c>
      <c r="E3" s="3">
        <v>3.99920015996801E-4</v>
      </c>
      <c r="F3" s="3">
        <f t="shared" ref="F3:F11" si="0">STDEV(I3:Z3)</f>
        <v>6.8432566717527184E-3</v>
      </c>
      <c r="G3" s="3" t="s">
        <v>31</v>
      </c>
      <c r="H3" s="3" t="s">
        <v>33</v>
      </c>
      <c r="I3" s="3">
        <v>1.2136766687035601E-2</v>
      </c>
      <c r="J3" s="3">
        <v>1.5250300988555E-2</v>
      </c>
      <c r="K3" s="3">
        <v>1.3552715070545699E-2</v>
      </c>
      <c r="L3" s="3">
        <v>1.6291845589876199E-2</v>
      </c>
      <c r="M3" s="3">
        <v>1.19352946057916E-2</v>
      </c>
      <c r="N3" s="3">
        <v>1.7549091950058899E-2</v>
      </c>
      <c r="O3" s="3">
        <v>6.91839959472418E-3</v>
      </c>
      <c r="P3" s="3">
        <v>1.8294382840395002E-2</v>
      </c>
      <c r="Q3" s="3">
        <v>4.0317564271390403E-3</v>
      </c>
      <c r="R3" s="3">
        <v>2.92260684072971E-2</v>
      </c>
      <c r="S3" s="3">
        <v>8.8308500126004202E-3</v>
      </c>
      <c r="T3" s="3">
        <v>5.9100692160427596E-3</v>
      </c>
      <c r="U3" s="3">
        <v>2.4814648553729099E-2</v>
      </c>
      <c r="V3" s="3">
        <v>2.46583856642246E-2</v>
      </c>
      <c r="W3" s="3">
        <v>1.66793968528509E-2</v>
      </c>
      <c r="X3" s="3">
        <v>2.0807463675737398E-2</v>
      </c>
      <c r="Y3" s="3">
        <v>2.0509021356701899E-2</v>
      </c>
      <c r="Z3" s="3">
        <v>1.6854440793395001E-2</v>
      </c>
    </row>
    <row r="4" spans="1:26" x14ac:dyDescent="0.2">
      <c r="A4" s="3" t="s">
        <v>38</v>
      </c>
      <c r="B4" s="3">
        <v>0.41611598994549298</v>
      </c>
      <c r="C4" t="s">
        <v>50</v>
      </c>
      <c r="D4" s="3">
        <v>2.5897051828603E-2</v>
      </c>
      <c r="E4" s="3">
        <v>1.9996000799839999E-4</v>
      </c>
      <c r="F4" s="3">
        <f t="shared" si="0"/>
        <v>1.1020020899618E-2</v>
      </c>
      <c r="G4" s="3" t="s">
        <v>31</v>
      </c>
      <c r="H4" s="3" t="s">
        <v>33</v>
      </c>
      <c r="I4" s="3">
        <v>1.71446576714516E-2</v>
      </c>
      <c r="J4" s="3">
        <v>2.2015592083334899E-2</v>
      </c>
      <c r="K4" s="3">
        <v>2.7890613302588501E-2</v>
      </c>
      <c r="L4" s="3">
        <v>2.46471203863621E-2</v>
      </c>
      <c r="M4" s="3">
        <v>1.5450385399162801E-2</v>
      </c>
      <c r="N4" s="3">
        <v>2.9853470623493202E-2</v>
      </c>
      <c r="O4" s="3">
        <v>1.0024146176874599E-2</v>
      </c>
      <c r="P4" s="3">
        <v>2.810781262815E-2</v>
      </c>
      <c r="Q4" s="3">
        <v>7.5282468460500197E-3</v>
      </c>
      <c r="R4" s="3">
        <v>3.3390603959560401E-2</v>
      </c>
      <c r="S4" s="3">
        <v>1.6154836863279301E-2</v>
      </c>
      <c r="T4" s="3">
        <v>1.5121898613870101E-2</v>
      </c>
      <c r="U4" s="3">
        <v>4.8788372427225099E-2</v>
      </c>
      <c r="V4" s="3">
        <v>4.1427604854106903E-2</v>
      </c>
      <c r="W4" s="3">
        <v>2.8513008728623401E-2</v>
      </c>
      <c r="X4" s="3">
        <v>3.8141809403896297E-2</v>
      </c>
      <c r="Y4" s="3">
        <v>2.9148945584893199E-2</v>
      </c>
      <c r="Z4" s="3">
        <v>3.2862801104783998E-2</v>
      </c>
    </row>
    <row r="5" spans="1:26" x14ac:dyDescent="0.2">
      <c r="A5" s="3" t="s">
        <v>38</v>
      </c>
      <c r="B5" s="3">
        <v>0.41611598994549298</v>
      </c>
      <c r="C5" t="s">
        <v>51</v>
      </c>
      <c r="D5" s="3">
        <v>4.31173183541331E-2</v>
      </c>
      <c r="E5" s="3">
        <v>1.9996000799839999E-4</v>
      </c>
      <c r="F5" s="3">
        <f t="shared" si="0"/>
        <v>2.2387983031859498E-2</v>
      </c>
      <c r="G5" s="3" t="s">
        <v>31</v>
      </c>
      <c r="H5" s="3" t="s">
        <v>33</v>
      </c>
      <c r="I5" s="3">
        <v>3.3504277467727703E-2</v>
      </c>
      <c r="J5" s="3">
        <v>2.86821518093348E-2</v>
      </c>
      <c r="K5" s="3">
        <v>4.1555870324373197E-2</v>
      </c>
      <c r="L5" s="3">
        <v>2.6574736461043399E-2</v>
      </c>
      <c r="M5" s="3">
        <v>4.0999837219715098E-2</v>
      </c>
      <c r="N5" s="3">
        <v>4.68622483313084E-2</v>
      </c>
      <c r="O5" s="3">
        <v>4.4400162994861603E-2</v>
      </c>
      <c r="P5" s="3">
        <v>2.94394623488188E-2</v>
      </c>
      <c r="Q5" s="3">
        <v>1.25159500166774E-2</v>
      </c>
      <c r="R5" s="3">
        <v>1.73829346895218E-2</v>
      </c>
      <c r="S5" s="3">
        <v>4.3810267001390499E-2</v>
      </c>
      <c r="T5" s="3">
        <v>2.2420367226004601E-2</v>
      </c>
      <c r="U5" s="3">
        <v>7.8364461660385104E-2</v>
      </c>
      <c r="V5" s="3">
        <v>3.27115207910538E-2</v>
      </c>
      <c r="W5" s="3">
        <v>3.4619271755218499E-2</v>
      </c>
      <c r="X5" s="3">
        <v>7.8041888773441301E-2</v>
      </c>
      <c r="Y5" s="3">
        <v>8.5472345352172893E-2</v>
      </c>
      <c r="Z5" s="3">
        <v>7.8790478408336598E-2</v>
      </c>
    </row>
    <row r="6" spans="1:26" x14ac:dyDescent="0.2">
      <c r="A6" s="3" t="s">
        <v>38</v>
      </c>
      <c r="B6" s="3">
        <v>0.41611598994549298</v>
      </c>
      <c r="C6" t="s">
        <v>7</v>
      </c>
      <c r="D6" s="3">
        <v>1.88763958091537E-2</v>
      </c>
      <c r="E6" s="3">
        <v>1.7996400719855999E-3</v>
      </c>
      <c r="F6" s="3">
        <f t="shared" si="0"/>
        <v>8.0872226661085986E-3</v>
      </c>
      <c r="G6" s="3" t="s">
        <v>31</v>
      </c>
      <c r="H6" s="3" t="s">
        <v>35</v>
      </c>
      <c r="I6" s="3">
        <v>9.5258587971329706E-3</v>
      </c>
      <c r="J6" s="3">
        <v>2.3909619078040099E-2</v>
      </c>
      <c r="K6" s="3">
        <v>1.90398544073105E-2</v>
      </c>
      <c r="L6" s="3">
        <v>1.91084165126085E-2</v>
      </c>
      <c r="M6" s="3">
        <v>1.7772724851965901E-2</v>
      </c>
      <c r="N6" s="3">
        <v>2.1750790998339702E-2</v>
      </c>
      <c r="O6" s="3">
        <v>7.8615760430693592E-3</v>
      </c>
      <c r="P6" s="3">
        <v>1.9310362637042999E-2</v>
      </c>
      <c r="Q6" s="3">
        <v>8.9873708784580196E-3</v>
      </c>
      <c r="R6" s="3">
        <v>1.9982330501079601E-2</v>
      </c>
      <c r="S6" s="3">
        <v>1.09316511079669E-2</v>
      </c>
      <c r="T6" s="3">
        <v>1.45207829773426E-2</v>
      </c>
      <c r="U6" s="3">
        <v>3.7819504737853997E-2</v>
      </c>
      <c r="V6" s="3">
        <v>3.3268939703702899E-2</v>
      </c>
      <c r="W6" s="3">
        <v>1.5862619504332501E-2</v>
      </c>
      <c r="X6" s="3">
        <v>2.7093347162008299E-2</v>
      </c>
      <c r="Y6" s="3">
        <v>1.24432472512126E-2</v>
      </c>
      <c r="Z6" s="3">
        <v>2.0589048042893399E-2</v>
      </c>
    </row>
    <row r="7" spans="1:26" x14ac:dyDescent="0.2">
      <c r="A7" s="3" t="s">
        <v>38</v>
      </c>
      <c r="B7" s="3">
        <v>0.41611598994549298</v>
      </c>
      <c r="C7" t="s">
        <v>8</v>
      </c>
      <c r="D7" s="3">
        <v>4.1613372531072801E-3</v>
      </c>
      <c r="E7" s="3">
        <v>1.05978804239152E-2</v>
      </c>
      <c r="F7" s="3">
        <f t="shared" si="0"/>
        <v>3.7921871888463108E-3</v>
      </c>
      <c r="G7" s="3" t="s">
        <v>31</v>
      </c>
      <c r="H7" s="3" t="s">
        <v>34</v>
      </c>
      <c r="I7" s="3">
        <v>2.4599656462669399E-3</v>
      </c>
      <c r="J7" s="3">
        <v>2.2368144709616899E-3</v>
      </c>
      <c r="K7" s="3">
        <v>2.6297052390873402E-3</v>
      </c>
      <c r="L7" s="3">
        <v>4.3599661439657203E-3</v>
      </c>
      <c r="M7" s="3">
        <v>7.9512074589729292E-3</v>
      </c>
      <c r="N7" s="3">
        <v>8.6812684312462807E-3</v>
      </c>
      <c r="O7" s="3">
        <v>4.5610344968736198E-3</v>
      </c>
      <c r="P7" s="3">
        <v>-1.45129964221269E-3</v>
      </c>
      <c r="Q7" s="3">
        <v>1.23817834537476E-3</v>
      </c>
      <c r="R7" s="3">
        <v>1.07054449617863E-2</v>
      </c>
      <c r="S7" s="3">
        <v>5.3849220275878898E-3</v>
      </c>
      <c r="T7" s="3">
        <v>-2.1464137826114902E-3</v>
      </c>
      <c r="U7" s="3">
        <v>3.36600351147354E-3</v>
      </c>
      <c r="V7" s="3">
        <v>-2.9538079979829501E-4</v>
      </c>
      <c r="W7" s="3">
        <v>3.1235837377607801E-3</v>
      </c>
      <c r="X7" s="3">
        <v>3.6932036746293302E-3</v>
      </c>
      <c r="Y7" s="3">
        <v>1.05733554810286E-2</v>
      </c>
      <c r="Z7" s="3">
        <v>7.8319553285837208E-3</v>
      </c>
    </row>
    <row r="8" spans="1:26" x14ac:dyDescent="0.2">
      <c r="A8" s="3" t="s">
        <v>38</v>
      </c>
      <c r="B8" s="3">
        <v>0.41611598994549298</v>
      </c>
      <c r="C8" t="s">
        <v>9</v>
      </c>
      <c r="D8" s="3">
        <v>3.1398424671755902E-2</v>
      </c>
      <c r="E8" s="3">
        <v>5.1989602079584099E-3</v>
      </c>
      <c r="F8" s="3">
        <f t="shared" si="0"/>
        <v>5.1687559323277451E-3</v>
      </c>
      <c r="G8" s="3" t="s">
        <v>31</v>
      </c>
      <c r="H8" s="3" t="s">
        <v>35</v>
      </c>
      <c r="I8" s="3">
        <v>3.3889427781105E-2</v>
      </c>
      <c r="J8" s="3">
        <v>2.2810515016317399E-2</v>
      </c>
      <c r="K8" s="3">
        <v>3.3465310931205798E-2</v>
      </c>
      <c r="L8" s="3">
        <v>2.9340729117393501E-2</v>
      </c>
      <c r="M8" s="3">
        <v>3.4016229212284102E-2</v>
      </c>
      <c r="N8" s="3">
        <v>2.8815111145377201E-2</v>
      </c>
      <c r="O8" s="3">
        <v>2.47077457606792E-2</v>
      </c>
      <c r="P8" s="3">
        <v>2.3044105619192099E-2</v>
      </c>
      <c r="Q8" s="3">
        <v>3.3201675862073898E-2</v>
      </c>
      <c r="R8" s="3">
        <v>2.36781500279903E-2</v>
      </c>
      <c r="S8" s="3">
        <v>3.3908426761627197E-2</v>
      </c>
      <c r="T8" s="3">
        <v>3.3432394266128498E-2</v>
      </c>
      <c r="U8" s="3">
        <v>2.9397215694189099E-2</v>
      </c>
      <c r="V8" s="3">
        <v>3.29560451209545E-2</v>
      </c>
      <c r="W8" s="3">
        <v>3.5419438034296001E-2</v>
      </c>
      <c r="X8" s="3">
        <v>3.8197450339794201E-2</v>
      </c>
      <c r="Y8" s="3">
        <v>3.4101661294698701E-2</v>
      </c>
      <c r="Z8" s="3">
        <v>4.0789786726236302E-2</v>
      </c>
    </row>
    <row r="9" spans="1:26" x14ac:dyDescent="0.2">
      <c r="A9" s="3" t="s">
        <v>38</v>
      </c>
      <c r="B9" s="3">
        <v>0.41611598994549298</v>
      </c>
      <c r="C9" t="s">
        <v>10</v>
      </c>
      <c r="D9" s="3">
        <v>1.376604217027E-2</v>
      </c>
      <c r="E9" s="3">
        <v>8.5182963407318499E-2</v>
      </c>
      <c r="F9" s="3">
        <f t="shared" si="0"/>
        <v>7.2878911362806087E-3</v>
      </c>
      <c r="G9" s="3" t="s">
        <v>31</v>
      </c>
      <c r="I9" s="3">
        <v>6.91581983119249E-3</v>
      </c>
      <c r="J9" s="3">
        <v>1.3854968361556501E-2</v>
      </c>
      <c r="K9" s="3">
        <v>2.3306576535105698E-2</v>
      </c>
      <c r="L9" s="3">
        <v>2.0176911726593999E-2</v>
      </c>
      <c r="M9" s="3">
        <v>6.8211993202567101E-3</v>
      </c>
      <c r="N9" s="3">
        <v>1.8954629078507399E-2</v>
      </c>
      <c r="O9" s="3">
        <v>1.65038940031081E-3</v>
      </c>
      <c r="P9" s="3">
        <v>1.17092654109001E-2</v>
      </c>
      <c r="Q9" s="3">
        <v>9.6938703209161793E-3</v>
      </c>
      <c r="R9" s="3">
        <v>9.6295783296227507E-3</v>
      </c>
      <c r="S9" s="3">
        <v>1.4333263970911499E-2</v>
      </c>
      <c r="T9" s="3">
        <v>1.2947084382176399E-2</v>
      </c>
      <c r="U9" s="3">
        <v>1.2586173601448499E-2</v>
      </c>
      <c r="V9" s="3">
        <v>1.6459792852401699E-2</v>
      </c>
      <c r="W9" s="3">
        <v>1.31091149523854E-2</v>
      </c>
      <c r="X9" s="3">
        <v>3.3928610384464299E-2</v>
      </c>
      <c r="Y9" s="3">
        <v>1.47590413689613E-2</v>
      </c>
      <c r="Z9" s="3">
        <v>6.9527877494692802E-3</v>
      </c>
    </row>
    <row r="10" spans="1:26" x14ac:dyDescent="0.2">
      <c r="A10" s="3" t="s">
        <v>38</v>
      </c>
      <c r="B10" s="3">
        <v>0.41611598994549298</v>
      </c>
      <c r="C10" t="s">
        <v>11</v>
      </c>
      <c r="D10" s="3">
        <v>2.3578819479249998E-3</v>
      </c>
      <c r="E10" s="3">
        <v>0.15356928614277099</v>
      </c>
      <c r="F10" s="3">
        <f t="shared" si="0"/>
        <v>4.9039949643907036E-3</v>
      </c>
      <c r="G10" s="3" t="s">
        <v>31</v>
      </c>
      <c r="I10" s="3">
        <v>-1.8124438065569799E-4</v>
      </c>
      <c r="J10" s="3">
        <v>-1.97666510939598E-3</v>
      </c>
      <c r="K10" s="3">
        <v>8.52350704371929E-3</v>
      </c>
      <c r="L10" s="3">
        <v>-9.1373047325760104E-4</v>
      </c>
      <c r="M10" s="3">
        <v>3.34421929437667E-5</v>
      </c>
      <c r="N10" s="3">
        <v>3.3102615270763598E-4</v>
      </c>
      <c r="O10" s="3">
        <v>8.0445725470781292E-3</v>
      </c>
      <c r="P10" s="3">
        <v>-1.9002241315320099E-3</v>
      </c>
      <c r="Q10" s="3">
        <v>1.48916873149574E-3</v>
      </c>
      <c r="R10" s="3">
        <v>-5.51507342606783E-3</v>
      </c>
      <c r="S10" s="3">
        <v>7.7389408834278601E-3</v>
      </c>
      <c r="T10" s="3">
        <v>7.4261659756302799E-3</v>
      </c>
      <c r="U10" s="3">
        <v>5.1627517677843597E-3</v>
      </c>
      <c r="V10" s="3">
        <v>-4.5376280322670902E-3</v>
      </c>
      <c r="W10" s="3">
        <v>5.7070022448897396E-3</v>
      </c>
      <c r="X10" s="3">
        <v>1.9979546777903999E-3</v>
      </c>
      <c r="Y10" s="3">
        <v>-4.4977699872106297E-4</v>
      </c>
      <c r="Z10" s="3">
        <v>1.14614563062787E-2</v>
      </c>
    </row>
    <row r="11" spans="1:26" x14ac:dyDescent="0.2">
      <c r="A11" s="3" t="s">
        <v>38</v>
      </c>
      <c r="B11" s="3">
        <v>0.41611598994549298</v>
      </c>
      <c r="C11" t="s">
        <v>12</v>
      </c>
      <c r="D11" s="3">
        <v>7.6652270845240997E-2</v>
      </c>
      <c r="E11" s="3">
        <v>9.9980003999200202E-4</v>
      </c>
      <c r="F11" s="3">
        <f t="shared" si="0"/>
        <v>3.5417979247463087E-2</v>
      </c>
      <c r="G11" s="3" t="s">
        <v>31</v>
      </c>
      <c r="H11" s="3" t="s">
        <v>33</v>
      </c>
      <c r="I11" s="3">
        <v>5.2390724420547499E-2</v>
      </c>
      <c r="J11" s="3">
        <v>7.7993892133235904E-2</v>
      </c>
      <c r="K11" s="3">
        <v>7.1724653244018596E-2</v>
      </c>
      <c r="L11" s="3">
        <v>8.1193752586841597E-2</v>
      </c>
      <c r="M11" s="3">
        <v>5.7439561933279003E-2</v>
      </c>
      <c r="N11" s="3">
        <v>5.1172923296690001E-2</v>
      </c>
      <c r="O11" s="3">
        <v>1.7206257209181799E-2</v>
      </c>
      <c r="P11" s="3">
        <v>9.4510257244110094E-2</v>
      </c>
      <c r="Q11" s="3">
        <v>3.4600049257278401E-2</v>
      </c>
      <c r="R11" s="3">
        <v>0.111772395670414</v>
      </c>
      <c r="S11" s="3">
        <v>5.5572047829627998E-2</v>
      </c>
      <c r="T11" s="3">
        <v>3.84509712457657E-2</v>
      </c>
      <c r="U11" s="3">
        <v>0.136410176753998</v>
      </c>
      <c r="V11" s="3">
        <v>0.14499413967132599</v>
      </c>
      <c r="W11" s="3">
        <v>7.9872675240039798E-2</v>
      </c>
      <c r="X11" s="3">
        <v>0.119691781699657</v>
      </c>
      <c r="Y11" s="3">
        <v>5.7271987199783297E-2</v>
      </c>
      <c r="Z11" s="3">
        <v>9.7472041845321697E-2</v>
      </c>
    </row>
    <row r="12" spans="1:26" x14ac:dyDescent="0.2">
      <c r="A12" s="3" t="s">
        <v>38</v>
      </c>
      <c r="B12" s="3">
        <v>0.51860849104392304</v>
      </c>
      <c r="C12" t="s">
        <v>5</v>
      </c>
      <c r="D12" s="3">
        <v>6.5774111977487601E-2</v>
      </c>
      <c r="E12" s="3">
        <v>1.9996000799839999E-4</v>
      </c>
      <c r="F12" s="3">
        <f>STDEV(I12:X12)</f>
        <v>1.5491585554468936E-2</v>
      </c>
      <c r="G12" s="3" t="s">
        <v>32</v>
      </c>
      <c r="H12" s="3" t="s">
        <v>33</v>
      </c>
      <c r="I12" s="3">
        <v>5.7014390826225302E-2</v>
      </c>
      <c r="J12" s="3">
        <v>6.9260857999324799E-2</v>
      </c>
      <c r="K12" s="3">
        <v>6.2725871801376301E-2</v>
      </c>
      <c r="L12" s="3">
        <v>7.4189938604831696E-2</v>
      </c>
      <c r="M12" s="3">
        <v>7.9188227653503404E-2</v>
      </c>
      <c r="N12" s="3">
        <v>4.4514972716569901E-2</v>
      </c>
      <c r="O12" s="3">
        <v>7.1520708501339E-2</v>
      </c>
      <c r="P12" s="3">
        <v>7.8416414558887496E-2</v>
      </c>
      <c r="Q12" s="3">
        <v>5.6431431323289899E-2</v>
      </c>
      <c r="R12" s="3">
        <v>8.1679217517376002E-2</v>
      </c>
      <c r="S12" s="3">
        <v>8.92159938812256E-2</v>
      </c>
      <c r="T12" s="3">
        <v>7.6268069446086897E-2</v>
      </c>
      <c r="U12" s="3">
        <v>4.2407348752021803E-2</v>
      </c>
      <c r="V12" s="3">
        <v>7.1474358439445496E-2</v>
      </c>
      <c r="W12" s="3">
        <v>3.3855047076940502E-2</v>
      </c>
      <c r="X12" s="3">
        <v>6.2775373458862305E-2</v>
      </c>
    </row>
    <row r="13" spans="1:26" x14ac:dyDescent="0.2">
      <c r="A13" s="3" t="s">
        <v>38</v>
      </c>
      <c r="B13" s="3">
        <v>0.51860849104392304</v>
      </c>
      <c r="C13" t="s">
        <v>6</v>
      </c>
      <c r="D13" s="3">
        <v>5.1639725154216498E-2</v>
      </c>
      <c r="E13" s="3">
        <v>1.9996000799839999E-4</v>
      </c>
      <c r="F13" s="3">
        <f t="shared" ref="F13:F20" si="1">STDEV(I13:X13)</f>
        <v>1.5111504268187187E-2</v>
      </c>
      <c r="G13" s="3" t="s">
        <v>32</v>
      </c>
      <c r="H13" s="3" t="s">
        <v>33</v>
      </c>
      <c r="I13" s="3">
        <v>3.7821058183908497E-2</v>
      </c>
      <c r="J13" s="3">
        <v>7.5539395213127095E-2</v>
      </c>
      <c r="K13" s="3">
        <v>5.1301062107086202E-2</v>
      </c>
      <c r="L13" s="3">
        <v>4.6098157763481099E-2</v>
      </c>
      <c r="M13" s="3">
        <v>6.4615957438945798E-2</v>
      </c>
      <c r="N13" s="3">
        <v>2.9542779549956301E-2</v>
      </c>
      <c r="O13" s="3">
        <v>6.3419528305530604E-2</v>
      </c>
      <c r="P13" s="3">
        <v>5.5846929550170898E-2</v>
      </c>
      <c r="Q13" s="3">
        <v>4.37427796423435E-2</v>
      </c>
      <c r="R13" s="3">
        <v>4.6134192496538197E-2</v>
      </c>
      <c r="S13" s="3">
        <v>7.2412140667438493E-2</v>
      </c>
      <c r="T13" s="3">
        <v>5.4911669343709897E-2</v>
      </c>
      <c r="U13" s="3">
        <v>2.8133129701018299E-2</v>
      </c>
      <c r="V13" s="3">
        <v>5.5547721683979E-2</v>
      </c>
      <c r="W13" s="3">
        <v>3.03905513137579E-2</v>
      </c>
      <c r="X13" s="3">
        <v>6.7935183644294697E-2</v>
      </c>
    </row>
    <row r="14" spans="1:26" x14ac:dyDescent="0.2">
      <c r="A14" s="3" t="s">
        <v>38</v>
      </c>
      <c r="B14" s="3">
        <v>0.51860849104392304</v>
      </c>
      <c r="C14" t="s">
        <v>50</v>
      </c>
      <c r="D14" s="3">
        <v>2.7876314980636498E-2</v>
      </c>
      <c r="E14" s="3">
        <v>1.9996000799839999E-4</v>
      </c>
      <c r="F14" s="3">
        <f t="shared" si="1"/>
        <v>5.2289875616537028E-3</v>
      </c>
      <c r="G14" s="3" t="s">
        <v>32</v>
      </c>
      <c r="H14" s="3" t="s">
        <v>33</v>
      </c>
      <c r="I14" s="3">
        <v>2.2343149408698099E-2</v>
      </c>
      <c r="J14" s="3">
        <v>3.2600954174995402E-2</v>
      </c>
      <c r="K14" s="3">
        <v>2.01767198741436E-2</v>
      </c>
      <c r="L14" s="3">
        <v>2.68106013536453E-2</v>
      </c>
      <c r="M14" s="3">
        <v>3.6456532776355702E-2</v>
      </c>
      <c r="N14" s="3">
        <v>2.0299067720770801E-2</v>
      </c>
      <c r="O14" s="3">
        <v>2.91301179677248E-2</v>
      </c>
      <c r="P14" s="3">
        <v>2.8722792863845801E-2</v>
      </c>
      <c r="Q14" s="3">
        <v>3.2501302659511601E-2</v>
      </c>
      <c r="R14" s="3">
        <v>2.6839762926101698E-2</v>
      </c>
      <c r="S14" s="3">
        <v>2.9791818931698799E-2</v>
      </c>
      <c r="T14" s="3">
        <v>3.1426206231117297E-2</v>
      </c>
      <c r="U14" s="3">
        <v>2.0417585968971301E-2</v>
      </c>
      <c r="V14" s="3">
        <v>2.5353044271469099E-2</v>
      </c>
      <c r="W14" s="3">
        <v>2.3609505966305702E-2</v>
      </c>
      <c r="X14" s="3">
        <v>3.4658856689929997E-2</v>
      </c>
    </row>
    <row r="15" spans="1:26" x14ac:dyDescent="0.2">
      <c r="A15" s="3" t="s">
        <v>38</v>
      </c>
      <c r="B15" s="3">
        <v>0.51860849104392304</v>
      </c>
      <c r="C15" t="s">
        <v>51</v>
      </c>
      <c r="D15" s="3">
        <v>0.103042352481239</v>
      </c>
      <c r="E15" s="3">
        <v>5.9988002399520102E-4</v>
      </c>
      <c r="F15" s="3">
        <f t="shared" si="1"/>
        <v>2.2133773367805157E-2</v>
      </c>
      <c r="G15" s="3" t="s">
        <v>32</v>
      </c>
      <c r="H15" s="3" t="s">
        <v>33</v>
      </c>
      <c r="I15" s="3">
        <v>7.3667630553245503E-2</v>
      </c>
      <c r="J15" s="3">
        <v>0.110675767064095</v>
      </c>
      <c r="K15" s="3">
        <v>7.4035204946994795E-2</v>
      </c>
      <c r="L15" s="3">
        <v>0.125749036669731</v>
      </c>
      <c r="M15" s="3">
        <v>0.140652164816856</v>
      </c>
      <c r="N15" s="3">
        <v>8.3756387233734103E-2</v>
      </c>
      <c r="O15" s="3">
        <v>8.3749718964099898E-2</v>
      </c>
      <c r="P15" s="3">
        <v>0.111285835504532</v>
      </c>
      <c r="Q15" s="3">
        <v>8.7403692305088002E-2</v>
      </c>
      <c r="R15" s="3">
        <v>9.7322233021259294E-2</v>
      </c>
      <c r="S15" s="3">
        <v>0.13518370687961601</v>
      </c>
      <c r="T15" s="3">
        <v>0.123701296746731</v>
      </c>
      <c r="U15" s="3">
        <v>0.104342326521873</v>
      </c>
      <c r="V15" s="3">
        <v>7.7261798083782196E-2</v>
      </c>
      <c r="W15" s="3">
        <v>0.123927466571331</v>
      </c>
      <c r="X15" s="3">
        <v>0.100689619779587</v>
      </c>
    </row>
    <row r="16" spans="1:26" x14ac:dyDescent="0.2">
      <c r="A16" s="3" t="s">
        <v>38</v>
      </c>
      <c r="B16" s="3">
        <v>0.51860849104392304</v>
      </c>
      <c r="C16" t="s">
        <v>7</v>
      </c>
      <c r="D16" s="3">
        <v>4.3351493196596702E-2</v>
      </c>
      <c r="E16" s="3">
        <v>7.9984003199360103E-4</v>
      </c>
      <c r="F16" s="3">
        <f t="shared" si="1"/>
        <v>1.1401551801634997E-2</v>
      </c>
      <c r="G16" s="3" t="s">
        <v>32</v>
      </c>
      <c r="H16" s="3" t="s">
        <v>33</v>
      </c>
      <c r="I16" s="3">
        <v>4.9386981874704403E-2</v>
      </c>
      <c r="J16" s="3">
        <v>4.6823430806398399E-2</v>
      </c>
      <c r="K16" s="3">
        <v>3.0677018687129E-2</v>
      </c>
      <c r="L16" s="3">
        <v>4.9492590129375499E-2</v>
      </c>
      <c r="M16" s="3">
        <v>5.1136206835508402E-2</v>
      </c>
      <c r="N16" s="3">
        <v>3.9460279047489201E-2</v>
      </c>
      <c r="O16" s="3">
        <v>6.7102767527103396E-2</v>
      </c>
      <c r="P16" s="3">
        <v>5.01190833747387E-2</v>
      </c>
      <c r="Q16" s="3">
        <v>2.6044985279440901E-2</v>
      </c>
      <c r="R16" s="3">
        <v>5.7211115956306499E-2</v>
      </c>
      <c r="S16" s="3">
        <v>3.6652311682701097E-2</v>
      </c>
      <c r="T16" s="3">
        <v>3.118029050529E-2</v>
      </c>
      <c r="U16" s="3">
        <v>2.6152800768613801E-2</v>
      </c>
      <c r="V16" s="3">
        <v>4.6229422092437703E-2</v>
      </c>
      <c r="W16" s="3">
        <v>4.5162208378315E-2</v>
      </c>
      <c r="X16" s="3">
        <v>3.8267400115728399E-2</v>
      </c>
    </row>
    <row r="17" spans="1:24" x14ac:dyDescent="0.2">
      <c r="A17" s="3" t="s">
        <v>38</v>
      </c>
      <c r="B17" s="3">
        <v>0.51860849104392304</v>
      </c>
      <c r="C17" t="s">
        <v>10</v>
      </c>
      <c r="D17" s="3">
        <v>2.05194880055691E-2</v>
      </c>
      <c r="E17" s="3">
        <v>4.0591881623675302E-2</v>
      </c>
      <c r="F17" s="3">
        <f t="shared" si="1"/>
        <v>1.4720965928986238E-2</v>
      </c>
      <c r="G17" s="3" t="s">
        <v>32</v>
      </c>
      <c r="H17" s="3" t="s">
        <v>34</v>
      </c>
      <c r="I17" s="3">
        <v>2.0234722644090701E-2</v>
      </c>
      <c r="J17" s="3">
        <v>1.9075652584433601E-2</v>
      </c>
      <c r="K17" s="3">
        <v>3.86188514530659E-2</v>
      </c>
      <c r="L17" s="3">
        <v>3.3219256438314902E-3</v>
      </c>
      <c r="M17" s="3">
        <v>1.68465971946716E-2</v>
      </c>
      <c r="N17" s="3">
        <v>9.9506061524152808E-3</v>
      </c>
      <c r="O17" s="3">
        <v>2.4113796651363401E-2</v>
      </c>
      <c r="P17" s="3">
        <v>1.03431958705187E-2</v>
      </c>
      <c r="Q17" s="3">
        <v>4.3242175132036202E-2</v>
      </c>
      <c r="R17" s="3">
        <v>1.1780731379985801E-2</v>
      </c>
      <c r="S17" s="3">
        <v>9.4318389892578108E-3</v>
      </c>
      <c r="T17" s="3">
        <v>1.1829542927444E-2</v>
      </c>
      <c r="U17" s="3">
        <v>1.48663399741054E-2</v>
      </c>
      <c r="V17" s="3">
        <v>4.0525570511817897E-3</v>
      </c>
      <c r="W17" s="3">
        <v>4.5947894454002401E-2</v>
      </c>
      <c r="X17" s="3">
        <v>4.5870214700698901E-2</v>
      </c>
    </row>
    <row r="18" spans="1:24" x14ac:dyDescent="0.2">
      <c r="A18" s="3" t="s">
        <v>38</v>
      </c>
      <c r="B18" s="3">
        <v>0.51860849104392304</v>
      </c>
      <c r="C18" t="s">
        <v>9</v>
      </c>
      <c r="D18" s="3">
        <v>8.6952204700012897E-3</v>
      </c>
      <c r="E18" s="3">
        <v>0.22655468906218801</v>
      </c>
      <c r="F18" s="3">
        <f t="shared" si="1"/>
        <v>4.8782500947375761E-3</v>
      </c>
      <c r="G18" s="3" t="s">
        <v>32</v>
      </c>
      <c r="I18" s="3">
        <v>2.5326419621705999E-2</v>
      </c>
      <c r="J18" s="3">
        <v>1.8084982410073301E-2</v>
      </c>
      <c r="K18" s="3">
        <v>2.51613333821297E-2</v>
      </c>
      <c r="L18" s="3">
        <v>1.4023343101143801E-2</v>
      </c>
      <c r="M18" s="3">
        <v>2.2602170705795298E-2</v>
      </c>
      <c r="N18" s="3">
        <v>2.11033821105957E-2</v>
      </c>
      <c r="O18" s="3">
        <v>1.6966827213764201E-2</v>
      </c>
      <c r="P18" s="3">
        <v>1.25117264688015E-2</v>
      </c>
      <c r="Q18" s="3">
        <v>1.8078126013278999E-2</v>
      </c>
      <c r="R18" s="3">
        <v>1.4081924222409699E-2</v>
      </c>
      <c r="S18" s="3">
        <v>1.44005175679922E-2</v>
      </c>
      <c r="T18" s="3">
        <v>1.23693570494652E-2</v>
      </c>
      <c r="U18" s="3">
        <v>1.31233427673578E-2</v>
      </c>
      <c r="V18" s="3">
        <v>1.8922114744782399E-2</v>
      </c>
      <c r="W18" s="3">
        <v>1.0749644599854899E-2</v>
      </c>
      <c r="X18" s="3">
        <v>1.0058815591037299E-2</v>
      </c>
    </row>
    <row r="19" spans="1:24" x14ac:dyDescent="0.2">
      <c r="A19" s="3" t="s">
        <v>38</v>
      </c>
      <c r="B19" s="3">
        <v>0.51860849104392304</v>
      </c>
      <c r="C19" t="s">
        <v>11</v>
      </c>
      <c r="D19" s="3">
        <v>-1.00270384221465E-2</v>
      </c>
      <c r="E19" s="3">
        <v>1</v>
      </c>
      <c r="F19" s="3">
        <f t="shared" si="1"/>
        <v>8.508906269306794E-3</v>
      </c>
      <c r="G19" s="3" t="s">
        <v>32</v>
      </c>
      <c r="I19" s="3">
        <v>-9.1571304947137798E-3</v>
      </c>
      <c r="J19" s="3">
        <v>-1.2084698304534E-2</v>
      </c>
      <c r="K19" s="3">
        <v>9.6272593364119495E-3</v>
      </c>
      <c r="L19" s="3">
        <v>-1.1860119178891199E-2</v>
      </c>
      <c r="M19" s="3">
        <v>-7.4038989841938001E-3</v>
      </c>
      <c r="N19" s="3">
        <v>-9.1183055192232097E-3</v>
      </c>
      <c r="O19" s="3">
        <v>-1.8173078075051301E-2</v>
      </c>
      <c r="P19" s="3">
        <v>-2.5339806452393501E-3</v>
      </c>
      <c r="Q19" s="3">
        <v>-1.0242176242172701E-2</v>
      </c>
      <c r="R19" s="3">
        <v>-1.38640990480781E-2</v>
      </c>
      <c r="S19" s="3">
        <v>-2.6318518444895699E-2</v>
      </c>
      <c r="T19" s="3">
        <v>8.5517746629193403E-4</v>
      </c>
      <c r="U19" s="3">
        <v>-1.6095532104372999E-2</v>
      </c>
      <c r="V19" s="3">
        <v>-1.5448863618075801E-2</v>
      </c>
      <c r="W19" s="3">
        <v>-1.5975881833583099E-3</v>
      </c>
      <c r="X19" s="3">
        <v>-4.0431520901620397E-3</v>
      </c>
    </row>
    <row r="20" spans="1:24" x14ac:dyDescent="0.2">
      <c r="A20" s="3" t="s">
        <v>38</v>
      </c>
      <c r="B20" s="3">
        <v>0.51860849104392304</v>
      </c>
      <c r="C20" t="s">
        <v>12</v>
      </c>
      <c r="D20" s="3">
        <v>9.1351971245942298E-2</v>
      </c>
      <c r="E20" s="3">
        <v>1.9996000799839999E-4</v>
      </c>
      <c r="F20" s="3">
        <f t="shared" si="1"/>
        <v>3.0943356291030504E-2</v>
      </c>
      <c r="G20" s="3" t="s">
        <v>32</v>
      </c>
      <c r="H20" s="3" t="s">
        <v>33</v>
      </c>
      <c r="I20" s="3">
        <v>0.118301093578339</v>
      </c>
      <c r="J20" s="3">
        <v>0.113433435559273</v>
      </c>
      <c r="K20" s="3">
        <v>8.0357261002063807E-2</v>
      </c>
      <c r="L20" s="3">
        <v>9.2204526066780104E-2</v>
      </c>
      <c r="M20" s="3">
        <v>0.101975783705711</v>
      </c>
      <c r="N20" s="3">
        <v>5.2494294941425303E-2</v>
      </c>
      <c r="O20" s="3">
        <v>0.14695297181606301</v>
      </c>
      <c r="P20" s="3">
        <v>0.110688254237175</v>
      </c>
      <c r="Q20" s="3">
        <v>6.5121211111545604E-2</v>
      </c>
      <c r="R20" s="3">
        <v>0.11248657852411301</v>
      </c>
      <c r="S20" s="3">
        <v>8.1164643168449402E-2</v>
      </c>
      <c r="T20" s="3">
        <v>9.7018621861934703E-2</v>
      </c>
      <c r="U20" s="3">
        <v>4.3815638870000798E-2</v>
      </c>
      <c r="V20" s="3">
        <v>0.110001631081104</v>
      </c>
      <c r="W20" s="3">
        <v>2.85064652562141E-2</v>
      </c>
      <c r="X20" s="3">
        <v>0.101969361305237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CC66-FCDE-824E-A53F-80AFA8D7F3D5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42</v>
      </c>
      <c r="B2">
        <v>0.364742942166359</v>
      </c>
      <c r="C2" t="s">
        <v>5</v>
      </c>
      <c r="D2">
        <v>3.8678738547282099E-2</v>
      </c>
      <c r="E2">
        <v>1.0197960407918399E-2</v>
      </c>
      <c r="F2">
        <f>STDEV(I2:Z2)</f>
        <v>1.6655638712199123E-2</v>
      </c>
      <c r="G2" t="s">
        <v>31</v>
      </c>
      <c r="H2" t="s">
        <v>34</v>
      </c>
      <c r="I2">
        <v>2.8518289327621502E-2</v>
      </c>
      <c r="J2">
        <v>3.7578757852315903E-2</v>
      </c>
      <c r="K2">
        <v>5.4103191941976603E-2</v>
      </c>
      <c r="L2">
        <v>1.7401739954948401E-2</v>
      </c>
      <c r="M2">
        <v>6.2540382146835299E-2</v>
      </c>
      <c r="N2">
        <v>5.4594062268733999E-2</v>
      </c>
      <c r="O2">
        <v>1.47498482838273E-2</v>
      </c>
      <c r="P2">
        <v>2.6598582044243799E-2</v>
      </c>
      <c r="Q2">
        <v>4.7516159713268301E-2</v>
      </c>
      <c r="R2">
        <v>3.8199666887521702E-2</v>
      </c>
      <c r="S2">
        <v>2.72406246513128E-2</v>
      </c>
      <c r="T2">
        <v>3.6722254008054699E-2</v>
      </c>
      <c r="U2">
        <v>3.8191381841897999E-2</v>
      </c>
      <c r="V2">
        <v>4.0032733231782899E-2</v>
      </c>
      <c r="W2">
        <v>1.4551899395883101E-2</v>
      </c>
      <c r="X2">
        <v>3.6053080111741999E-2</v>
      </c>
      <c r="Y2">
        <v>4.3468609452247599E-2</v>
      </c>
      <c r="Z2">
        <v>7.80831649899483E-2</v>
      </c>
    </row>
    <row r="3" spans="1:26" x14ac:dyDescent="0.2">
      <c r="A3" s="2" t="s">
        <v>42</v>
      </c>
      <c r="B3">
        <v>0.364742942166359</v>
      </c>
      <c r="C3" t="s">
        <v>6</v>
      </c>
      <c r="D3">
        <v>1.2556904021443599E-2</v>
      </c>
      <c r="E3">
        <v>5.1989602079584099E-3</v>
      </c>
      <c r="F3">
        <f t="shared" ref="F3:F11" si="0">STDEV(I3:Z3)</f>
        <v>5.1124994520994841E-3</v>
      </c>
      <c r="G3" t="s">
        <v>31</v>
      </c>
      <c r="H3" t="s">
        <v>35</v>
      </c>
      <c r="I3">
        <v>1.0843306779861501E-2</v>
      </c>
      <c r="J3">
        <v>9.0912748128175701E-3</v>
      </c>
      <c r="K3">
        <v>2.32892911881208E-2</v>
      </c>
      <c r="L3">
        <v>6.2811323441565002E-3</v>
      </c>
      <c r="M3">
        <v>1.3141767121851399E-2</v>
      </c>
      <c r="N3">
        <v>1.52782276272774E-2</v>
      </c>
      <c r="O3">
        <v>5.6253392249345797E-3</v>
      </c>
      <c r="P3">
        <v>1.0260652750730501E-2</v>
      </c>
      <c r="Q3">
        <v>1.2858556583523801E-2</v>
      </c>
      <c r="R3">
        <v>1.3719938695430801E-2</v>
      </c>
      <c r="S3">
        <v>1.27337425947189E-2</v>
      </c>
      <c r="T3">
        <v>1.2554091401398199E-2</v>
      </c>
      <c r="U3">
        <v>1.13499704748392E-2</v>
      </c>
      <c r="V3">
        <v>1.38484360650182E-2</v>
      </c>
      <c r="W3">
        <v>7.2012548334896599E-3</v>
      </c>
      <c r="X3">
        <v>1.10513614490628E-2</v>
      </c>
      <c r="Y3">
        <v>1.1091012507677101E-2</v>
      </c>
      <c r="Z3">
        <v>2.5825606659054801E-2</v>
      </c>
    </row>
    <row r="4" spans="1:26" x14ac:dyDescent="0.2">
      <c r="A4" s="2" t="s">
        <v>42</v>
      </c>
      <c r="B4">
        <v>0.364742942166359</v>
      </c>
      <c r="C4" t="s">
        <v>50</v>
      </c>
      <c r="D4">
        <v>1.89840432980822E-2</v>
      </c>
      <c r="E4">
        <v>5.1989602079584099E-3</v>
      </c>
      <c r="F4">
        <f t="shared" si="0"/>
        <v>8.8701884029047818E-3</v>
      </c>
      <c r="G4" t="s">
        <v>31</v>
      </c>
      <c r="H4" t="s">
        <v>35</v>
      </c>
      <c r="I4">
        <v>1.5641992911696399E-2</v>
      </c>
      <c r="J4">
        <v>1.3208024203777299E-2</v>
      </c>
      <c r="K4">
        <v>2.8146049007773399E-2</v>
      </c>
      <c r="L4">
        <v>8.7597928941249899E-3</v>
      </c>
      <c r="M4">
        <v>2.81898751854897E-2</v>
      </c>
      <c r="N4">
        <v>2.55393125116825E-2</v>
      </c>
      <c r="O4">
        <v>6.79671717807651E-3</v>
      </c>
      <c r="P4">
        <v>1.29930479452014E-2</v>
      </c>
      <c r="Q4">
        <v>2.67744399607182E-2</v>
      </c>
      <c r="R4">
        <v>1.869235932827E-2</v>
      </c>
      <c r="S4">
        <v>1.23986024409533E-2</v>
      </c>
      <c r="T4">
        <v>1.6963679343462001E-2</v>
      </c>
      <c r="U4">
        <v>1.52321113273501E-2</v>
      </c>
      <c r="V4">
        <v>1.9764816388487799E-2</v>
      </c>
      <c r="W4">
        <v>7.7360128052532699E-3</v>
      </c>
      <c r="X4">
        <v>1.9831674173474301E-2</v>
      </c>
      <c r="Y4">
        <v>2.3207532241940498E-2</v>
      </c>
      <c r="Z4">
        <v>4.18844074010849E-2</v>
      </c>
    </row>
    <row r="5" spans="1:26" x14ac:dyDescent="0.2">
      <c r="A5" s="2" t="s">
        <v>42</v>
      </c>
      <c r="B5">
        <v>0.364742942166359</v>
      </c>
      <c r="C5" s="2" t="s">
        <v>51</v>
      </c>
      <c r="D5">
        <v>1.23513180232193E-2</v>
      </c>
      <c r="E5">
        <v>0.19236152769446099</v>
      </c>
      <c r="F5">
        <f t="shared" si="0"/>
        <v>7.9904973992464268E-3</v>
      </c>
      <c r="G5" t="s">
        <v>31</v>
      </c>
      <c r="I5">
        <v>6.3626128248870399E-3</v>
      </c>
      <c r="J5">
        <v>9.3752555549144693E-3</v>
      </c>
      <c r="K5">
        <v>1.3352958485484101E-2</v>
      </c>
      <c r="L5">
        <v>5.6450981646776199E-3</v>
      </c>
      <c r="M5">
        <v>3.0746355652809101E-2</v>
      </c>
      <c r="N5">
        <v>1.6647914424538598E-2</v>
      </c>
      <c r="O5">
        <v>5.0942217931151399E-3</v>
      </c>
      <c r="P5">
        <v>7.3174899443983997E-3</v>
      </c>
      <c r="Q5">
        <v>1.5949904918670699E-2</v>
      </c>
      <c r="R5">
        <v>1.1975266039371499E-2</v>
      </c>
      <c r="S5">
        <v>2.25213845260441E-3</v>
      </c>
      <c r="T5">
        <v>1.22427074238658E-2</v>
      </c>
      <c r="U5">
        <v>1.3942274264991301E-2</v>
      </c>
      <c r="V5">
        <v>5.5218059569597201E-3</v>
      </c>
      <c r="W5">
        <v>1.0354291880503299E-3</v>
      </c>
      <c r="X5">
        <v>2.0189562812447499E-2</v>
      </c>
      <c r="Y5">
        <v>2.41461750119925E-2</v>
      </c>
      <c r="Z5">
        <v>2.0536651834845501E-2</v>
      </c>
    </row>
    <row r="6" spans="1:26" x14ac:dyDescent="0.2">
      <c r="A6" s="2" t="s">
        <v>42</v>
      </c>
      <c r="B6">
        <v>0.364742942166359</v>
      </c>
      <c r="C6" t="s">
        <v>7</v>
      </c>
      <c r="D6">
        <v>1.2585172481421001E-2</v>
      </c>
      <c r="E6">
        <v>2.81943611277744E-2</v>
      </c>
      <c r="F6">
        <f t="shared" si="0"/>
        <v>5.1023037173906589E-3</v>
      </c>
      <c r="G6" t="s">
        <v>31</v>
      </c>
      <c r="H6" t="s">
        <v>34</v>
      </c>
      <c r="I6">
        <v>1.0428697802126401E-2</v>
      </c>
      <c r="J6">
        <v>1.03574069216847E-2</v>
      </c>
      <c r="K6">
        <v>1.66083406656981E-2</v>
      </c>
      <c r="L6">
        <v>8.3985216915607504E-3</v>
      </c>
      <c r="M6">
        <v>1.9724667072296101E-2</v>
      </c>
      <c r="N6">
        <v>1.5924118459224701E-2</v>
      </c>
      <c r="O6">
        <v>6.3559561967849697E-3</v>
      </c>
      <c r="P6">
        <v>7.2589241899549996E-3</v>
      </c>
      <c r="Q6" s="1">
        <v>1.9108077511191399E-2</v>
      </c>
      <c r="R6">
        <v>1.08279092237353E-2</v>
      </c>
      <c r="S6">
        <v>8.8089946657419205E-3</v>
      </c>
      <c r="T6">
        <v>1.47733185440302E-2</v>
      </c>
      <c r="U6">
        <v>1.02641424164176E-2</v>
      </c>
      <c r="V6">
        <v>1.13969631493092E-2</v>
      </c>
      <c r="W6">
        <v>4.3222988024353998E-3</v>
      </c>
      <c r="X6">
        <v>1.4098591171205E-2</v>
      </c>
      <c r="Y6">
        <v>1.4083114452660099E-2</v>
      </c>
      <c r="Z6">
        <v>2.3794863373041202E-2</v>
      </c>
    </row>
    <row r="7" spans="1:26" x14ac:dyDescent="0.2">
      <c r="A7" s="2" t="s">
        <v>42</v>
      </c>
      <c r="B7">
        <v>0.364742942166359</v>
      </c>
      <c r="C7" t="s">
        <v>8</v>
      </c>
      <c r="D7">
        <v>3.0224726696259402E-3</v>
      </c>
      <c r="E7">
        <v>5.1189762047590501E-2</v>
      </c>
      <c r="F7">
        <f t="shared" si="0"/>
        <v>1.9113059852308269E-3</v>
      </c>
      <c r="G7" t="s">
        <v>31</v>
      </c>
      <c r="I7">
        <v>9.2790479538962202E-4</v>
      </c>
      <c r="J7">
        <v>3.9794947952032098E-3</v>
      </c>
      <c r="K7">
        <v>2.6053925976157201E-3</v>
      </c>
      <c r="L7">
        <v>1.3545387191698001E-3</v>
      </c>
      <c r="M7">
        <v>3.6314798053353999E-3</v>
      </c>
      <c r="N7">
        <v>2.62669124640524E-3</v>
      </c>
      <c r="O7" s="1">
        <v>-5.3369210945675197E-5</v>
      </c>
      <c r="P7">
        <v>3.4050594549626099E-3</v>
      </c>
      <c r="Q7">
        <v>3.9777089841663803E-3</v>
      </c>
      <c r="R7">
        <v>1.3827318325638799E-3</v>
      </c>
      <c r="S7">
        <v>3.1819399446249E-3</v>
      </c>
      <c r="T7">
        <v>1.07292551547289E-3</v>
      </c>
      <c r="U7">
        <v>3.0232225544750699E-3</v>
      </c>
      <c r="V7">
        <v>3.5615421365946501E-3</v>
      </c>
      <c r="W7">
        <v>1.73468189314008E-3</v>
      </c>
      <c r="X7">
        <v>3.7504124920815199E-3</v>
      </c>
      <c r="Y7">
        <v>6.8105086684226998E-3</v>
      </c>
      <c r="Z7">
        <v>7.4330577626824396E-3</v>
      </c>
    </row>
    <row r="8" spans="1:26" x14ac:dyDescent="0.2">
      <c r="A8" s="2" t="s">
        <v>42</v>
      </c>
      <c r="B8">
        <v>0.364742942166359</v>
      </c>
      <c r="C8" t="s">
        <v>9</v>
      </c>
      <c r="D8">
        <v>2.7566840509987499E-2</v>
      </c>
      <c r="E8">
        <v>9.9980003999200207E-3</v>
      </c>
      <c r="F8">
        <f t="shared" si="0"/>
        <v>7.1204261325323679E-3</v>
      </c>
      <c r="G8" t="s">
        <v>31</v>
      </c>
      <c r="H8" t="s">
        <v>35</v>
      </c>
      <c r="I8">
        <v>2.5475339964032201E-2</v>
      </c>
      <c r="J8">
        <v>1.6136754304170602E-2</v>
      </c>
      <c r="K8">
        <v>3.2523769885301597E-2</v>
      </c>
      <c r="L8">
        <v>2.08300612866879E-2</v>
      </c>
      <c r="M8">
        <v>2.9282106086611699E-2</v>
      </c>
      <c r="N8">
        <v>2.6491235941648501E-2</v>
      </c>
      <c r="O8">
        <v>2.4541197344660801E-2</v>
      </c>
      <c r="P8">
        <v>1.2355710379779301E-2</v>
      </c>
      <c r="Q8">
        <v>2.9619691893458401E-2</v>
      </c>
      <c r="R8">
        <v>2.51186825335026E-2</v>
      </c>
      <c r="S8">
        <v>3.4948948770761497E-2</v>
      </c>
      <c r="T8">
        <v>3.5790301859378801E-2</v>
      </c>
      <c r="U8">
        <v>3.4102369099855402E-2</v>
      </c>
      <c r="V8">
        <v>2.68365051597357E-2</v>
      </c>
      <c r="W8">
        <v>2.6465849950909601E-2</v>
      </c>
      <c r="X8">
        <v>3.6380350589752197E-2</v>
      </c>
      <c r="Y8">
        <v>2.1016735583543798E-2</v>
      </c>
      <c r="Z8">
        <v>3.8287393748760203E-2</v>
      </c>
    </row>
    <row r="9" spans="1:26" x14ac:dyDescent="0.2">
      <c r="A9" s="2" t="s">
        <v>42</v>
      </c>
      <c r="B9">
        <v>0.364742942166359</v>
      </c>
      <c r="C9" t="s">
        <v>10</v>
      </c>
      <c r="D9">
        <v>4.0346640472610801E-2</v>
      </c>
      <c r="E9">
        <v>1.9996000799839999E-4</v>
      </c>
      <c r="F9">
        <f t="shared" si="0"/>
        <v>1.5039959154476798E-2</v>
      </c>
      <c r="G9" t="s">
        <v>31</v>
      </c>
      <c r="H9" t="s">
        <v>33</v>
      </c>
      <c r="I9">
        <v>4.9682654440402998E-2</v>
      </c>
      <c r="J9">
        <v>3.8518842309713398E-2</v>
      </c>
      <c r="K9">
        <v>7.1551017463207203E-2</v>
      </c>
      <c r="L9">
        <v>2.2232541814446501E-2</v>
      </c>
      <c r="M9">
        <v>4.6125829219818101E-2</v>
      </c>
      <c r="N9">
        <v>5.6518934667110401E-2</v>
      </c>
      <c r="O9">
        <v>2.05051489174366E-2</v>
      </c>
      <c r="P9">
        <v>2.3413833230733899E-2</v>
      </c>
      <c r="Q9">
        <v>3.8800708949565901E-2</v>
      </c>
      <c r="R9">
        <v>3.0190046876668899E-2</v>
      </c>
      <c r="S9">
        <v>4.55060005187988E-2</v>
      </c>
      <c r="T9">
        <v>2.74791773408651E-2</v>
      </c>
      <c r="U9">
        <v>4.63914945721626E-2</v>
      </c>
      <c r="V9">
        <v>4.1065726429224E-2</v>
      </c>
      <c r="W9">
        <v>2.0977422595024098E-2</v>
      </c>
      <c r="X9">
        <v>4.1507367044687299E-2</v>
      </c>
      <c r="Y9">
        <v>3.7855125963687897E-2</v>
      </c>
      <c r="Z9">
        <v>6.7918509244918795E-2</v>
      </c>
    </row>
    <row r="10" spans="1:26" x14ac:dyDescent="0.2">
      <c r="A10" s="2" t="s">
        <v>42</v>
      </c>
      <c r="B10">
        <v>0.364742942166359</v>
      </c>
      <c r="C10" t="s">
        <v>11</v>
      </c>
      <c r="D10">
        <v>-3.212546139063E-3</v>
      </c>
      <c r="E10">
        <v>1</v>
      </c>
      <c r="F10">
        <f t="shared" si="0"/>
        <v>1.8581159225788243E-3</v>
      </c>
      <c r="G10" t="s">
        <v>31</v>
      </c>
      <c r="I10">
        <v>-3.8305467460304499E-3</v>
      </c>
      <c r="J10">
        <v>-4.8034870997071301E-3</v>
      </c>
      <c r="K10">
        <v>-3.2836324535310299E-3</v>
      </c>
      <c r="L10">
        <v>-2.31914804317057E-3</v>
      </c>
      <c r="M10" s="1">
        <v>-4.2670178227126598E-3</v>
      </c>
      <c r="N10">
        <v>-4.9044373445212798E-3</v>
      </c>
      <c r="O10">
        <v>-1.7690380336716799E-3</v>
      </c>
      <c r="P10">
        <v>-1.49177550338209E-3</v>
      </c>
      <c r="Q10">
        <v>-5.5171744897961599E-3</v>
      </c>
      <c r="R10">
        <v>-2.6236870326101802E-3</v>
      </c>
      <c r="S10">
        <v>4.4314854312688101E-4</v>
      </c>
      <c r="T10">
        <v>2.3344131477642799E-4</v>
      </c>
      <c r="U10">
        <v>-3.8408897817134901E-3</v>
      </c>
      <c r="V10">
        <v>-5.5280202068388497E-3</v>
      </c>
      <c r="W10">
        <v>-1.5972693217918301E-3</v>
      </c>
      <c r="X10">
        <v>-3.3346868585795199E-3</v>
      </c>
      <c r="Y10">
        <v>-3.6280336789786798E-3</v>
      </c>
      <c r="Z10">
        <v>-5.7637817226350299E-3</v>
      </c>
    </row>
    <row r="11" spans="1:26" x14ac:dyDescent="0.2">
      <c r="A11" s="2" t="s">
        <v>42</v>
      </c>
      <c r="B11">
        <v>0.364742942166359</v>
      </c>
      <c r="C11" t="s">
        <v>12</v>
      </c>
      <c r="D11">
        <v>3.5739897129436302E-2</v>
      </c>
      <c r="E11">
        <v>8.1783643271345699E-2</v>
      </c>
      <c r="F11">
        <f t="shared" si="0"/>
        <v>1.6156282238032161E-2</v>
      </c>
      <c r="G11" t="s">
        <v>31</v>
      </c>
      <c r="I11">
        <v>3.3730313181877102E-2</v>
      </c>
      <c r="J11">
        <v>2.1973125636577599E-2</v>
      </c>
      <c r="K11">
        <v>5.5048655718565001E-2</v>
      </c>
      <c r="L11">
        <v>1.66789460927248E-2</v>
      </c>
      <c r="M11">
        <v>6.1567835509777097E-2</v>
      </c>
      <c r="N11">
        <v>4.8427563160657897E-2</v>
      </c>
      <c r="O11">
        <v>1.0760053992271401E-2</v>
      </c>
      <c r="P11">
        <v>2.4041948840022101E-2</v>
      </c>
      <c r="Q11">
        <v>4.9556810408830601E-2</v>
      </c>
      <c r="R11">
        <v>4.3540026992559398E-2</v>
      </c>
      <c r="S11">
        <v>2.3842794820666299E-2</v>
      </c>
      <c r="T11">
        <v>2.6104848831892E-2</v>
      </c>
      <c r="U11">
        <v>2.4228824302554099E-2</v>
      </c>
      <c r="V11">
        <v>5.0345327705144903E-2</v>
      </c>
      <c r="W11">
        <v>1.72954238951206E-2</v>
      </c>
      <c r="X11">
        <v>2.98859085887671E-2</v>
      </c>
      <c r="Y11">
        <v>4.5845471322536503E-2</v>
      </c>
      <c r="Z11">
        <v>6.0443952679634101E-2</v>
      </c>
    </row>
    <row r="12" spans="1:26" x14ac:dyDescent="0.2">
      <c r="A12" s="2" t="s">
        <v>42</v>
      </c>
      <c r="B12">
        <v>0.34907262901442698</v>
      </c>
      <c r="C12" t="s">
        <v>5</v>
      </c>
      <c r="D12">
        <v>3.7043118009766E-2</v>
      </c>
      <c r="E12">
        <v>1.9196160767846401E-2</v>
      </c>
      <c r="F12">
        <f>STDEV(I12:X12)</f>
        <v>1.3861401259419816E-2</v>
      </c>
      <c r="G12" t="s">
        <v>32</v>
      </c>
      <c r="H12" t="s">
        <v>34</v>
      </c>
      <c r="I12">
        <v>2.8175791725516298E-2</v>
      </c>
      <c r="J12">
        <v>3.8878023624420201E-2</v>
      </c>
      <c r="K12">
        <v>3.8473799824714702E-2</v>
      </c>
      <c r="L12">
        <v>1.90483015030622E-2</v>
      </c>
      <c r="M12">
        <v>3.4749913960695301E-2</v>
      </c>
      <c r="N12">
        <v>2.1757759153842898E-2</v>
      </c>
      <c r="O12">
        <v>4.2983159422874499E-2</v>
      </c>
      <c r="P12">
        <v>5.8452676981687497E-2</v>
      </c>
      <c r="Q12">
        <v>2.6341682299971601E-2</v>
      </c>
      <c r="R12">
        <v>5.4416127502918202E-2</v>
      </c>
      <c r="S12">
        <v>4.2844690382480601E-2</v>
      </c>
      <c r="T12">
        <v>5.6681890040636097E-2</v>
      </c>
      <c r="U12">
        <v>7.4323718436062301E-3</v>
      </c>
      <c r="V12">
        <v>4.0125340223312399E-2</v>
      </c>
      <c r="W12">
        <v>4.0154915302991902E-2</v>
      </c>
      <c r="X12">
        <v>4.0242694318294497E-2</v>
      </c>
    </row>
    <row r="13" spans="1:26" x14ac:dyDescent="0.2">
      <c r="A13" s="2" t="s">
        <v>42</v>
      </c>
      <c r="B13">
        <v>0.34907262901442698</v>
      </c>
      <c r="C13" t="s">
        <v>6</v>
      </c>
      <c r="D13">
        <v>2.9043357968932499E-2</v>
      </c>
      <c r="E13">
        <v>1.6996600679863999E-2</v>
      </c>
      <c r="F13">
        <f t="shared" ref="F13:F20" si="1">STDEV(I13:X13)</f>
        <v>1.0218652648204013E-2</v>
      </c>
      <c r="G13" t="s">
        <v>32</v>
      </c>
      <c r="H13" t="s">
        <v>34</v>
      </c>
      <c r="I13">
        <v>2.37281024456024E-2</v>
      </c>
      <c r="J13">
        <v>2.6049003005027799E-2</v>
      </c>
      <c r="K13">
        <v>4.2890436947345699E-2</v>
      </c>
      <c r="L13">
        <v>2.0731961354613301E-2</v>
      </c>
      <c r="M13">
        <v>2.43146810680628E-2</v>
      </c>
      <c r="N13">
        <v>1.6182834282517398E-2</v>
      </c>
      <c r="O13">
        <v>3.4740760922431897E-2</v>
      </c>
      <c r="P13">
        <v>3.8289852440357201E-2</v>
      </c>
      <c r="Q13">
        <v>2.29586269706488E-2</v>
      </c>
      <c r="R13">
        <v>4.5776881277561202E-2</v>
      </c>
      <c r="S13">
        <v>3.3128123730421101E-2</v>
      </c>
      <c r="T13">
        <v>2.77229472994804E-2</v>
      </c>
      <c r="U13">
        <v>9.3976231291890092E-3</v>
      </c>
      <c r="V13">
        <v>3.3711224794387797E-2</v>
      </c>
      <c r="W13">
        <v>4.1508026421070099E-2</v>
      </c>
      <c r="X13">
        <v>2.10189316421747E-2</v>
      </c>
    </row>
    <row r="14" spans="1:26" x14ac:dyDescent="0.2">
      <c r="A14" s="2" t="s">
        <v>42</v>
      </c>
      <c r="B14">
        <v>0.34907262901442698</v>
      </c>
      <c r="C14" t="s">
        <v>50</v>
      </c>
      <c r="D14">
        <v>2.0453107562453499E-2</v>
      </c>
      <c r="E14">
        <v>2.7994401119776002E-3</v>
      </c>
      <c r="F14">
        <f t="shared" si="1"/>
        <v>7.1931791239475511E-3</v>
      </c>
      <c r="G14" t="s">
        <v>32</v>
      </c>
      <c r="H14" t="s">
        <v>35</v>
      </c>
      <c r="I14">
        <v>1.0016599670052501E-2</v>
      </c>
      <c r="J14">
        <v>1.67745873332024E-2</v>
      </c>
      <c r="K14">
        <v>2.0685218274593398E-2</v>
      </c>
      <c r="L14">
        <v>1.12648289650679E-2</v>
      </c>
      <c r="M14">
        <v>1.7663192003965399E-2</v>
      </c>
      <c r="N14">
        <v>1.7784459516406101E-2</v>
      </c>
      <c r="O14">
        <v>2.83690746873617E-2</v>
      </c>
      <c r="P14">
        <v>3.4231655299663502E-2</v>
      </c>
      <c r="Q14">
        <v>2.10385285317898E-2</v>
      </c>
      <c r="R14">
        <v>2.62323003262281E-2</v>
      </c>
      <c r="S14">
        <v>2.2179918363690401E-2</v>
      </c>
      <c r="T14">
        <v>2.1895220503211001E-2</v>
      </c>
      <c r="U14">
        <v>5.67016145214438E-3</v>
      </c>
      <c r="V14">
        <v>2.3991774767637301E-2</v>
      </c>
      <c r="W14">
        <v>2.6034967973828298E-2</v>
      </c>
      <c r="X14">
        <v>1.90563108772039E-2</v>
      </c>
    </row>
    <row r="15" spans="1:26" x14ac:dyDescent="0.2">
      <c r="A15" s="2" t="s">
        <v>42</v>
      </c>
      <c r="B15">
        <v>0.34907262901442698</v>
      </c>
      <c r="C15" s="2" t="s">
        <v>51</v>
      </c>
      <c r="D15">
        <v>7.6376811778082906E-2</v>
      </c>
      <c r="E15">
        <v>5.3989202159568104E-3</v>
      </c>
      <c r="F15">
        <f t="shared" si="1"/>
        <v>4.4402094107529023E-2</v>
      </c>
      <c r="G15" t="s">
        <v>32</v>
      </c>
      <c r="H15" t="s">
        <v>35</v>
      </c>
      <c r="I15">
        <v>3.03965769708157E-2</v>
      </c>
      <c r="J15">
        <v>6.9049507379531902E-2</v>
      </c>
      <c r="K15">
        <v>6.7875266075134305E-2</v>
      </c>
      <c r="L15">
        <v>3.46706323325634E-2</v>
      </c>
      <c r="M15">
        <v>9.2147111892700195E-2</v>
      </c>
      <c r="N15">
        <v>4.2479477822780602E-2</v>
      </c>
      <c r="O15">
        <v>0.111910961568356</v>
      </c>
      <c r="P15">
        <v>0.20144543051719699</v>
      </c>
      <c r="Q15">
        <v>6.0834173113107702E-2</v>
      </c>
      <c r="R15">
        <v>0.12478483468294101</v>
      </c>
      <c r="S15">
        <v>7.0478789508342701E-2</v>
      </c>
      <c r="T15">
        <v>8.3572365343570695E-2</v>
      </c>
      <c r="U15">
        <v>1.28484405577183E-2</v>
      </c>
      <c r="V15">
        <v>7.1249313652515397E-2</v>
      </c>
      <c r="W15">
        <v>9.2692427337169703E-2</v>
      </c>
      <c r="X15">
        <v>5.9285759925842299E-2</v>
      </c>
    </row>
    <row r="16" spans="1:26" x14ac:dyDescent="0.2">
      <c r="A16" s="2" t="s">
        <v>42</v>
      </c>
      <c r="B16">
        <v>0.34907262901442698</v>
      </c>
      <c r="C16" t="s">
        <v>7</v>
      </c>
      <c r="D16">
        <v>1.6259420312438599E-2</v>
      </c>
      <c r="E16">
        <v>0.109178164367127</v>
      </c>
      <c r="F16">
        <f t="shared" si="1"/>
        <v>7.7630519599383874E-3</v>
      </c>
      <c r="G16" t="s">
        <v>32</v>
      </c>
      <c r="I16">
        <v>2.0978586748242399E-2</v>
      </c>
      <c r="J16">
        <v>9.5015829429030401E-3</v>
      </c>
      <c r="K16">
        <v>2.3876376450061802E-2</v>
      </c>
      <c r="L16">
        <v>1.0503557510674E-2</v>
      </c>
      <c r="M16">
        <v>1.8110616132617E-2</v>
      </c>
      <c r="N16">
        <v>1.8397239968180702E-2</v>
      </c>
      <c r="O16">
        <v>2.26206537336111E-2</v>
      </c>
      <c r="P16">
        <v>2.7441747486591301E-2</v>
      </c>
      <c r="Q16">
        <v>9.9329631775617599E-3</v>
      </c>
      <c r="R16">
        <v>2.9481122270226499E-2</v>
      </c>
      <c r="S16">
        <v>1.47248264402151E-2</v>
      </c>
      <c r="T16">
        <v>1.02128069847822E-2</v>
      </c>
      <c r="U16">
        <v>2.5685841683298401E-3</v>
      </c>
      <c r="V16">
        <v>8.4072425961494498E-3</v>
      </c>
      <c r="W16">
        <v>2.1396700292825699E-2</v>
      </c>
      <c r="X16">
        <v>9.7435433417558705E-3</v>
      </c>
    </row>
    <row r="17" spans="1:24" x14ac:dyDescent="0.2">
      <c r="A17" s="2" t="s">
        <v>42</v>
      </c>
      <c r="B17">
        <v>0.34907262901442698</v>
      </c>
      <c r="C17" t="s">
        <v>10</v>
      </c>
      <c r="D17">
        <v>4.5494791435436999E-2</v>
      </c>
      <c r="E17">
        <v>1.9996000799839999E-4</v>
      </c>
      <c r="F17">
        <f t="shared" si="1"/>
        <v>1.1824219758782445E-2</v>
      </c>
      <c r="G17" t="s">
        <v>32</v>
      </c>
      <c r="H17" t="s">
        <v>33</v>
      </c>
      <c r="I17">
        <v>3.9357364177703899E-2</v>
      </c>
      <c r="J17">
        <v>5.2258115261793102E-2</v>
      </c>
      <c r="K17">
        <v>2.8340321034193001E-2</v>
      </c>
      <c r="L17">
        <v>5.3784545511007302E-2</v>
      </c>
      <c r="M17">
        <v>5.1466021686792401E-2</v>
      </c>
      <c r="N17">
        <v>4.5437488704919801E-2</v>
      </c>
      <c r="O17">
        <v>3.1933523714542403E-2</v>
      </c>
      <c r="P17">
        <v>4.9326065927743898E-2</v>
      </c>
      <c r="Q17">
        <v>5.5702097713947303E-2</v>
      </c>
      <c r="R17">
        <v>4.1760228574275998E-2</v>
      </c>
      <c r="S17">
        <v>3.9826162159442902E-2</v>
      </c>
      <c r="T17">
        <v>4.6746566891670199E-2</v>
      </c>
      <c r="U17">
        <v>1.80208925157785E-2</v>
      </c>
      <c r="V17">
        <v>5.78175559639931E-2</v>
      </c>
      <c r="W17">
        <v>6.2490075826644897E-2</v>
      </c>
      <c r="X17">
        <v>5.3812880069017403E-2</v>
      </c>
    </row>
    <row r="18" spans="1:24" x14ac:dyDescent="0.2">
      <c r="A18" s="2" t="s">
        <v>42</v>
      </c>
      <c r="B18">
        <v>0.34907262901442698</v>
      </c>
      <c r="C18" t="s">
        <v>9</v>
      </c>
      <c r="D18">
        <v>6.5491492992868303E-3</v>
      </c>
      <c r="E18">
        <v>0.29974005198960202</v>
      </c>
      <c r="F18">
        <f t="shared" si="1"/>
        <v>6.1338301888946446E-3</v>
      </c>
      <c r="G18" t="s">
        <v>32</v>
      </c>
      <c r="I18">
        <v>2.6777079328894601E-2</v>
      </c>
      <c r="J18">
        <v>8.8886702433228493E-3</v>
      </c>
      <c r="K18">
        <v>1.6816601157188402E-2</v>
      </c>
      <c r="L18">
        <v>1.3572192750871201E-2</v>
      </c>
      <c r="M18">
        <v>1.6732094809413001E-2</v>
      </c>
      <c r="N18">
        <v>2.5488333776593201E-2</v>
      </c>
      <c r="O18">
        <v>1.19143985211849E-2</v>
      </c>
      <c r="P18">
        <v>7.6258848421275598E-3</v>
      </c>
      <c r="Q18">
        <v>1.4196589589118999E-2</v>
      </c>
      <c r="R18">
        <v>1.15596521645784E-2</v>
      </c>
      <c r="S18">
        <v>1.18348142132163E-2</v>
      </c>
      <c r="T18">
        <v>1.13747408613563E-2</v>
      </c>
      <c r="U18">
        <v>1.1495955288410201E-2</v>
      </c>
      <c r="V18">
        <v>2.68943253904581E-2</v>
      </c>
      <c r="W18">
        <v>1.1021739803254599E-2</v>
      </c>
      <c r="X18">
        <v>1.40780303627253E-2</v>
      </c>
    </row>
    <row r="19" spans="1:24" x14ac:dyDescent="0.2">
      <c r="A19" s="2" t="s">
        <v>42</v>
      </c>
      <c r="B19">
        <v>0.34907262901442698</v>
      </c>
      <c r="C19" t="s">
        <v>11</v>
      </c>
      <c r="D19">
        <v>-2.1266654091764699E-2</v>
      </c>
      <c r="E19">
        <v>1</v>
      </c>
      <c r="F19">
        <f t="shared" si="1"/>
        <v>8.491458821340437E-3</v>
      </c>
      <c r="G19" t="s">
        <v>32</v>
      </c>
      <c r="I19">
        <v>-1.80019475519657E-2</v>
      </c>
      <c r="J19">
        <v>-2.93763689696789E-2</v>
      </c>
      <c r="K19">
        <v>-3.1975854188203798E-2</v>
      </c>
      <c r="L19">
        <v>-2.2571723908186E-2</v>
      </c>
      <c r="M19">
        <v>-1.23096108436584E-2</v>
      </c>
      <c r="N19">
        <v>-1.5515805222094101E-2</v>
      </c>
      <c r="O19">
        <v>-2.8467468917369801E-2</v>
      </c>
      <c r="P19">
        <v>-1.46850822493434E-2</v>
      </c>
      <c r="Q19">
        <v>-2.6623656973242801E-2</v>
      </c>
      <c r="R19">
        <v>-3.2327473163604702E-2</v>
      </c>
      <c r="S19">
        <v>-2.0986979827284799E-2</v>
      </c>
      <c r="T19">
        <v>-2.6483478024601902E-2</v>
      </c>
      <c r="U19">
        <v>-1.7379586352035401E-3</v>
      </c>
      <c r="V19">
        <v>-2.3306166753172899E-2</v>
      </c>
      <c r="W19">
        <v>-1.1996670626103901E-2</v>
      </c>
      <c r="X19">
        <v>-1.53448972851038E-2</v>
      </c>
    </row>
    <row r="20" spans="1:24" x14ac:dyDescent="0.2">
      <c r="A20" s="2" t="s">
        <v>42</v>
      </c>
      <c r="B20">
        <v>0.34907262901442698</v>
      </c>
      <c r="C20" t="s">
        <v>12</v>
      </c>
      <c r="D20">
        <v>2.3513445897392699E-2</v>
      </c>
      <c r="E20">
        <v>0.20935812837432499</v>
      </c>
      <c r="F20">
        <f t="shared" si="1"/>
        <v>1.5323392107096011E-2</v>
      </c>
      <c r="G20" t="s">
        <v>32</v>
      </c>
      <c r="I20">
        <v>2.9615744948387101E-2</v>
      </c>
      <c r="J20">
        <v>1.6087090596556702E-2</v>
      </c>
      <c r="K20">
        <v>6.53335005044937E-2</v>
      </c>
      <c r="L20">
        <v>8.5583254694938694E-3</v>
      </c>
      <c r="M20">
        <v>1.1021438986063E-2</v>
      </c>
      <c r="N20">
        <v>1.1043453589081801E-2</v>
      </c>
      <c r="O20">
        <v>3.3403411507606499E-2</v>
      </c>
      <c r="P20">
        <v>3.1138807535171498E-2</v>
      </c>
      <c r="Q20">
        <v>1.0119917802512601E-2</v>
      </c>
      <c r="R20">
        <v>3.9778251200914397E-2</v>
      </c>
      <c r="S20">
        <v>2.1948710083961501E-2</v>
      </c>
      <c r="T20">
        <v>2.6645313948392899E-2</v>
      </c>
      <c r="U20">
        <v>1.12156081013381E-3</v>
      </c>
      <c r="V20">
        <v>1.9284622743725801E-2</v>
      </c>
      <c r="W20">
        <v>2.0030898973345802E-2</v>
      </c>
      <c r="X20">
        <v>2.55069863051176E-2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5FA9-6FDF-4441-9505-C8D8E7EE7A2C}">
  <dimension ref="A1:Z20"/>
  <sheetViews>
    <sheetView workbookViewId="0">
      <selection activeCell="D29" sqref="D29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43</v>
      </c>
      <c r="B2" s="2">
        <v>0.53334744672412904</v>
      </c>
      <c r="C2" t="s">
        <v>5</v>
      </c>
      <c r="D2">
        <v>2.2708735377010399E-2</v>
      </c>
      <c r="E2">
        <v>9.9380123975205001E-2</v>
      </c>
      <c r="F2">
        <f>STDEV(I2:Z2)</f>
        <v>5.2958043702220963E-3</v>
      </c>
      <c r="G2" t="s">
        <v>31</v>
      </c>
      <c r="I2">
        <v>3.1215058639645601E-2</v>
      </c>
      <c r="J2">
        <v>1.9808804616332099E-2</v>
      </c>
      <c r="K2">
        <v>2.92680319398642E-2</v>
      </c>
      <c r="L2">
        <v>2.3667776957154298E-2</v>
      </c>
      <c r="M2">
        <v>2.1061457693576799E-2</v>
      </c>
      <c r="N2">
        <v>2.77673844248056E-2</v>
      </c>
      <c r="O2">
        <v>1.28002474084497E-2</v>
      </c>
      <c r="P2">
        <v>2.3249106481671299E-2</v>
      </c>
      <c r="Q2">
        <v>2.7593672275543199E-2</v>
      </c>
      <c r="R2">
        <v>2.69088502973318E-2</v>
      </c>
      <c r="S2">
        <v>1.4474356546998E-2</v>
      </c>
      <c r="T2">
        <v>1.98758002370596E-2</v>
      </c>
      <c r="U2">
        <v>2.32804659754038E-2</v>
      </c>
      <c r="V2">
        <v>1.4705971814692E-2</v>
      </c>
      <c r="W2">
        <v>1.7853299155831299E-2</v>
      </c>
      <c r="X2">
        <v>2.4245150387287102E-2</v>
      </c>
      <c r="Y2">
        <v>2.65633929520845E-2</v>
      </c>
      <c r="Z2">
        <v>2.4379085749387699E-2</v>
      </c>
    </row>
    <row r="3" spans="1:26" x14ac:dyDescent="0.2">
      <c r="A3" s="2" t="s">
        <v>43</v>
      </c>
      <c r="B3" s="2">
        <v>0.53334744672412904</v>
      </c>
      <c r="C3" t="s">
        <v>6</v>
      </c>
      <c r="D3">
        <v>8.8538648043241797E-3</v>
      </c>
      <c r="E3">
        <v>3.9192161567686498E-2</v>
      </c>
      <c r="F3">
        <f t="shared" ref="F3:F11" si="0">STDEV(I3:Z3)</f>
        <v>1.5328128951500226E-3</v>
      </c>
      <c r="G3" t="s">
        <v>31</v>
      </c>
      <c r="H3" t="s">
        <v>34</v>
      </c>
      <c r="I3">
        <v>7.8091677278280302E-3</v>
      </c>
      <c r="J3">
        <v>9.0590650215745007E-3</v>
      </c>
      <c r="K3">
        <v>7.6863113790750504E-3</v>
      </c>
      <c r="L3">
        <v>8.1356279551982897E-3</v>
      </c>
      <c r="M3">
        <v>1.0509837418794601E-2</v>
      </c>
      <c r="N3">
        <v>9.3442276120185904E-3</v>
      </c>
      <c r="O3">
        <v>6.8779094144702001E-3</v>
      </c>
      <c r="P3">
        <v>1.0065641254186601E-2</v>
      </c>
      <c r="Q3">
        <v>7.7734137885272503E-3</v>
      </c>
      <c r="R3">
        <v>1.06366146355867E-2</v>
      </c>
      <c r="S3">
        <v>7.6287067495286499E-3</v>
      </c>
      <c r="T3">
        <v>8.3072548732161505E-3</v>
      </c>
      <c r="U3">
        <v>9.3902396038174595E-3</v>
      </c>
      <c r="V3">
        <v>7.3935273103416001E-3</v>
      </c>
      <c r="W3">
        <v>6.5428898669779301E-3</v>
      </c>
      <c r="X3">
        <v>1.1073762550950101E-2</v>
      </c>
      <c r="Y3">
        <v>1.19564337655902E-2</v>
      </c>
      <c r="Z3">
        <v>9.1908918693661707E-3</v>
      </c>
    </row>
    <row r="4" spans="1:26" x14ac:dyDescent="0.2">
      <c r="A4" s="2" t="s">
        <v>43</v>
      </c>
      <c r="B4" s="2">
        <v>0.53334744672412904</v>
      </c>
      <c r="C4" t="s">
        <v>50</v>
      </c>
      <c r="D4">
        <v>1.2859381631844601E-2</v>
      </c>
      <c r="E4">
        <v>4.5790841831633698E-2</v>
      </c>
      <c r="F4">
        <f t="shared" si="0"/>
        <v>2.8643843968873036E-3</v>
      </c>
      <c r="G4" t="s">
        <v>31</v>
      </c>
      <c r="H4" t="s">
        <v>34</v>
      </c>
      <c r="I4">
        <v>1.2797774747014001E-2</v>
      </c>
      <c r="J4">
        <v>1.1712266132235499E-2</v>
      </c>
      <c r="K4">
        <v>1.3595781289041001E-2</v>
      </c>
      <c r="L4">
        <v>1.33025096729398E-2</v>
      </c>
      <c r="M4">
        <v>1.3484329916536799E-2</v>
      </c>
      <c r="N4">
        <v>1.3482705689966699E-2</v>
      </c>
      <c r="O4">
        <v>1.2940838932991E-2</v>
      </c>
      <c r="P4">
        <v>1.5845235437154801E-2</v>
      </c>
      <c r="Q4">
        <v>1.55950225889683E-2</v>
      </c>
      <c r="R4">
        <v>1.55592244118452E-2</v>
      </c>
      <c r="S4">
        <v>6.0107973404228696E-3</v>
      </c>
      <c r="T4">
        <v>7.7023552730679503E-3</v>
      </c>
      <c r="U4">
        <v>1.54273863881826E-2</v>
      </c>
      <c r="V4">
        <v>9.9568562582135201E-3</v>
      </c>
      <c r="W4">
        <v>9.5913559198379499E-3</v>
      </c>
      <c r="X4">
        <v>1.6008801758289299E-2</v>
      </c>
      <c r="Y4">
        <v>1.4251215383410501E-2</v>
      </c>
      <c r="Z4">
        <v>1.42357172444463E-2</v>
      </c>
    </row>
    <row r="5" spans="1:26" x14ac:dyDescent="0.2">
      <c r="A5" s="2" t="s">
        <v>43</v>
      </c>
      <c r="B5" s="2">
        <v>0.53334744672412904</v>
      </c>
      <c r="C5" s="2" t="s">
        <v>51</v>
      </c>
      <c r="D5">
        <v>1.9158985724465699E-2</v>
      </c>
      <c r="E5">
        <v>6.9586082783443304E-2</v>
      </c>
      <c r="F5">
        <f t="shared" si="0"/>
        <v>8.779212611369925E-3</v>
      </c>
      <c r="G5" t="s">
        <v>31</v>
      </c>
      <c r="I5">
        <v>2.2181017324328402E-2</v>
      </c>
      <c r="J5">
        <v>1.8759569153189701E-2</v>
      </c>
      <c r="K5">
        <v>2.8299434110522301E-2</v>
      </c>
      <c r="L5">
        <v>1.20926909148693E-2</v>
      </c>
      <c r="M5">
        <v>2.1434061229229001E-2</v>
      </c>
      <c r="N5">
        <v>2.78823208063841E-2</v>
      </c>
      <c r="O5">
        <v>9.7310133278369904E-3</v>
      </c>
      <c r="P5">
        <v>1.8467420712113401E-2</v>
      </c>
      <c r="Q5">
        <v>1.7413645982742299E-2</v>
      </c>
      <c r="R5">
        <v>8.6902752518653904E-3</v>
      </c>
      <c r="S5">
        <v>1.2379394844174401E-2</v>
      </c>
      <c r="T5">
        <v>1.3737387023866199E-2</v>
      </c>
      <c r="U5">
        <v>2.32959408313036E-2</v>
      </c>
      <c r="V5">
        <v>7.6993317343294603E-3</v>
      </c>
      <c r="W5">
        <v>8.5128741338849102E-3</v>
      </c>
      <c r="X5">
        <v>2.3531591519713398E-2</v>
      </c>
      <c r="Y5">
        <v>3.6207489669323002E-2</v>
      </c>
      <c r="Z5">
        <v>3.4563925117254299E-2</v>
      </c>
    </row>
    <row r="6" spans="1:26" x14ac:dyDescent="0.2">
      <c r="A6" s="2" t="s">
        <v>43</v>
      </c>
      <c r="B6" s="2">
        <v>0.53334744672412904</v>
      </c>
      <c r="C6" t="s">
        <v>7</v>
      </c>
      <c r="D6">
        <v>1.1090898963933201E-2</v>
      </c>
      <c r="E6">
        <v>4.6990601879624103E-2</v>
      </c>
      <c r="F6">
        <f t="shared" si="0"/>
        <v>3.4995149100693498E-3</v>
      </c>
      <c r="G6" t="s">
        <v>31</v>
      </c>
      <c r="H6" t="s">
        <v>34</v>
      </c>
      <c r="I6">
        <v>1.11888982355595E-2</v>
      </c>
      <c r="J6">
        <v>1.52513943612576E-2</v>
      </c>
      <c r="K6">
        <v>1.32217537611723E-2</v>
      </c>
      <c r="L6">
        <v>1.2337755411863299E-2</v>
      </c>
      <c r="M6">
        <v>7.2828587144613301E-3</v>
      </c>
      <c r="N6">
        <v>1.49319525808096E-2</v>
      </c>
      <c r="O6">
        <v>9.0979626402258908E-3</v>
      </c>
      <c r="P6">
        <v>1.2396070174872899E-2</v>
      </c>
      <c r="Q6" s="1">
        <v>1.53731452301145E-2</v>
      </c>
      <c r="R6">
        <v>1.2261336669325801E-2</v>
      </c>
      <c r="S6">
        <v>4.5744227245450002E-3</v>
      </c>
      <c r="T6">
        <v>1.3374058529734599E-2</v>
      </c>
      <c r="U6">
        <v>1.0661843232810501E-2</v>
      </c>
      <c r="V6">
        <v>6.0172672383487199E-3</v>
      </c>
      <c r="W6">
        <v>6.4073135145008599E-3</v>
      </c>
      <c r="X6">
        <v>1.6421237960457798E-2</v>
      </c>
      <c r="Y6">
        <v>8.8713979348540306E-3</v>
      </c>
      <c r="Z6">
        <v>9.9673811346292496E-3</v>
      </c>
    </row>
    <row r="7" spans="1:26" x14ac:dyDescent="0.2">
      <c r="A7" s="2" t="s">
        <v>43</v>
      </c>
      <c r="B7" s="2">
        <v>0.53334744672412904</v>
      </c>
      <c r="C7" t="s">
        <v>8</v>
      </c>
      <c r="D7">
        <v>1.88299974090316E-3</v>
      </c>
      <c r="E7">
        <v>0.19296140771845599</v>
      </c>
      <c r="F7">
        <f t="shared" si="0"/>
        <v>3.6216029275344531E-3</v>
      </c>
      <c r="G7" t="s">
        <v>31</v>
      </c>
      <c r="I7">
        <v>-8.1354141002520897E-4</v>
      </c>
      <c r="J7">
        <v>2.9536178335547399E-3</v>
      </c>
      <c r="K7">
        <v>3.0925439205020701E-3</v>
      </c>
      <c r="L7">
        <v>4.7991052269935599E-3</v>
      </c>
      <c r="M7">
        <v>8.7662935256958008E-3</v>
      </c>
      <c r="N7">
        <v>-4.5404746197164102E-4</v>
      </c>
      <c r="O7">
        <v>-9.1266329400241397E-4</v>
      </c>
      <c r="P7">
        <v>-2.28755990974605E-3</v>
      </c>
      <c r="Q7">
        <v>1.40723737422377E-3</v>
      </c>
      <c r="R7">
        <v>3.3607247751206199E-3</v>
      </c>
      <c r="S7">
        <v>1.0621539549902101E-3</v>
      </c>
      <c r="T7">
        <v>-1.8416674574837099E-3</v>
      </c>
      <c r="U7">
        <v>5.7137280236929698E-4</v>
      </c>
      <c r="V7">
        <v>1.0173491900786801E-3</v>
      </c>
      <c r="W7">
        <v>-1.2306832941249E-3</v>
      </c>
      <c r="X7">
        <v>-1.7319138860330001E-3</v>
      </c>
      <c r="Y7">
        <v>1.00480439141393E-2</v>
      </c>
      <c r="Z7">
        <v>6.0877404175698801E-3</v>
      </c>
    </row>
    <row r="8" spans="1:26" x14ac:dyDescent="0.2">
      <c r="A8" s="2" t="s">
        <v>43</v>
      </c>
      <c r="B8" s="2">
        <v>0.53334744672412904</v>
      </c>
      <c r="C8" t="s">
        <v>9</v>
      </c>
      <c r="D8">
        <v>4.9513978676663503E-2</v>
      </c>
      <c r="E8">
        <v>1.9996000799839999E-4</v>
      </c>
      <c r="F8">
        <f t="shared" si="0"/>
        <v>8.0336262393701681E-3</v>
      </c>
      <c r="G8" t="s">
        <v>31</v>
      </c>
      <c r="H8" t="s">
        <v>33</v>
      </c>
      <c r="I8">
        <v>5.3000584244728102E-2</v>
      </c>
      <c r="J8">
        <v>4.5383311808109297E-2</v>
      </c>
      <c r="K8">
        <v>5.5710311979055398E-2</v>
      </c>
      <c r="L8">
        <v>4.0306348353624302E-2</v>
      </c>
      <c r="M8">
        <v>6.0215137898922001E-2</v>
      </c>
      <c r="N8">
        <v>5.4878059774637201E-2</v>
      </c>
      <c r="O8">
        <v>3.5469491034746198E-2</v>
      </c>
      <c r="P8">
        <v>3.2795004546642303E-2</v>
      </c>
      <c r="Q8">
        <v>4.8858430236578002E-2</v>
      </c>
      <c r="R8">
        <v>4.9899015575647403E-2</v>
      </c>
      <c r="S8">
        <v>4.3237477540969897E-2</v>
      </c>
      <c r="T8">
        <v>5.5140633136033998E-2</v>
      </c>
      <c r="U8">
        <v>5.6264940649270997E-2</v>
      </c>
      <c r="V8">
        <v>4.0797989815473598E-2</v>
      </c>
      <c r="W8">
        <v>5.1665168255567599E-2</v>
      </c>
      <c r="X8">
        <v>5.4522894322872197E-2</v>
      </c>
      <c r="Y8">
        <v>5.53901307284832E-2</v>
      </c>
      <c r="Z8">
        <v>5.7717036455869702E-2</v>
      </c>
    </row>
    <row r="9" spans="1:26" x14ac:dyDescent="0.2">
      <c r="A9" s="2" t="s">
        <v>43</v>
      </c>
      <c r="B9" s="2">
        <v>0.53334744672412904</v>
      </c>
      <c r="C9" t="s">
        <v>10</v>
      </c>
      <c r="D9">
        <v>7.9493018889075402E-3</v>
      </c>
      <c r="E9">
        <v>0.211357728454309</v>
      </c>
      <c r="F9">
        <f t="shared" si="0"/>
        <v>4.3941076713481129E-3</v>
      </c>
      <c r="G9" t="s">
        <v>31</v>
      </c>
      <c r="I9">
        <v>6.9666327908635096E-3</v>
      </c>
      <c r="J9">
        <v>4.4505884870886803E-3</v>
      </c>
      <c r="K9">
        <v>3.5943514667451399E-3</v>
      </c>
      <c r="L9">
        <v>9.9398056045174599E-4</v>
      </c>
      <c r="M9">
        <v>1.01062096655369E-2</v>
      </c>
      <c r="N9">
        <v>1.6681220382452001E-2</v>
      </c>
      <c r="O9">
        <v>6.5148458816111096E-3</v>
      </c>
      <c r="P9">
        <v>5.4527265019714798E-3</v>
      </c>
      <c r="Q9">
        <v>1.0131110437214401E-2</v>
      </c>
      <c r="R9">
        <v>6.0815694741904701E-3</v>
      </c>
      <c r="S9">
        <v>6.1941337771713699E-3</v>
      </c>
      <c r="T9">
        <v>5.3683207370340798E-3</v>
      </c>
      <c r="U9">
        <v>8.4566259756684303E-3</v>
      </c>
      <c r="V9">
        <v>4.0377438999712502E-3</v>
      </c>
      <c r="W9">
        <v>8.9690061286091805E-3</v>
      </c>
      <c r="X9">
        <v>1.6658069565892199E-2</v>
      </c>
      <c r="Y9">
        <v>7.5589404441416298E-3</v>
      </c>
      <c r="Z9">
        <v>1.4871577732265001E-2</v>
      </c>
    </row>
    <row r="10" spans="1:26" x14ac:dyDescent="0.2">
      <c r="A10" s="2" t="s">
        <v>43</v>
      </c>
      <c r="B10" s="2">
        <v>0.53334744672412904</v>
      </c>
      <c r="C10" t="s">
        <v>11</v>
      </c>
      <c r="D10">
        <v>7.3078622776342403E-3</v>
      </c>
      <c r="E10">
        <v>1.9996000799839999E-4</v>
      </c>
      <c r="F10">
        <f t="shared" si="0"/>
        <v>3.9919258689597795E-3</v>
      </c>
      <c r="G10" t="s">
        <v>31</v>
      </c>
      <c r="H10" t="s">
        <v>33</v>
      </c>
      <c r="I10">
        <v>1.18804154917598E-2</v>
      </c>
      <c r="J10">
        <v>5.1734778098762001E-3</v>
      </c>
      <c r="K10">
        <v>9.1040693223476393E-3</v>
      </c>
      <c r="L10">
        <v>1.0861579328775401E-2</v>
      </c>
      <c r="M10" s="1">
        <v>7.1394965052604701E-3</v>
      </c>
      <c r="N10">
        <v>7.7525125816464398E-3</v>
      </c>
      <c r="O10">
        <v>-4.30661340942606E-4</v>
      </c>
      <c r="P10">
        <v>8.5105998441576992E-3</v>
      </c>
      <c r="Q10">
        <v>2.47973995283246E-3</v>
      </c>
      <c r="R10">
        <v>8.5936253890395199E-3</v>
      </c>
      <c r="S10">
        <v>2.8670991305261898E-3</v>
      </c>
      <c r="T10">
        <v>1.5061427839100401E-2</v>
      </c>
      <c r="U10">
        <v>7.7724433504045001E-3</v>
      </c>
      <c r="V10">
        <v>1.39006332028657E-3</v>
      </c>
      <c r="W10">
        <v>6.9992798380553696E-3</v>
      </c>
      <c r="X10">
        <v>7.2475145570933801E-3</v>
      </c>
      <c r="Y10">
        <v>6.5979911014437701E-3</v>
      </c>
      <c r="Z10">
        <v>1.2540974654257299E-2</v>
      </c>
    </row>
    <row r="11" spans="1:26" x14ac:dyDescent="0.2">
      <c r="A11" s="2" t="s">
        <v>43</v>
      </c>
      <c r="B11" s="2">
        <v>0.53334744672412904</v>
      </c>
      <c r="C11" t="s">
        <v>12</v>
      </c>
      <c r="D11">
        <v>6.6374199050995994E-2</v>
      </c>
      <c r="E11">
        <v>4.1991601679664103E-3</v>
      </c>
      <c r="F11">
        <f t="shared" si="0"/>
        <v>1.7330224993273285E-2</v>
      </c>
      <c r="G11" t="s">
        <v>31</v>
      </c>
      <c r="H11" t="s">
        <v>35</v>
      </c>
      <c r="I11">
        <v>8.0179326236248002E-2</v>
      </c>
      <c r="J11">
        <v>7.1003235876560197E-2</v>
      </c>
      <c r="K11">
        <v>7.2464838624000605E-2</v>
      </c>
      <c r="L11">
        <v>6.9523394107818604E-2</v>
      </c>
      <c r="M11">
        <v>6.0401763767003999E-2</v>
      </c>
      <c r="N11">
        <v>8.2490861415862995E-2</v>
      </c>
      <c r="O11">
        <v>4.7758288681507097E-2</v>
      </c>
      <c r="P11">
        <v>9.4356149435043293E-2</v>
      </c>
      <c r="Q11">
        <v>7.0738114416599301E-2</v>
      </c>
      <c r="R11">
        <v>9.0294294059276595E-2</v>
      </c>
      <c r="S11">
        <v>4.4532790780067402E-2</v>
      </c>
      <c r="T11">
        <v>3.46079021692276E-2</v>
      </c>
      <c r="U11">
        <v>6.5713293850421906E-2</v>
      </c>
      <c r="V11">
        <v>4.7528922557830797E-2</v>
      </c>
      <c r="W11">
        <v>4.5815512537956203E-2</v>
      </c>
      <c r="X11">
        <v>8.9819610118865995E-2</v>
      </c>
      <c r="Y11">
        <v>6.4918436110019698E-2</v>
      </c>
      <c r="Z11">
        <v>6.2587939202785506E-2</v>
      </c>
    </row>
    <row r="12" spans="1:26" x14ac:dyDescent="0.2">
      <c r="A12" s="2" t="s">
        <v>43</v>
      </c>
      <c r="B12">
        <v>0.52911535389978204</v>
      </c>
      <c r="C12" t="s">
        <v>5</v>
      </c>
      <c r="D12">
        <v>2.1638231644505901E-2</v>
      </c>
      <c r="E12">
        <v>0.13117376524695101</v>
      </c>
      <c r="F12">
        <f>STDEV(I12:X12)</f>
        <v>1.1009701753714844E-2</v>
      </c>
      <c r="G12" t="s">
        <v>32</v>
      </c>
      <c r="I12">
        <v>1.7562936991453199E-2</v>
      </c>
      <c r="J12">
        <v>2.96560451388359E-2</v>
      </c>
      <c r="K12">
        <v>3.0137725174427001E-2</v>
      </c>
      <c r="L12">
        <v>2.8360929340124099E-2</v>
      </c>
      <c r="M12">
        <v>3.4886006265878698E-2</v>
      </c>
      <c r="N12">
        <v>2.82268300652504E-2</v>
      </c>
      <c r="O12">
        <v>2.5485098361969001E-2</v>
      </c>
      <c r="P12">
        <v>1.99886243790388E-2</v>
      </c>
      <c r="Q12">
        <v>2.1442931145429601E-2</v>
      </c>
      <c r="R12">
        <v>2.38329581916332E-2</v>
      </c>
      <c r="S12">
        <v>2.6378601789474501E-2</v>
      </c>
      <c r="T12">
        <v>2.61607877910137E-2</v>
      </c>
      <c r="U12">
        <v>1.63542479276657E-2</v>
      </c>
      <c r="V12">
        <v>1.5024239197373401E-2</v>
      </c>
      <c r="W12">
        <v>1.6678815707564399E-2</v>
      </c>
      <c r="X12">
        <v>-1.35670229792595E-2</v>
      </c>
    </row>
    <row r="13" spans="1:26" x14ac:dyDescent="0.2">
      <c r="A13" s="2" t="s">
        <v>43</v>
      </c>
      <c r="B13">
        <v>0.52911535389978204</v>
      </c>
      <c r="C13" t="s">
        <v>6</v>
      </c>
      <c r="D13">
        <v>1.5156031220298301E-2</v>
      </c>
      <c r="E13">
        <v>0.156168766246751</v>
      </c>
      <c r="F13">
        <f t="shared" ref="F13:F20" si="1">STDEV(I13:X13)</f>
        <v>1.2010650363829863E-2</v>
      </c>
      <c r="G13" t="s">
        <v>32</v>
      </c>
      <c r="I13">
        <v>1.38985775411129E-2</v>
      </c>
      <c r="J13">
        <v>2.48190686106682E-2</v>
      </c>
      <c r="K13">
        <v>2.4515138939023001E-2</v>
      </c>
      <c r="L13">
        <v>1.6854843124747301E-2</v>
      </c>
      <c r="M13">
        <v>2.0828979089856099E-2</v>
      </c>
      <c r="N13">
        <v>1.91264115273953E-2</v>
      </c>
      <c r="O13">
        <v>1.85578279197216E-2</v>
      </c>
      <c r="P13">
        <v>1.54583910480142E-2</v>
      </c>
      <c r="Q13">
        <v>1.20095703750849E-2</v>
      </c>
      <c r="R13">
        <v>2.1463928744196899E-2</v>
      </c>
      <c r="S13">
        <v>2.1997038275003399E-2</v>
      </c>
      <c r="T13">
        <v>1.4170659705996499E-2</v>
      </c>
      <c r="U13">
        <v>6.96158641949296E-3</v>
      </c>
      <c r="V13">
        <v>1.2706424109637701E-2</v>
      </c>
      <c r="W13">
        <v>1.5908045694232001E-2</v>
      </c>
      <c r="X13">
        <v>-2.6722298935055702E-2</v>
      </c>
    </row>
    <row r="14" spans="1:26" x14ac:dyDescent="0.2">
      <c r="A14" s="2" t="s">
        <v>43</v>
      </c>
      <c r="B14">
        <v>0.52911535389978204</v>
      </c>
      <c r="C14" t="s">
        <v>50</v>
      </c>
      <c r="D14">
        <v>1.2467617787328101E-2</v>
      </c>
      <c r="E14">
        <v>5.3189362127574497E-2</v>
      </c>
      <c r="F14">
        <f t="shared" si="1"/>
        <v>6.8540776387544279E-3</v>
      </c>
      <c r="G14" t="s">
        <v>32</v>
      </c>
      <c r="I14">
        <v>1.07857519760728E-2</v>
      </c>
      <c r="J14">
        <v>1.36767765507102E-2</v>
      </c>
      <c r="K14">
        <v>1.3773302547633599E-2</v>
      </c>
      <c r="L14">
        <v>1.2119984254241E-2</v>
      </c>
      <c r="M14">
        <v>1.2461849488317999E-2</v>
      </c>
      <c r="N14">
        <v>1.47847011685371E-2</v>
      </c>
      <c r="O14">
        <v>1.39141231775284E-2</v>
      </c>
      <c r="P14">
        <v>1.34952031075954E-2</v>
      </c>
      <c r="Q14">
        <v>1.22177973389626E-2</v>
      </c>
      <c r="R14">
        <v>1.55503135174513E-2</v>
      </c>
      <c r="S14">
        <v>1.22709376737475E-2</v>
      </c>
      <c r="T14">
        <v>1.4470323920249901E-2</v>
      </c>
      <c r="U14">
        <v>1.4683473855257E-2</v>
      </c>
      <c r="V14">
        <v>1.0544100776314701E-2</v>
      </c>
      <c r="W14">
        <v>1.12240789458156E-2</v>
      </c>
      <c r="X14">
        <v>-1.3700723648071299E-2</v>
      </c>
    </row>
    <row r="15" spans="1:26" x14ac:dyDescent="0.2">
      <c r="A15" s="2" t="s">
        <v>43</v>
      </c>
      <c r="B15">
        <v>0.52911535389978204</v>
      </c>
      <c r="C15" s="2" t="s">
        <v>51</v>
      </c>
      <c r="D15">
        <v>3.0359232589618E-2</v>
      </c>
      <c r="E15">
        <v>0.17556488702259501</v>
      </c>
      <c r="F15">
        <f t="shared" si="1"/>
        <v>1.928587668224974E-2</v>
      </c>
      <c r="G15" t="s">
        <v>32</v>
      </c>
      <c r="I15">
        <v>2.47863326221705E-2</v>
      </c>
      <c r="J15">
        <v>4.3583516031503698E-2</v>
      </c>
      <c r="K15">
        <v>4.81282770633698E-2</v>
      </c>
      <c r="L15">
        <v>5.04567660391331E-2</v>
      </c>
      <c r="M15">
        <v>2.0302839577198001E-2</v>
      </c>
      <c r="N15">
        <v>3.6103736609220498E-2</v>
      </c>
      <c r="O15">
        <v>4.8328418284654603E-2</v>
      </c>
      <c r="P15">
        <v>4.1334163397550597E-2</v>
      </c>
      <c r="Q15">
        <v>1.9123235717415799E-2</v>
      </c>
      <c r="R15">
        <v>4.6289466321468402E-2</v>
      </c>
      <c r="S15">
        <v>4.2639307677745798E-2</v>
      </c>
      <c r="T15">
        <v>3.3159989863634103E-2</v>
      </c>
      <c r="U15">
        <v>2.1297344937920602E-2</v>
      </c>
      <c r="V15">
        <v>2.6926681399345401E-2</v>
      </c>
      <c r="W15">
        <v>3.3141210675239598E-2</v>
      </c>
      <c r="X15">
        <v>-2.8499176725745201E-2</v>
      </c>
    </row>
    <row r="16" spans="1:26" x14ac:dyDescent="0.2">
      <c r="A16" s="2" t="s">
        <v>43</v>
      </c>
      <c r="B16">
        <v>0.52911535389978204</v>
      </c>
      <c r="C16" t="s">
        <v>7</v>
      </c>
      <c r="D16">
        <v>2.7099656470138501E-2</v>
      </c>
      <c r="E16">
        <v>1.999600079984E-2</v>
      </c>
      <c r="F16">
        <f t="shared" si="1"/>
        <v>1.2945277684051366E-2</v>
      </c>
      <c r="G16" t="s">
        <v>32</v>
      </c>
      <c r="H16" t="s">
        <v>34</v>
      </c>
      <c r="I16">
        <v>1.7781807109713599E-2</v>
      </c>
      <c r="J16">
        <v>2.9881898313760799E-2</v>
      </c>
      <c r="K16">
        <v>2.5941347703337701E-2</v>
      </c>
      <c r="L16">
        <v>2.5857081636786499E-2</v>
      </c>
      <c r="M16">
        <v>2.5336703285574899E-2</v>
      </c>
      <c r="N16">
        <v>3.1463775783777202E-2</v>
      </c>
      <c r="O16">
        <v>1.89208313822746E-2</v>
      </c>
      <c r="P16">
        <v>2.4145368486642799E-2</v>
      </c>
      <c r="Q16">
        <v>2.8339723125100101E-2</v>
      </c>
      <c r="R16">
        <v>2.7660561725497201E-2</v>
      </c>
      <c r="S16">
        <v>2.2246260195970501E-2</v>
      </c>
      <c r="T16">
        <v>2.3274175822734802E-2</v>
      </c>
      <c r="U16">
        <v>1.4549179933965199E-2</v>
      </c>
      <c r="V16">
        <v>1.8233871087431901E-2</v>
      </c>
      <c r="W16">
        <v>1.94429997354746E-2</v>
      </c>
      <c r="X16">
        <v>7.1692988276481601E-2</v>
      </c>
    </row>
    <row r="17" spans="1:24" x14ac:dyDescent="0.2">
      <c r="A17" s="2" t="s">
        <v>43</v>
      </c>
      <c r="B17">
        <v>0.52911535389978204</v>
      </c>
      <c r="C17" t="s">
        <v>10</v>
      </c>
      <c r="D17">
        <v>-1.67299462070522E-3</v>
      </c>
      <c r="E17">
        <v>1</v>
      </c>
      <c r="F17">
        <f t="shared" si="1"/>
        <v>7.2981171432800074E-3</v>
      </c>
      <c r="G17" t="s">
        <v>32</v>
      </c>
      <c r="I17">
        <v>7.1832975372672098E-3</v>
      </c>
      <c r="J17">
        <v>2.7522037271410201E-3</v>
      </c>
      <c r="K17">
        <v>-4.1024098172783904E-3</v>
      </c>
      <c r="L17">
        <v>-7.1277748793363597E-3</v>
      </c>
      <c r="M17">
        <v>4.8497128300368803E-3</v>
      </c>
      <c r="N17">
        <v>2.8727520257234599E-3</v>
      </c>
      <c r="O17">
        <v>-1.24415941536427E-3</v>
      </c>
      <c r="P17">
        <v>-5.4744044318795204E-3</v>
      </c>
      <c r="Q17">
        <v>2.08674347959459E-3</v>
      </c>
      <c r="R17">
        <v>-4.8523871228098904E-3</v>
      </c>
      <c r="S17">
        <v>-2.3140111006796399E-3</v>
      </c>
      <c r="T17">
        <v>2.7989232912659602E-3</v>
      </c>
      <c r="U17">
        <v>6.1406139284372304E-3</v>
      </c>
      <c r="V17">
        <v>4.5327791012823599E-3</v>
      </c>
      <c r="W17">
        <v>4.69472113763914E-4</v>
      </c>
      <c r="X17">
        <v>-2.2847643122076999E-2</v>
      </c>
    </row>
    <row r="18" spans="1:24" x14ac:dyDescent="0.2">
      <c r="A18" s="2" t="s">
        <v>43</v>
      </c>
      <c r="B18">
        <v>0.52911535389978204</v>
      </c>
      <c r="C18" t="s">
        <v>9</v>
      </c>
      <c r="D18">
        <v>4.13640602760669E-2</v>
      </c>
      <c r="E18">
        <v>1.9996000799839999E-4</v>
      </c>
      <c r="F18">
        <f t="shared" si="1"/>
        <v>1.9590166134295917E-2</v>
      </c>
      <c r="G18" t="s">
        <v>32</v>
      </c>
      <c r="H18" t="s">
        <v>33</v>
      </c>
      <c r="I18">
        <v>6.7996047437190996E-2</v>
      </c>
      <c r="J18">
        <v>7.0203043520450606E-2</v>
      </c>
      <c r="K18">
        <v>5.9369783848524101E-2</v>
      </c>
      <c r="L18">
        <v>7.5943790376186399E-2</v>
      </c>
      <c r="M18">
        <v>5.97369819879532E-2</v>
      </c>
      <c r="N18">
        <v>6.7148759961128193E-2</v>
      </c>
      <c r="O18">
        <v>5.51218539476395E-2</v>
      </c>
      <c r="P18">
        <v>5.93098029494286E-2</v>
      </c>
      <c r="Q18">
        <v>4.6443521976471003E-2</v>
      </c>
      <c r="R18">
        <v>6.8286798894405407E-2</v>
      </c>
      <c r="S18">
        <v>6.2754027545452104E-2</v>
      </c>
      <c r="T18">
        <v>6.4876474440097795E-2</v>
      </c>
      <c r="U18">
        <v>4.1255000978708302E-2</v>
      </c>
      <c r="V18">
        <v>6.6952764987945598E-2</v>
      </c>
      <c r="W18">
        <v>6.9091565907001495E-2</v>
      </c>
      <c r="X18">
        <v>-7.5320736505091199E-3</v>
      </c>
    </row>
    <row r="19" spans="1:24" x14ac:dyDescent="0.2">
      <c r="A19" s="2" t="s">
        <v>43</v>
      </c>
      <c r="B19">
        <v>0.52911535389978204</v>
      </c>
      <c r="C19" t="s">
        <v>11</v>
      </c>
      <c r="D19">
        <v>3.2702072034357502E-2</v>
      </c>
      <c r="E19">
        <v>1.9996000799839999E-4</v>
      </c>
      <c r="F19">
        <f t="shared" si="1"/>
        <v>9.3921760166238016E-3</v>
      </c>
      <c r="G19" t="s">
        <v>32</v>
      </c>
      <c r="H19" t="s">
        <v>33</v>
      </c>
      <c r="I19">
        <v>2.70196497440338E-2</v>
      </c>
      <c r="J19">
        <v>3.8823325186967898E-2</v>
      </c>
      <c r="K19">
        <v>4.8551876097917598E-2</v>
      </c>
      <c r="L19">
        <v>3.5467132925987202E-2</v>
      </c>
      <c r="M19">
        <v>5.4660022258758503E-2</v>
      </c>
      <c r="N19">
        <v>3.9197035133838702E-2</v>
      </c>
      <c r="O19">
        <v>4.8724077641964E-2</v>
      </c>
      <c r="P19">
        <v>3.3218458294868497E-2</v>
      </c>
      <c r="Q19">
        <v>3.1769607216119801E-2</v>
      </c>
      <c r="R19">
        <v>2.4437293410301202E-2</v>
      </c>
      <c r="S19">
        <v>4.16255593299866E-2</v>
      </c>
      <c r="T19">
        <v>3.6120887845754603E-2</v>
      </c>
      <c r="U19">
        <v>2.8286840766668299E-2</v>
      </c>
      <c r="V19">
        <v>2.4939248338341699E-2</v>
      </c>
      <c r="W19">
        <v>5.0086632370948798E-2</v>
      </c>
      <c r="X19">
        <v>3.2885350286960602E-2</v>
      </c>
    </row>
    <row r="20" spans="1:24" x14ac:dyDescent="0.2">
      <c r="A20" s="2" t="s">
        <v>43</v>
      </c>
      <c r="B20">
        <v>0.52911535389978204</v>
      </c>
      <c r="C20" t="s">
        <v>12</v>
      </c>
      <c r="D20">
        <v>5.2245086936552998E-2</v>
      </c>
      <c r="E20">
        <v>2.0195960807838399E-2</v>
      </c>
      <c r="F20">
        <f t="shared" si="1"/>
        <v>1.31466657822352E-2</v>
      </c>
      <c r="G20" t="s">
        <v>32</v>
      </c>
      <c r="H20" t="s">
        <v>34</v>
      </c>
      <c r="I20">
        <v>5.7122521102428402E-2</v>
      </c>
      <c r="J20">
        <v>6.9974876940250397E-2</v>
      </c>
      <c r="K20">
        <v>5.4654262959957102E-2</v>
      </c>
      <c r="L20">
        <v>5.0614368170499802E-2</v>
      </c>
      <c r="M20">
        <v>6.9222077727317796E-2</v>
      </c>
      <c r="N20">
        <v>6.1561100184917499E-2</v>
      </c>
      <c r="O20">
        <v>4.5445565134286901E-2</v>
      </c>
      <c r="P20">
        <v>6.1157394200563403E-2</v>
      </c>
      <c r="Q20">
        <v>6.20935149490833E-2</v>
      </c>
      <c r="R20">
        <v>5.2262887358665501E-2</v>
      </c>
      <c r="S20">
        <v>4.5556325465440799E-2</v>
      </c>
      <c r="T20">
        <v>5.8660294860601397E-2</v>
      </c>
      <c r="U20">
        <v>2.32576485723257E-2</v>
      </c>
      <c r="V20">
        <v>4.1122730821371099E-2</v>
      </c>
      <c r="W20">
        <v>4.5322891324758502E-2</v>
      </c>
      <c r="X20">
        <v>2.8669884428381899E-2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BA17-4400-9349-B12C-8C5EA25AF0B5}">
  <dimension ref="A1:Z20"/>
  <sheetViews>
    <sheetView tabSelected="1" workbookViewId="0">
      <selection activeCell="H7" sqref="H7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39</v>
      </c>
      <c r="B2">
        <v>0.56437928376569402</v>
      </c>
      <c r="C2" t="s">
        <v>5</v>
      </c>
      <c r="D2">
        <v>6.8691078366504801E-2</v>
      </c>
      <c r="E2">
        <v>1.9996000799839999E-4</v>
      </c>
      <c r="F2">
        <f>STDEV(I2:Z2)</f>
        <v>1.8825234178255882E-2</v>
      </c>
      <c r="G2" t="s">
        <v>31</v>
      </c>
      <c r="H2" t="s">
        <v>33</v>
      </c>
      <c r="I2">
        <v>6.80874809622765E-2</v>
      </c>
      <c r="J2">
        <v>5.1067266613245003E-2</v>
      </c>
      <c r="K2">
        <v>7.3588818311691298E-2</v>
      </c>
      <c r="L2">
        <v>7.5201123952865601E-2</v>
      </c>
      <c r="M2">
        <v>5.3496129810810103E-2</v>
      </c>
      <c r="N2">
        <v>6.5643832087516799E-2</v>
      </c>
      <c r="O2">
        <v>4.9322944134473801E-2</v>
      </c>
      <c r="P2">
        <v>0.10679703950882</v>
      </c>
      <c r="Q2">
        <v>3.5123046487569802E-2</v>
      </c>
      <c r="R2">
        <v>9.5295593142509502E-2</v>
      </c>
      <c r="S2">
        <v>6.0231365263462101E-2</v>
      </c>
      <c r="T2">
        <v>4.8284772783517803E-2</v>
      </c>
      <c r="U2">
        <v>9.9306002259254497E-2</v>
      </c>
      <c r="V2">
        <v>7.1586348116397899E-2</v>
      </c>
      <c r="W2">
        <v>7.1557283401489299E-2</v>
      </c>
      <c r="X2">
        <v>7.2376862168312101E-2</v>
      </c>
      <c r="Y2">
        <v>5.7674370706081397E-2</v>
      </c>
      <c r="Z2">
        <v>8.1672124564647702E-2</v>
      </c>
    </row>
    <row r="3" spans="1:26" x14ac:dyDescent="0.2">
      <c r="A3" s="2" t="s">
        <v>39</v>
      </c>
      <c r="B3">
        <v>0.56437928376569402</v>
      </c>
      <c r="C3" t="s">
        <v>6</v>
      </c>
      <c r="D3">
        <v>2.00226014583475E-2</v>
      </c>
      <c r="E3">
        <v>1.9996000799839999E-4</v>
      </c>
      <c r="F3">
        <f t="shared" ref="F3:F11" si="0">STDEV(I3:Z3)</f>
        <v>5.8701706044737168E-3</v>
      </c>
      <c r="G3" t="s">
        <v>31</v>
      </c>
      <c r="H3" t="s">
        <v>33</v>
      </c>
      <c r="I3">
        <v>2.31302119791508E-2</v>
      </c>
      <c r="J3">
        <v>1.8115222454071E-2</v>
      </c>
      <c r="K3">
        <v>2.3805877193808601E-2</v>
      </c>
      <c r="L3">
        <v>2.2988192737102502E-2</v>
      </c>
      <c r="M3">
        <v>9.9255163222551398E-3</v>
      </c>
      <c r="N3">
        <v>2.2307692095637301E-2</v>
      </c>
      <c r="O3">
        <v>1.83994099497795E-2</v>
      </c>
      <c r="P3">
        <v>2.8034273535013199E-2</v>
      </c>
      <c r="Q3">
        <v>1.0533363558352E-2</v>
      </c>
      <c r="R3">
        <v>3.1221535056829501E-2</v>
      </c>
      <c r="S3">
        <v>1.2514992617070699E-2</v>
      </c>
      <c r="T3">
        <v>1.14659946411848E-2</v>
      </c>
      <c r="U3">
        <v>2.12849080562592E-2</v>
      </c>
      <c r="V3">
        <v>2.3798307403922098E-2</v>
      </c>
      <c r="W3">
        <v>2.09510363638401E-2</v>
      </c>
      <c r="X3">
        <v>1.7782283946871799E-2</v>
      </c>
      <c r="Y3">
        <v>2.22846176475287E-2</v>
      </c>
      <c r="Z3">
        <v>2.1897487342357601E-2</v>
      </c>
    </row>
    <row r="4" spans="1:26" x14ac:dyDescent="0.2">
      <c r="A4" s="2" t="s">
        <v>39</v>
      </c>
      <c r="B4">
        <v>0.56437928376569402</v>
      </c>
      <c r="C4" t="s">
        <v>50</v>
      </c>
      <c r="D4">
        <v>3.0659643312295301E-2</v>
      </c>
      <c r="E4">
        <v>1.9996000799839999E-4</v>
      </c>
      <c r="F4">
        <f t="shared" si="0"/>
        <v>8.8551804864637242E-3</v>
      </c>
      <c r="G4" t="s">
        <v>31</v>
      </c>
      <c r="H4" t="s">
        <v>33</v>
      </c>
      <c r="I4">
        <v>2.8406323865056E-2</v>
      </c>
      <c r="J4">
        <v>2.0714173093438201E-2</v>
      </c>
      <c r="K4">
        <v>3.8712326437234899E-2</v>
      </c>
      <c r="L4">
        <v>2.95571144670248E-2</v>
      </c>
      <c r="M4">
        <v>1.70446392148733E-2</v>
      </c>
      <c r="N4">
        <v>3.4894097596406902E-2</v>
      </c>
      <c r="O4">
        <v>2.4358853697776801E-2</v>
      </c>
      <c r="P4">
        <v>4.5152071863412899E-2</v>
      </c>
      <c r="Q4">
        <v>1.9342565909028098E-2</v>
      </c>
      <c r="R4">
        <v>4.6339262276887901E-2</v>
      </c>
      <c r="S4">
        <v>2.10999473929405E-2</v>
      </c>
      <c r="T4">
        <v>2.2941483184695199E-2</v>
      </c>
      <c r="U4">
        <v>4.0214870125055299E-2</v>
      </c>
      <c r="V4">
        <v>3.11927162110806E-2</v>
      </c>
      <c r="W4">
        <v>3.2883536070585299E-2</v>
      </c>
      <c r="X4">
        <v>3.2486297190189403E-2</v>
      </c>
      <c r="Y4">
        <v>2.73379199206829E-2</v>
      </c>
      <c r="Z4">
        <v>3.9272099733352703E-2</v>
      </c>
    </row>
    <row r="5" spans="1:26" x14ac:dyDescent="0.2">
      <c r="A5" s="2" t="s">
        <v>39</v>
      </c>
      <c r="B5">
        <v>0.56437928376569402</v>
      </c>
      <c r="C5" t="s">
        <v>51</v>
      </c>
      <c r="D5">
        <v>4.9652092469235298E-2</v>
      </c>
      <c r="E5">
        <v>1.9996000799839999E-4</v>
      </c>
      <c r="F5">
        <f t="shared" si="0"/>
        <v>1.9547049418627498E-2</v>
      </c>
      <c r="G5" t="s">
        <v>31</v>
      </c>
      <c r="H5" t="s">
        <v>33</v>
      </c>
      <c r="I5">
        <v>4.0138252079486902E-2</v>
      </c>
      <c r="J5">
        <v>3.5091813653707497E-2</v>
      </c>
      <c r="K5">
        <v>5.8818969875574098E-2</v>
      </c>
      <c r="L5">
        <v>4.7975901514291798E-2</v>
      </c>
      <c r="M5">
        <v>5.4143171757459599E-2</v>
      </c>
      <c r="N5">
        <v>4.6932406723499298E-2</v>
      </c>
      <c r="O5">
        <v>2.1228706464171399E-2</v>
      </c>
      <c r="P5">
        <v>5.7068951427936603E-2</v>
      </c>
      <c r="Q5">
        <v>3.2581299543380703E-2</v>
      </c>
      <c r="R5">
        <v>4.5689530670642901E-2</v>
      </c>
      <c r="S5">
        <v>4.1920013725757599E-2</v>
      </c>
      <c r="T5">
        <v>3.8020633161067997E-2</v>
      </c>
      <c r="U5">
        <v>7.5720965862274198E-2</v>
      </c>
      <c r="V5">
        <v>3.4685038030147601E-2</v>
      </c>
      <c r="W5">
        <v>2.8106287121772801E-2</v>
      </c>
      <c r="X5">
        <v>7.7146351337432903E-2</v>
      </c>
      <c r="Y5">
        <v>9.9712535738944993E-2</v>
      </c>
      <c r="Z5">
        <v>5.8799091726541498E-2</v>
      </c>
    </row>
    <row r="6" spans="1:26" x14ac:dyDescent="0.2">
      <c r="A6" s="2" t="s">
        <v>39</v>
      </c>
      <c r="B6">
        <v>0.56437928376569402</v>
      </c>
      <c r="C6" t="s">
        <v>7</v>
      </c>
      <c r="D6">
        <v>2.7325311261746602E-2</v>
      </c>
      <c r="E6">
        <v>1.9996000799839999E-4</v>
      </c>
      <c r="F6">
        <f t="shared" si="0"/>
        <v>6.6774992774663736E-3</v>
      </c>
      <c r="G6" t="s">
        <v>31</v>
      </c>
      <c r="H6" t="s">
        <v>33</v>
      </c>
      <c r="I6">
        <v>2.3535590618848801E-2</v>
      </c>
      <c r="J6">
        <v>3.1303491443395601E-2</v>
      </c>
      <c r="K6">
        <v>3.3419679850339903E-2</v>
      </c>
      <c r="L6">
        <v>2.76193171739578E-2</v>
      </c>
      <c r="M6">
        <v>1.82521417737007E-2</v>
      </c>
      <c r="N6">
        <v>3.0258022248744999E-2</v>
      </c>
      <c r="O6">
        <v>2.0921222865581499E-2</v>
      </c>
      <c r="P6">
        <v>3.6009810864925398E-2</v>
      </c>
      <c r="Q6" s="1">
        <v>1.8127229064703002E-2</v>
      </c>
      <c r="R6">
        <v>3.83584499359131E-2</v>
      </c>
      <c r="S6">
        <v>1.6976878046989399E-2</v>
      </c>
      <c r="T6">
        <v>3.0743075534701299E-2</v>
      </c>
      <c r="U6">
        <v>3.7247691303491599E-2</v>
      </c>
      <c r="V6">
        <v>2.9382871463894799E-2</v>
      </c>
      <c r="W6">
        <v>2.3186730220913901E-2</v>
      </c>
      <c r="X6">
        <v>2.71879620850086E-2</v>
      </c>
      <c r="Y6">
        <v>2.1190380677580799E-2</v>
      </c>
      <c r="Z6">
        <v>2.81400978565216E-2</v>
      </c>
    </row>
    <row r="7" spans="1:26" x14ac:dyDescent="0.2">
      <c r="A7" s="2" t="s">
        <v>39</v>
      </c>
      <c r="B7">
        <v>0.56437928376569402</v>
      </c>
      <c r="C7" t="s">
        <v>8</v>
      </c>
      <c r="D7">
        <v>6.3352125192371496E-3</v>
      </c>
      <c r="E7">
        <v>1.9996000799839999E-4</v>
      </c>
      <c r="F7">
        <f t="shared" si="0"/>
        <v>4.3708056536795447E-3</v>
      </c>
      <c r="G7" t="s">
        <v>31</v>
      </c>
      <c r="H7" t="s">
        <v>33</v>
      </c>
      <c r="I7">
        <v>5.0779082812368896E-3</v>
      </c>
      <c r="J7">
        <v>3.4239848610013702E-3</v>
      </c>
      <c r="K7">
        <v>1.37240374460816E-2</v>
      </c>
      <c r="L7">
        <v>1.04296924546361E-2</v>
      </c>
      <c r="M7">
        <v>8.3265500143170391E-3</v>
      </c>
      <c r="N7">
        <v>1.0063946247100801E-2</v>
      </c>
      <c r="O7">
        <v>-3.8114294875413201E-3</v>
      </c>
      <c r="P7">
        <v>7.6125399209558998E-3</v>
      </c>
      <c r="Q7">
        <v>5.6389551609754597E-3</v>
      </c>
      <c r="R7">
        <v>5.57052390649915E-3</v>
      </c>
      <c r="S7">
        <v>3.1188661232590701E-3</v>
      </c>
      <c r="T7">
        <v>-1.642064191401E-3</v>
      </c>
      <c r="U7">
        <v>8.2091335207223892E-3</v>
      </c>
      <c r="V7">
        <v>4.5522777363658003E-3</v>
      </c>
      <c r="W7">
        <v>7.47696636244655E-3</v>
      </c>
      <c r="X7">
        <v>1.0560083203017699E-2</v>
      </c>
      <c r="Y7">
        <v>1.06262061744928E-2</v>
      </c>
      <c r="Z7">
        <v>5.0746104680001701E-3</v>
      </c>
    </row>
    <row r="8" spans="1:26" x14ac:dyDescent="0.2">
      <c r="A8" s="2" t="s">
        <v>39</v>
      </c>
      <c r="B8">
        <v>0.56437928376569402</v>
      </c>
      <c r="C8" t="s">
        <v>9</v>
      </c>
      <c r="D8">
        <v>4.3035915121436098E-2</v>
      </c>
      <c r="E8">
        <v>1.9996000799839999E-4</v>
      </c>
      <c r="F8">
        <f t="shared" si="0"/>
        <v>5.8349897292420657E-3</v>
      </c>
      <c r="G8" t="s">
        <v>31</v>
      </c>
      <c r="H8" t="s">
        <v>33</v>
      </c>
      <c r="I8">
        <v>4.10752072930336E-2</v>
      </c>
      <c r="J8">
        <v>3.2910384237766301E-2</v>
      </c>
      <c r="K8">
        <v>4.2600281536579097E-2</v>
      </c>
      <c r="L8">
        <v>4.0052685886621503E-2</v>
      </c>
      <c r="M8">
        <v>4.6746604144573198E-2</v>
      </c>
      <c r="N8">
        <v>4.2525198310613598E-2</v>
      </c>
      <c r="O8">
        <v>3.5686306655407E-2</v>
      </c>
      <c r="P8">
        <v>2.95993350446224E-2</v>
      </c>
      <c r="Q8">
        <v>4.4115569442510598E-2</v>
      </c>
      <c r="R8">
        <v>3.91685850918293E-2</v>
      </c>
      <c r="S8">
        <v>4.5087892562150997E-2</v>
      </c>
      <c r="T8">
        <v>5.0002887845039402E-2</v>
      </c>
      <c r="U8">
        <v>4.7449328005313901E-2</v>
      </c>
      <c r="V8">
        <v>4.5137841254472698E-2</v>
      </c>
      <c r="W8">
        <v>4.4431671500206001E-2</v>
      </c>
      <c r="X8">
        <v>4.9432545900344897E-2</v>
      </c>
      <c r="Y8">
        <v>4.8899702727794703E-2</v>
      </c>
      <c r="Z8">
        <v>4.9724381417036098E-2</v>
      </c>
    </row>
    <row r="9" spans="1:26" x14ac:dyDescent="0.2">
      <c r="A9" s="2" t="s">
        <v>39</v>
      </c>
      <c r="B9">
        <v>0.56437928376569402</v>
      </c>
      <c r="C9" t="s">
        <v>10</v>
      </c>
      <c r="D9">
        <v>1.26185921641688E-2</v>
      </c>
      <c r="E9">
        <v>0.10277944411117799</v>
      </c>
      <c r="F9">
        <f t="shared" si="0"/>
        <v>4.8369475258141711E-3</v>
      </c>
      <c r="G9" t="s">
        <v>31</v>
      </c>
      <c r="I9">
        <v>6.93029584363103E-3</v>
      </c>
      <c r="J9">
        <v>1.47082218900323E-2</v>
      </c>
      <c r="K9">
        <v>1.28225600346923E-2</v>
      </c>
      <c r="L9">
        <v>1.4301639050245301E-2</v>
      </c>
      <c r="M9">
        <v>1.1669585481286E-2</v>
      </c>
      <c r="N9">
        <v>2.3092463612556499E-2</v>
      </c>
      <c r="O9">
        <v>6.1265956610441199E-3</v>
      </c>
      <c r="P9">
        <v>9.7597977146506292E-3</v>
      </c>
      <c r="Q9">
        <v>5.0680055283009997E-3</v>
      </c>
      <c r="R9">
        <v>2.0645260810852099E-2</v>
      </c>
      <c r="S9">
        <v>1.0329943150281899E-2</v>
      </c>
      <c r="T9">
        <v>1.3325183652341401E-2</v>
      </c>
      <c r="U9">
        <v>7.9350676387548499E-3</v>
      </c>
      <c r="V9">
        <v>1.7957285046577499E-2</v>
      </c>
      <c r="W9">
        <v>1.20282070711255E-2</v>
      </c>
      <c r="X9">
        <v>1.6183923929929699E-2</v>
      </c>
      <c r="Y9">
        <v>1.0385477915406199E-2</v>
      </c>
      <c r="Z9">
        <v>1.38652930036187E-2</v>
      </c>
    </row>
    <row r="10" spans="1:26" x14ac:dyDescent="0.2">
      <c r="A10" s="2" t="s">
        <v>39</v>
      </c>
      <c r="B10">
        <v>0.56437928376569402</v>
      </c>
      <c r="C10" t="s">
        <v>11</v>
      </c>
      <c r="D10">
        <v>2.92617765565713E-3</v>
      </c>
      <c r="E10">
        <v>7.6784643071385703E-2</v>
      </c>
      <c r="F10">
        <f t="shared" si="0"/>
        <v>3.4856735043054176E-3</v>
      </c>
      <c r="G10" t="s">
        <v>31</v>
      </c>
      <c r="I10">
        <v>-3.8240717258304401E-3</v>
      </c>
      <c r="J10">
        <v>5.9955962933600001E-3</v>
      </c>
      <c r="K10">
        <v>5.5305087007582196E-3</v>
      </c>
      <c r="L10">
        <v>5.7111360365524899E-4</v>
      </c>
      <c r="M10" s="1">
        <v>4.8106634058058297E-3</v>
      </c>
      <c r="N10">
        <v>5.2960327593609702E-4</v>
      </c>
      <c r="O10">
        <v>-3.78725910559297E-3</v>
      </c>
      <c r="P10">
        <v>-1.8089511431753601E-3</v>
      </c>
      <c r="Q10">
        <v>4.7423350624740098E-3</v>
      </c>
      <c r="R10">
        <v>2.0250631496310199E-3</v>
      </c>
      <c r="S10">
        <v>5.7475762441754298E-3</v>
      </c>
      <c r="T10">
        <v>8.0338157713413204E-3</v>
      </c>
      <c r="U10">
        <v>7.3198033496737498E-3</v>
      </c>
      <c r="V10">
        <v>2.2604656405746902E-3</v>
      </c>
      <c r="W10">
        <v>2.8589642606675599E-3</v>
      </c>
      <c r="X10">
        <v>3.8616685196757299E-3</v>
      </c>
      <c r="Y10">
        <v>4.8390408046543598E-3</v>
      </c>
      <c r="Z10">
        <v>2.9651781078428E-3</v>
      </c>
    </row>
    <row r="11" spans="1:26" x14ac:dyDescent="0.2">
      <c r="A11" s="2" t="s">
        <v>39</v>
      </c>
      <c r="B11">
        <v>0.56437928376569402</v>
      </c>
      <c r="C11" t="s">
        <v>12</v>
      </c>
      <c r="D11">
        <v>0.106244469268454</v>
      </c>
      <c r="E11">
        <v>1.9996000799839999E-4</v>
      </c>
      <c r="F11">
        <f t="shared" si="0"/>
        <v>2.6362050899871647E-2</v>
      </c>
      <c r="G11" t="s">
        <v>31</v>
      </c>
      <c r="H11" t="s">
        <v>33</v>
      </c>
      <c r="I11">
        <v>0.13284875452518499</v>
      </c>
      <c r="J11">
        <v>8.0808311700820895E-2</v>
      </c>
      <c r="K11">
        <v>0.123577125370502</v>
      </c>
      <c r="L11">
        <v>0.121685996651649</v>
      </c>
      <c r="M11">
        <v>6.7897677421569796E-2</v>
      </c>
      <c r="N11">
        <v>0.120547451078892</v>
      </c>
      <c r="O11">
        <v>0.10761596262455</v>
      </c>
      <c r="P11">
        <v>0.145140305161476</v>
      </c>
      <c r="Q11">
        <v>6.6681236028671306E-2</v>
      </c>
      <c r="R11">
        <v>0.151794344186783</v>
      </c>
      <c r="S11">
        <v>8.5644938051700606E-2</v>
      </c>
      <c r="T11">
        <v>6.29759952425957E-2</v>
      </c>
      <c r="U11">
        <v>0.123307213187218</v>
      </c>
      <c r="V11">
        <v>0.109519727528095</v>
      </c>
      <c r="W11">
        <v>0.111239954829216</v>
      </c>
      <c r="X11">
        <v>9.6943482756614699E-2</v>
      </c>
      <c r="Y11">
        <v>8.8925935328006703E-2</v>
      </c>
      <c r="Z11">
        <v>0.115245208144188</v>
      </c>
    </row>
    <row r="12" spans="1:26" x14ac:dyDescent="0.2">
      <c r="A12" s="2" t="s">
        <v>39</v>
      </c>
      <c r="B12">
        <v>0.60206647156162796</v>
      </c>
      <c r="C12" t="s">
        <v>5</v>
      </c>
      <c r="D12">
        <v>6.8092111369597405E-2</v>
      </c>
      <c r="E12">
        <v>1.9996000799839999E-4</v>
      </c>
      <c r="F12">
        <f>STDEV(I12:X12)</f>
        <v>1.7880376596911333E-2</v>
      </c>
      <c r="G12" t="s">
        <v>32</v>
      </c>
      <c r="H12" t="s">
        <v>33</v>
      </c>
      <c r="I12">
        <v>7.4692450463771806E-2</v>
      </c>
      <c r="J12">
        <v>4.97592203319073E-2</v>
      </c>
      <c r="K12">
        <v>8.1075176596641499E-2</v>
      </c>
      <c r="L12">
        <v>7.3998138308525099E-2</v>
      </c>
      <c r="M12">
        <v>7.2864428162574796E-2</v>
      </c>
      <c r="N12">
        <v>8.9154839515685994E-2</v>
      </c>
      <c r="O12">
        <v>7.9323559999465901E-2</v>
      </c>
      <c r="P12">
        <v>5.9849947690963697E-2</v>
      </c>
      <c r="Q12">
        <v>4.7727532684803002E-2</v>
      </c>
      <c r="R12">
        <v>5.2494905889034299E-2</v>
      </c>
      <c r="S12">
        <v>5.5830255150794997E-2</v>
      </c>
      <c r="T12">
        <v>0.105544671416283</v>
      </c>
      <c r="U12">
        <v>4.3736901134252597E-2</v>
      </c>
      <c r="V12">
        <v>6.01765140891075E-2</v>
      </c>
      <c r="W12">
        <v>5.3410194814205197E-2</v>
      </c>
      <c r="X12">
        <v>8.9762315154075595E-2</v>
      </c>
    </row>
    <row r="13" spans="1:26" x14ac:dyDescent="0.2">
      <c r="A13" s="2" t="s">
        <v>39</v>
      </c>
      <c r="B13">
        <v>0.60206647156162796</v>
      </c>
      <c r="C13" t="s">
        <v>6</v>
      </c>
      <c r="D13">
        <v>5.0826985053735597E-2</v>
      </c>
      <c r="E13">
        <v>1.9996000799839999E-4</v>
      </c>
      <c r="F13">
        <f t="shared" ref="F13:F20" si="1">STDEV(I13:X13)</f>
        <v>1.0896111112889963E-2</v>
      </c>
      <c r="G13" t="s">
        <v>32</v>
      </c>
      <c r="H13" t="s">
        <v>33</v>
      </c>
      <c r="I13">
        <v>5.1839731633663198E-2</v>
      </c>
      <c r="J13">
        <v>5.1270052790641799E-2</v>
      </c>
      <c r="K13">
        <v>5.8296628296375302E-2</v>
      </c>
      <c r="L13">
        <v>5.30650317668915E-2</v>
      </c>
      <c r="M13">
        <v>5.6456316262483597E-2</v>
      </c>
      <c r="N13">
        <v>6.1476126313209499E-2</v>
      </c>
      <c r="O13">
        <v>5.0320424139499699E-2</v>
      </c>
      <c r="P13">
        <v>3.65095064043999E-2</v>
      </c>
      <c r="Q13">
        <v>4.6836826950311702E-2</v>
      </c>
      <c r="R13">
        <v>4.3732941150665297E-2</v>
      </c>
      <c r="S13">
        <v>4.5161977410316502E-2</v>
      </c>
      <c r="T13">
        <v>5.92210218310356E-2</v>
      </c>
      <c r="U13">
        <v>2.3227678611874601E-2</v>
      </c>
      <c r="V13">
        <v>4.4498793780803701E-2</v>
      </c>
      <c r="W13">
        <v>6.9608412683010101E-2</v>
      </c>
      <c r="X13">
        <v>5.7627350091934197E-2</v>
      </c>
    </row>
    <row r="14" spans="1:26" x14ac:dyDescent="0.2">
      <c r="A14" s="2" t="s">
        <v>39</v>
      </c>
      <c r="B14">
        <v>0.60206647156162796</v>
      </c>
      <c r="C14" t="s">
        <v>50</v>
      </c>
      <c r="D14">
        <v>2.9603552797258601E-2</v>
      </c>
      <c r="E14">
        <v>1.9996000799839999E-4</v>
      </c>
      <c r="F14">
        <f t="shared" si="1"/>
        <v>6.1563178122630404E-3</v>
      </c>
      <c r="G14" t="s">
        <v>32</v>
      </c>
      <c r="H14" t="s">
        <v>33</v>
      </c>
      <c r="I14">
        <v>2.9629630967974701E-2</v>
      </c>
      <c r="J14">
        <v>2.09417641162872E-2</v>
      </c>
      <c r="K14">
        <v>2.4765806272625899E-2</v>
      </c>
      <c r="L14">
        <v>3.4800924360752099E-2</v>
      </c>
      <c r="M14">
        <v>3.10165658593178E-2</v>
      </c>
      <c r="N14">
        <v>4.3102417141199098E-2</v>
      </c>
      <c r="O14">
        <v>3.1865343451499897E-2</v>
      </c>
      <c r="P14">
        <v>2.3824634030461301E-2</v>
      </c>
      <c r="Q14">
        <v>2.9300367459654801E-2</v>
      </c>
      <c r="R14">
        <v>2.61569190770388E-2</v>
      </c>
      <c r="S14">
        <v>2.72528976202011E-2</v>
      </c>
      <c r="T14">
        <v>3.4943424165248899E-2</v>
      </c>
      <c r="U14">
        <v>2.03863400965929E-2</v>
      </c>
      <c r="V14">
        <v>2.1721597760915801E-2</v>
      </c>
      <c r="W14">
        <v>3.4053001552820199E-2</v>
      </c>
      <c r="X14">
        <v>3.2850597053766299E-2</v>
      </c>
    </row>
    <row r="15" spans="1:26" x14ac:dyDescent="0.2">
      <c r="A15" s="2" t="s">
        <v>39</v>
      </c>
      <c r="B15">
        <v>0.60206647156162796</v>
      </c>
      <c r="C15" t="s">
        <v>51</v>
      </c>
      <c r="D15">
        <v>0.117926445395519</v>
      </c>
      <c r="E15">
        <v>1.9996000799839999E-4</v>
      </c>
      <c r="F15">
        <f t="shared" si="1"/>
        <v>2.5782892245919307E-2</v>
      </c>
      <c r="G15" t="s">
        <v>32</v>
      </c>
      <c r="H15" t="s">
        <v>33</v>
      </c>
      <c r="I15">
        <v>0.1303351521492</v>
      </c>
      <c r="J15">
        <v>9.6186853945255293E-2</v>
      </c>
      <c r="K15">
        <v>0.13876321911811801</v>
      </c>
      <c r="L15">
        <v>0.138355642557144</v>
      </c>
      <c r="M15">
        <v>0.123885035514832</v>
      </c>
      <c r="N15">
        <v>0.13738012313842801</v>
      </c>
      <c r="O15">
        <v>0.14257849752903001</v>
      </c>
      <c r="P15">
        <v>0.13244308531284299</v>
      </c>
      <c r="Q15">
        <v>9.5949769020080594E-2</v>
      </c>
      <c r="R15">
        <v>9.0826310217380496E-2</v>
      </c>
      <c r="S15">
        <v>8.9118130505085005E-2</v>
      </c>
      <c r="T15">
        <v>0.155976817011833</v>
      </c>
      <c r="U15">
        <v>8.1112012267112704E-2</v>
      </c>
      <c r="V15">
        <v>7.9977363348007202E-2</v>
      </c>
      <c r="W15">
        <v>0.148848831653595</v>
      </c>
      <c r="X15">
        <v>0.113611496984959</v>
      </c>
    </row>
    <row r="16" spans="1:26" x14ac:dyDescent="0.2">
      <c r="A16" s="2" t="s">
        <v>39</v>
      </c>
      <c r="B16">
        <v>0.60206647156162796</v>
      </c>
      <c r="C16" t="s">
        <v>7</v>
      </c>
      <c r="D16">
        <v>5.0929211407635601E-2</v>
      </c>
      <c r="E16">
        <v>1.9996000799839999E-4</v>
      </c>
      <c r="F16">
        <f t="shared" si="1"/>
        <v>1.2705906639967589E-2</v>
      </c>
      <c r="G16" t="s">
        <v>32</v>
      </c>
      <c r="H16" t="s">
        <v>33</v>
      </c>
      <c r="I16">
        <v>5.8180615305900601E-2</v>
      </c>
      <c r="J16">
        <v>4.5091845095157602E-2</v>
      </c>
      <c r="K16">
        <v>4.3666440993547398E-2</v>
      </c>
      <c r="L16">
        <v>6.2810041010379805E-2</v>
      </c>
      <c r="M16">
        <v>6.0077127069234897E-2</v>
      </c>
      <c r="N16">
        <v>6.6149465739727006E-2</v>
      </c>
      <c r="O16">
        <v>6.3249416649341597E-2</v>
      </c>
      <c r="P16">
        <v>4.6764772385358797E-2</v>
      </c>
      <c r="Q16">
        <v>3.10933366417885E-2</v>
      </c>
      <c r="R16">
        <v>3.9563499391078998E-2</v>
      </c>
      <c r="S16">
        <v>3.7773881107568699E-2</v>
      </c>
      <c r="T16">
        <v>4.73069660365582E-2</v>
      </c>
      <c r="U16">
        <v>2.6850672438740699E-2</v>
      </c>
      <c r="V16">
        <v>5.6452520191669499E-2</v>
      </c>
      <c r="W16">
        <v>6.7677602171897902E-2</v>
      </c>
      <c r="X16">
        <v>5.8530364185571698E-2</v>
      </c>
    </row>
    <row r="17" spans="1:24" x14ac:dyDescent="0.2">
      <c r="A17" s="2" t="s">
        <v>39</v>
      </c>
      <c r="B17">
        <v>0.60206647156162796</v>
      </c>
      <c r="C17" t="s">
        <v>10</v>
      </c>
      <c r="D17">
        <v>5.5492856305676304E-3</v>
      </c>
      <c r="E17">
        <v>0.37292541491701697</v>
      </c>
      <c r="F17">
        <f t="shared" si="1"/>
        <v>6.1053453139143978E-3</v>
      </c>
      <c r="G17" t="s">
        <v>32</v>
      </c>
      <c r="I17">
        <v>-4.2214686982333698E-4</v>
      </c>
      <c r="J17">
        <v>4.2384527623653403E-3</v>
      </c>
      <c r="K17">
        <v>1.28617836162448E-2</v>
      </c>
      <c r="L17">
        <v>5.4251924157142596E-3</v>
      </c>
      <c r="M17">
        <v>8.4634814411401801E-3</v>
      </c>
      <c r="N17">
        <v>-5.5956182768568397E-4</v>
      </c>
      <c r="O17">
        <v>2.28688726201654E-3</v>
      </c>
      <c r="P17">
        <v>-6.6620223224163099E-3</v>
      </c>
      <c r="Q17">
        <v>1.1359982192516299E-2</v>
      </c>
      <c r="R17">
        <v>6.8811932578682899E-3</v>
      </c>
      <c r="S17">
        <v>2.5807442143559499E-3</v>
      </c>
      <c r="T17">
        <v>6.4391377381980402E-3</v>
      </c>
      <c r="U17">
        <v>1.0641655884683099E-2</v>
      </c>
      <c r="V17">
        <v>7.1655330248177095E-4</v>
      </c>
      <c r="W17">
        <v>1.61485727876425E-2</v>
      </c>
      <c r="X17">
        <v>1.312021818012E-2</v>
      </c>
    </row>
    <row r="18" spans="1:24" x14ac:dyDescent="0.2">
      <c r="A18" s="2" t="s">
        <v>39</v>
      </c>
      <c r="B18">
        <v>0.60206647156162796</v>
      </c>
      <c r="C18" t="s">
        <v>9</v>
      </c>
      <c r="D18">
        <v>1.6453100921665399E-2</v>
      </c>
      <c r="E18">
        <v>7.2385522895420898E-2</v>
      </c>
      <c r="F18">
        <f t="shared" si="1"/>
        <v>5.6672298864176122E-3</v>
      </c>
      <c r="G18" t="s">
        <v>32</v>
      </c>
      <c r="I18">
        <v>3.1746461987495402E-2</v>
      </c>
      <c r="J18">
        <v>1.91963110119104E-2</v>
      </c>
      <c r="K18">
        <v>2.64632385224104E-2</v>
      </c>
      <c r="L18">
        <v>2.60918773710728E-2</v>
      </c>
      <c r="M18">
        <v>3.2678160816430997E-2</v>
      </c>
      <c r="N18">
        <v>2.8376098722219498E-2</v>
      </c>
      <c r="O18">
        <v>2.51741576939821E-2</v>
      </c>
      <c r="P18">
        <v>1.37923313304782E-2</v>
      </c>
      <c r="Q18">
        <v>2.6966903358697902E-2</v>
      </c>
      <c r="R18">
        <v>2.6253292337059999E-2</v>
      </c>
      <c r="S18">
        <v>2.1649526432156601E-2</v>
      </c>
      <c r="T18">
        <v>1.7992058768868401E-2</v>
      </c>
      <c r="U18">
        <v>1.6020428389310799E-2</v>
      </c>
      <c r="V18">
        <v>2.94255018234253E-2</v>
      </c>
      <c r="W18">
        <v>2.0093770697712902E-2</v>
      </c>
      <c r="X18">
        <v>1.9007844850421E-2</v>
      </c>
    </row>
    <row r="19" spans="1:24" x14ac:dyDescent="0.2">
      <c r="A19" s="2" t="s">
        <v>39</v>
      </c>
      <c r="B19">
        <v>0.60206647156162796</v>
      </c>
      <c r="C19" t="s">
        <v>11</v>
      </c>
      <c r="D19">
        <v>-4.4357654317080898E-3</v>
      </c>
      <c r="E19">
        <v>1</v>
      </c>
      <c r="F19">
        <f t="shared" si="1"/>
        <v>6.296136632208041E-3</v>
      </c>
      <c r="G19" t="s">
        <v>32</v>
      </c>
      <c r="I19">
        <v>-1.18303969502449E-2</v>
      </c>
      <c r="J19">
        <v>-4.4684053864330102E-4</v>
      </c>
      <c r="K19">
        <v>-2.3115322983358099E-4</v>
      </c>
      <c r="L19">
        <v>5.3611776093021003E-4</v>
      </c>
      <c r="M19">
        <v>4.8670331016182899E-3</v>
      </c>
      <c r="N19">
        <v>-2.12576379999518E-3</v>
      </c>
      <c r="O19">
        <v>-4.9833371303975599E-3</v>
      </c>
      <c r="P19">
        <v>3.9932006038725402E-3</v>
      </c>
      <c r="Q19">
        <v>-1.15309227257967E-2</v>
      </c>
      <c r="R19" s="1">
        <v>-3.2612144423183101E-5</v>
      </c>
      <c r="S19">
        <v>4.6103866770863498E-3</v>
      </c>
      <c r="T19">
        <v>5.2530998364090902E-3</v>
      </c>
      <c r="U19">
        <v>-4.0174205787479903E-3</v>
      </c>
      <c r="V19">
        <v>-3.9536245167255402E-3</v>
      </c>
      <c r="W19">
        <v>-1.5112799592316199E-2</v>
      </c>
      <c r="X19">
        <v>-7.4814804829657104E-3</v>
      </c>
    </row>
    <row r="20" spans="1:24" x14ac:dyDescent="0.2">
      <c r="A20" s="2" t="s">
        <v>39</v>
      </c>
      <c r="B20">
        <v>0.60206647156162796</v>
      </c>
      <c r="C20" t="s">
        <v>12</v>
      </c>
      <c r="D20">
        <v>9.5969983526630706E-2</v>
      </c>
      <c r="E20">
        <v>1.9996000799839999E-4</v>
      </c>
      <c r="F20">
        <f t="shared" si="1"/>
        <v>2.5684985717295623E-2</v>
      </c>
      <c r="G20" t="s">
        <v>32</v>
      </c>
      <c r="H20" t="s">
        <v>33</v>
      </c>
      <c r="I20">
        <v>0.129888474941254</v>
      </c>
      <c r="J20">
        <v>9.8495230078697205E-2</v>
      </c>
      <c r="K20">
        <v>9.4679445028305095E-2</v>
      </c>
      <c r="L20">
        <v>8.9154675602912903E-2</v>
      </c>
      <c r="M20">
        <v>0.100590832531452</v>
      </c>
      <c r="N20">
        <v>0.111406058073044</v>
      </c>
      <c r="O20">
        <v>0.109028838574886</v>
      </c>
      <c r="P20">
        <v>8.61328169703484E-2</v>
      </c>
      <c r="Q20">
        <v>6.26349747180939E-2</v>
      </c>
      <c r="R20">
        <v>9.3213051557540894E-2</v>
      </c>
      <c r="S20">
        <v>9.1227114200591999E-2</v>
      </c>
      <c r="T20">
        <v>0.11829148232936899</v>
      </c>
      <c r="U20">
        <v>3.1803149729967103E-2</v>
      </c>
      <c r="V20">
        <v>9.1701939702033997E-2</v>
      </c>
      <c r="W20">
        <v>8.0666810274124201E-2</v>
      </c>
      <c r="X20">
        <v>0.14239892363548301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93A8-7D26-094C-8D02-32E00D99169D}">
  <dimension ref="A1:Z20"/>
  <sheetViews>
    <sheetView workbookViewId="0">
      <selection activeCell="E3" sqref="E3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44</v>
      </c>
      <c r="B2">
        <v>0.40127542512568998</v>
      </c>
      <c r="C2" t="s">
        <v>5</v>
      </c>
      <c r="D2">
        <v>3.2722767235504303E-2</v>
      </c>
      <c r="E2">
        <v>2.47950409918016E-2</v>
      </c>
      <c r="F2">
        <f>STDEV(I2:Z2)</f>
        <v>1.2128339851892886E-2</v>
      </c>
      <c r="G2" t="s">
        <v>31</v>
      </c>
      <c r="H2" t="s">
        <v>34</v>
      </c>
      <c r="I2">
        <v>2.7514046058058701E-2</v>
      </c>
      <c r="J2">
        <v>1.9073879346251502E-2</v>
      </c>
      <c r="K2">
        <v>4.0083643049001701E-2</v>
      </c>
      <c r="L2">
        <v>3.71137522161007E-2</v>
      </c>
      <c r="M2">
        <v>3.2326936721801799E-2</v>
      </c>
      <c r="N2">
        <v>4.0311381220817601E-2</v>
      </c>
      <c r="O2">
        <v>2.2943066433072101E-2</v>
      </c>
      <c r="P2">
        <v>4.3444886803627E-2</v>
      </c>
      <c r="Q2">
        <v>2.8448827564716301E-2</v>
      </c>
      <c r="R2">
        <v>4.5243639498949099E-2</v>
      </c>
      <c r="S2">
        <v>1.66333187371492E-2</v>
      </c>
      <c r="T2">
        <v>2.2266745567321802E-2</v>
      </c>
      <c r="U2">
        <v>3.6804433912038803E-2</v>
      </c>
      <c r="V2">
        <v>6.2923684716224698E-2</v>
      </c>
      <c r="W2">
        <v>2.1602911874651898E-2</v>
      </c>
      <c r="X2">
        <v>4.5372553169727298E-2</v>
      </c>
      <c r="Y2">
        <v>2.0530007779598201E-2</v>
      </c>
      <c r="Z2">
        <v>2.63132471591234E-2</v>
      </c>
    </row>
    <row r="3" spans="1:26" x14ac:dyDescent="0.2">
      <c r="A3" s="2" t="s">
        <v>44</v>
      </c>
      <c r="B3">
        <v>0.40127542512568998</v>
      </c>
      <c r="C3" t="s">
        <v>6</v>
      </c>
      <c r="D3">
        <v>1.16369829823573E-2</v>
      </c>
      <c r="E3">
        <v>9.9980003999200207E-3</v>
      </c>
      <c r="F3">
        <f t="shared" ref="F3:F11" si="0">STDEV(I3:Z3)</f>
        <v>4.2558461271439722E-3</v>
      </c>
      <c r="G3" t="s">
        <v>31</v>
      </c>
      <c r="H3" t="s">
        <v>35</v>
      </c>
      <c r="I3">
        <v>1.26003911718726E-2</v>
      </c>
      <c r="J3">
        <v>8.3004087209701503E-3</v>
      </c>
      <c r="K3">
        <v>1.7807614058256201E-2</v>
      </c>
      <c r="L3">
        <v>1.60517003387213E-2</v>
      </c>
      <c r="M3">
        <v>8.8626407086849195E-3</v>
      </c>
      <c r="N3">
        <v>1.3646994717419101E-2</v>
      </c>
      <c r="O3">
        <v>1.2784581631421999E-2</v>
      </c>
      <c r="P3">
        <v>8.6564123630523699E-3</v>
      </c>
      <c r="Q3">
        <v>4.98517788946629E-3</v>
      </c>
      <c r="R3">
        <v>1.9679982215166099E-2</v>
      </c>
      <c r="S3">
        <v>3.04455263540149E-3</v>
      </c>
      <c r="T3">
        <v>1.2295968830585501E-2</v>
      </c>
      <c r="U3">
        <v>1.4268856495618799E-2</v>
      </c>
      <c r="V3">
        <v>1.19953555986285E-2</v>
      </c>
      <c r="W3">
        <v>1.04688163846731E-2</v>
      </c>
      <c r="X3">
        <v>7.8348461538553203E-3</v>
      </c>
      <c r="Y3">
        <v>1.48302251473069E-2</v>
      </c>
      <c r="Z3">
        <v>1.1373626999556999E-2</v>
      </c>
    </row>
    <row r="4" spans="1:26" x14ac:dyDescent="0.2">
      <c r="A4" s="2" t="s">
        <v>44</v>
      </c>
      <c r="B4">
        <v>0.40127542512568998</v>
      </c>
      <c r="C4" t="s">
        <v>50</v>
      </c>
      <c r="D4">
        <v>1.6256253726573501E-2</v>
      </c>
      <c r="E4">
        <v>1.3997200559888E-2</v>
      </c>
      <c r="F4">
        <f t="shared" si="0"/>
        <v>5.5314618153455694E-3</v>
      </c>
      <c r="G4" t="s">
        <v>31</v>
      </c>
      <c r="H4" t="s">
        <v>34</v>
      </c>
      <c r="I4">
        <v>1.43639575690031E-2</v>
      </c>
      <c r="J4">
        <v>1.18468292057514E-2</v>
      </c>
      <c r="K4">
        <v>2.7925219386816E-2</v>
      </c>
      <c r="L4">
        <v>1.97119135409594E-2</v>
      </c>
      <c r="M4">
        <v>1.2275697663426399E-2</v>
      </c>
      <c r="N4">
        <v>1.8749095499515499E-2</v>
      </c>
      <c r="O4">
        <v>1.4797772280871899E-2</v>
      </c>
      <c r="P4">
        <v>1.51235712692142E-2</v>
      </c>
      <c r="Q4">
        <v>1.1946147307753599E-2</v>
      </c>
      <c r="R4">
        <v>2.3797929286956801E-2</v>
      </c>
      <c r="S4">
        <v>5.4843677207827603E-3</v>
      </c>
      <c r="T4">
        <v>1.20627107098699E-2</v>
      </c>
      <c r="U4">
        <v>2.37261056900024E-2</v>
      </c>
      <c r="V4">
        <v>2.0968433469533899E-2</v>
      </c>
      <c r="W4">
        <v>1.1014849878847601E-2</v>
      </c>
      <c r="X4">
        <v>1.82512868195772E-2</v>
      </c>
      <c r="Y4">
        <v>1.6570327803492501E-2</v>
      </c>
      <c r="Z4">
        <v>1.4037415385246299E-2</v>
      </c>
    </row>
    <row r="5" spans="1:26" x14ac:dyDescent="0.2">
      <c r="A5" s="2" t="s">
        <v>44</v>
      </c>
      <c r="B5">
        <v>0.40127542512568998</v>
      </c>
      <c r="C5" s="2" t="s">
        <v>51</v>
      </c>
      <c r="D5">
        <v>2.4669901519599899E-2</v>
      </c>
      <c r="E5">
        <v>2.45950809838032E-2</v>
      </c>
      <c r="F5">
        <f t="shared" si="0"/>
        <v>1.2554942235582693E-2</v>
      </c>
      <c r="G5" t="s">
        <v>31</v>
      </c>
      <c r="H5" t="s">
        <v>34</v>
      </c>
      <c r="I5">
        <v>2.2681389003992102E-2</v>
      </c>
      <c r="J5">
        <v>1.50978397578001E-2</v>
      </c>
      <c r="K5">
        <v>1.4176129363477201E-2</v>
      </c>
      <c r="L5">
        <v>1.9935255870223E-2</v>
      </c>
      <c r="M5">
        <v>2.8135921806096999E-2</v>
      </c>
      <c r="N5">
        <v>3.0464593321085E-2</v>
      </c>
      <c r="O5">
        <v>1.24434689059854E-2</v>
      </c>
      <c r="P5">
        <v>3.8018047809600802E-2</v>
      </c>
      <c r="Q5">
        <v>1.82274132966995E-2</v>
      </c>
      <c r="R5">
        <v>3.4308843314647702E-2</v>
      </c>
      <c r="S5">
        <v>1.24420765787363E-2</v>
      </c>
      <c r="T5">
        <v>2.0050399005413101E-2</v>
      </c>
      <c r="U5">
        <v>3.4994203597307198E-2</v>
      </c>
      <c r="V5">
        <v>2.8000615537166599E-2</v>
      </c>
      <c r="W5">
        <v>9.8202796652913094E-3</v>
      </c>
      <c r="X5">
        <v>5.9537746012210797E-2</v>
      </c>
      <c r="Y5">
        <v>3.3182479441165903E-2</v>
      </c>
      <c r="Z5">
        <v>1.2562645599246001E-2</v>
      </c>
    </row>
    <row r="6" spans="1:26" x14ac:dyDescent="0.2">
      <c r="A6" s="2" t="s">
        <v>44</v>
      </c>
      <c r="B6">
        <v>0.40127542512568998</v>
      </c>
      <c r="C6" t="s">
        <v>7</v>
      </c>
      <c r="D6">
        <v>1.7181675777667101E-2</v>
      </c>
      <c r="E6">
        <v>4.1991601679664103E-3</v>
      </c>
      <c r="F6">
        <f t="shared" si="0"/>
        <v>5.8125405659813214E-3</v>
      </c>
      <c r="G6" t="s">
        <v>31</v>
      </c>
      <c r="H6" t="s">
        <v>35</v>
      </c>
      <c r="I6">
        <v>1.24949691817164E-2</v>
      </c>
      <c r="J6">
        <v>2.0841713994741402E-2</v>
      </c>
      <c r="K6">
        <v>1.8958980217575999E-2</v>
      </c>
      <c r="L6">
        <v>2.01119445264339E-2</v>
      </c>
      <c r="M6">
        <v>1.49737345054746E-2</v>
      </c>
      <c r="N6">
        <v>1.6539927572011899E-2</v>
      </c>
      <c r="O6">
        <v>1.0387808084487899E-2</v>
      </c>
      <c r="P6">
        <v>1.2249892577529E-2</v>
      </c>
      <c r="Q6" s="1">
        <v>1.6535287722945199E-2</v>
      </c>
      <c r="R6">
        <v>2.75644809007645E-2</v>
      </c>
      <c r="S6">
        <v>9.4411484897136706E-3</v>
      </c>
      <c r="T6">
        <v>1.49816833436489E-2</v>
      </c>
      <c r="U6">
        <v>1.9720217213034599E-2</v>
      </c>
      <c r="V6">
        <v>2.9753562062978699E-2</v>
      </c>
      <c r="W6">
        <v>1.13481618463993E-2</v>
      </c>
      <c r="X6">
        <v>2.4385780096054101E-2</v>
      </c>
      <c r="Y6">
        <v>1.1883080936968301E-2</v>
      </c>
      <c r="Z6">
        <v>1.7101038247346899E-2</v>
      </c>
    </row>
    <row r="7" spans="1:26" x14ac:dyDescent="0.2">
      <c r="A7" s="2" t="s">
        <v>44</v>
      </c>
      <c r="B7">
        <v>0.40127542512568998</v>
      </c>
      <c r="C7" t="s">
        <v>8</v>
      </c>
      <c r="D7">
        <v>3.8544377958815998E-3</v>
      </c>
      <c r="E7">
        <v>1.6196760647870401E-2</v>
      </c>
      <c r="F7">
        <f t="shared" si="0"/>
        <v>2.5431336272205415E-3</v>
      </c>
      <c r="G7" t="s">
        <v>31</v>
      </c>
      <c r="H7" t="s">
        <v>34</v>
      </c>
      <c r="I7">
        <v>3.60935321077704E-3</v>
      </c>
      <c r="J7">
        <v>2.0877704955637498E-3</v>
      </c>
      <c r="K7">
        <v>3.3795449417084499E-3</v>
      </c>
      <c r="L7">
        <v>5.9235850349068598E-3</v>
      </c>
      <c r="M7">
        <v>5.5206590332090898E-3</v>
      </c>
      <c r="N7">
        <v>1.33386347442865E-3</v>
      </c>
      <c r="O7" s="1">
        <v>-8.7071755842771395E-5</v>
      </c>
      <c r="P7">
        <v>3.1875006388872901E-3</v>
      </c>
      <c r="Q7">
        <v>3.9540622383356103E-3</v>
      </c>
      <c r="R7">
        <v>6.0779992491006903E-3</v>
      </c>
      <c r="S7">
        <v>3.4007332287728799E-3</v>
      </c>
      <c r="T7">
        <v>-8.0839631846174598E-4</v>
      </c>
      <c r="U7">
        <v>9.8386639729142206E-3</v>
      </c>
      <c r="V7">
        <v>3.2345678191632002E-3</v>
      </c>
      <c r="W7">
        <v>6.2735597603023104E-3</v>
      </c>
      <c r="X7">
        <v>6.1368597671389597E-3</v>
      </c>
      <c r="Y7">
        <v>4.1644368320703498E-3</v>
      </c>
      <c r="Z7">
        <v>2.1529383957385999E-3</v>
      </c>
    </row>
    <row r="8" spans="1:26" x14ac:dyDescent="0.2">
      <c r="A8" s="2" t="s">
        <v>44</v>
      </c>
      <c r="B8">
        <v>0.40127542512568998</v>
      </c>
      <c r="C8" t="s">
        <v>9</v>
      </c>
      <c r="D8">
        <v>3.08319886939393E-2</v>
      </c>
      <c r="E8">
        <v>5.3989202159568104E-3</v>
      </c>
      <c r="F8">
        <f t="shared" si="0"/>
        <v>5.4255994122769397E-3</v>
      </c>
      <c r="G8" t="s">
        <v>31</v>
      </c>
      <c r="H8" t="s">
        <v>35</v>
      </c>
      <c r="I8">
        <v>3.1325027346611002E-2</v>
      </c>
      <c r="J8">
        <v>2.3539148271083801E-2</v>
      </c>
      <c r="K8">
        <v>3.1441707164049197E-2</v>
      </c>
      <c r="L8">
        <v>2.8720427304506298E-2</v>
      </c>
      <c r="M8">
        <v>3.8888692855835003E-2</v>
      </c>
      <c r="N8">
        <v>3.2934732735156999E-2</v>
      </c>
      <c r="O8">
        <v>2.4706458672881099E-2</v>
      </c>
      <c r="P8">
        <v>1.9846357405185699E-2</v>
      </c>
      <c r="Q8">
        <v>3.6220394074916798E-2</v>
      </c>
      <c r="R8">
        <v>2.5988820940256101E-2</v>
      </c>
      <c r="S8">
        <v>2.57631037384272E-2</v>
      </c>
      <c r="T8">
        <v>3.6420553922653198E-2</v>
      </c>
      <c r="U8">
        <v>3.7313751876354197E-2</v>
      </c>
      <c r="V8">
        <v>2.94659864157438E-2</v>
      </c>
      <c r="W8">
        <v>3.6467947065830203E-2</v>
      </c>
      <c r="X8">
        <v>3.4710954874754001E-2</v>
      </c>
      <c r="Y8">
        <v>2.7924939990043599E-2</v>
      </c>
      <c r="Z8">
        <v>3.3297047019004801E-2</v>
      </c>
    </row>
    <row r="9" spans="1:26" x14ac:dyDescent="0.2">
      <c r="A9" s="2" t="s">
        <v>44</v>
      </c>
      <c r="B9">
        <v>0.40127542512568998</v>
      </c>
      <c r="C9" t="s">
        <v>10</v>
      </c>
      <c r="D9">
        <v>1.06469920784649E-2</v>
      </c>
      <c r="E9">
        <v>0.141771645670866</v>
      </c>
      <c r="F9">
        <f t="shared" si="0"/>
        <v>3.5318404739954528E-3</v>
      </c>
      <c r="G9" t="s">
        <v>31</v>
      </c>
      <c r="I9">
        <v>6.6211116500198798E-3</v>
      </c>
      <c r="J9">
        <v>8.54138936847448E-3</v>
      </c>
      <c r="K9">
        <v>1.4262024313211399E-2</v>
      </c>
      <c r="L9">
        <v>1.5188585966825501E-2</v>
      </c>
      <c r="M9">
        <v>8.6865592747926695E-3</v>
      </c>
      <c r="N9">
        <v>9.4926552847027796E-3</v>
      </c>
      <c r="O9">
        <v>6.0731829144060603E-3</v>
      </c>
      <c r="P9">
        <v>5.56381512433291E-3</v>
      </c>
      <c r="Q9">
        <v>6.6377003677189402E-3</v>
      </c>
      <c r="R9">
        <v>1.24172149226069E-2</v>
      </c>
      <c r="S9">
        <v>1.1674687266349799E-2</v>
      </c>
      <c r="T9">
        <v>6.3374601304531097E-3</v>
      </c>
      <c r="U9">
        <v>1.46837197244167E-2</v>
      </c>
      <c r="V9">
        <v>1.6841765493154501E-2</v>
      </c>
      <c r="W9">
        <v>1.2544677592814E-2</v>
      </c>
      <c r="X9">
        <v>1.06931906193495E-2</v>
      </c>
      <c r="Y9">
        <v>1.23042995110154E-2</v>
      </c>
      <c r="Z9">
        <v>1.3082048855722001E-2</v>
      </c>
    </row>
    <row r="10" spans="1:26" x14ac:dyDescent="0.2">
      <c r="A10" s="2" t="s">
        <v>44</v>
      </c>
      <c r="B10">
        <v>0.40127542512568998</v>
      </c>
      <c r="C10" t="s">
        <v>11</v>
      </c>
      <c r="D10">
        <v>4.4739466150834498E-3</v>
      </c>
      <c r="E10">
        <v>1.13977204559088E-2</v>
      </c>
      <c r="F10">
        <f t="shared" si="0"/>
        <v>3.5396907939467975E-3</v>
      </c>
      <c r="G10" t="s">
        <v>31</v>
      </c>
      <c r="H10" t="s">
        <v>34</v>
      </c>
      <c r="I10">
        <v>2.7208777610212599E-3</v>
      </c>
      <c r="J10">
        <v>5.3993524052202702E-3</v>
      </c>
      <c r="K10">
        <v>4.2378637008369004E-3</v>
      </c>
      <c r="L10">
        <v>4.3873121030628699E-3</v>
      </c>
      <c r="M10" s="1">
        <v>2.0173205994069598E-3</v>
      </c>
      <c r="N10">
        <v>2.6948263403028302E-3</v>
      </c>
      <c r="O10">
        <v>-4.3757015373557801E-4</v>
      </c>
      <c r="P10">
        <v>4.1286949999630503E-3</v>
      </c>
      <c r="Q10">
        <v>1.0981216328218601E-3</v>
      </c>
      <c r="R10">
        <v>2.2059699986129999E-3</v>
      </c>
      <c r="S10">
        <v>2.9231640510261098E-3</v>
      </c>
      <c r="T10">
        <v>1.17043191567063E-2</v>
      </c>
      <c r="U10">
        <v>8.8383480906486494E-3</v>
      </c>
      <c r="V10">
        <v>3.0793005134910302E-3</v>
      </c>
      <c r="W10">
        <v>2.92091909796E-3</v>
      </c>
      <c r="X10">
        <v>1.28759071230888E-2</v>
      </c>
      <c r="Y10">
        <v>2.62844143435359E-3</v>
      </c>
      <c r="Z10">
        <v>7.1079083718359496E-3</v>
      </c>
    </row>
    <row r="11" spans="1:26" x14ac:dyDescent="0.2">
      <c r="A11" s="2" t="s">
        <v>44</v>
      </c>
      <c r="B11">
        <v>0.40127542512568998</v>
      </c>
      <c r="C11" t="s">
        <v>12</v>
      </c>
      <c r="D11">
        <v>4.7271851346724597E-2</v>
      </c>
      <c r="E11">
        <v>3.2193561287742499E-2</v>
      </c>
      <c r="F11">
        <f t="shared" si="0"/>
        <v>1.6493200789164136E-2</v>
      </c>
      <c r="G11" t="s">
        <v>31</v>
      </c>
      <c r="H11" t="s">
        <v>34</v>
      </c>
      <c r="I11">
        <v>4.8835460096597699E-2</v>
      </c>
      <c r="J11">
        <v>3.1443998217582703E-2</v>
      </c>
      <c r="K11">
        <v>6.14689253270626E-2</v>
      </c>
      <c r="L11">
        <v>6.6067434847354903E-2</v>
      </c>
      <c r="M11">
        <v>4.9399863928556401E-2</v>
      </c>
      <c r="N11">
        <v>8.1494972109794603E-2</v>
      </c>
      <c r="O11">
        <v>3.4280378371477099E-2</v>
      </c>
      <c r="P11">
        <v>4.24981154501438E-2</v>
      </c>
      <c r="Q11">
        <v>3.78307066857815E-2</v>
      </c>
      <c r="R11">
        <v>6.8473637104034396E-2</v>
      </c>
      <c r="S11">
        <v>3.09643056243658E-2</v>
      </c>
      <c r="T11">
        <v>1.9125709310173999E-2</v>
      </c>
      <c r="U11">
        <v>4.8995096236467403E-2</v>
      </c>
      <c r="V11">
        <v>6.6467314958572402E-2</v>
      </c>
      <c r="W11">
        <v>3.7407033145427697E-2</v>
      </c>
      <c r="X11">
        <v>5.4593872278928798E-2</v>
      </c>
      <c r="Y11">
        <v>3.0040532350540199E-2</v>
      </c>
      <c r="Z11">
        <v>4.1505593806505203E-2</v>
      </c>
    </row>
    <row r="12" spans="1:26" x14ac:dyDescent="0.2">
      <c r="A12" s="2" t="s">
        <v>44</v>
      </c>
      <c r="B12">
        <v>0.37628671802568298</v>
      </c>
      <c r="C12" t="s">
        <v>5</v>
      </c>
      <c r="D12">
        <v>2.4790622405611699E-2</v>
      </c>
      <c r="E12">
        <v>9.4381123775245004E-2</v>
      </c>
      <c r="F12">
        <f>STDEV(I12:X12)</f>
        <v>8.6174213468235769E-3</v>
      </c>
      <c r="G12" t="s">
        <v>32</v>
      </c>
      <c r="I12">
        <v>1.7425360158085799E-2</v>
      </c>
      <c r="J12">
        <v>1.15730641409755E-2</v>
      </c>
      <c r="K12">
        <v>1.42713701352477E-2</v>
      </c>
      <c r="L12">
        <v>2.3916637524962401E-2</v>
      </c>
      <c r="M12">
        <v>4.0018338710069698E-2</v>
      </c>
      <c r="N12">
        <v>2.2949755191802999E-2</v>
      </c>
      <c r="O12">
        <v>2.8663210570812201E-2</v>
      </c>
      <c r="P12">
        <v>2.2729093208909E-2</v>
      </c>
      <c r="Q12">
        <v>2.5268094614148098E-2</v>
      </c>
      <c r="R12">
        <v>2.6990253478288699E-2</v>
      </c>
      <c r="S12">
        <v>1.9916314631700498E-2</v>
      </c>
      <c r="T12">
        <v>3.8923297077417401E-2</v>
      </c>
      <c r="U12">
        <v>1.79899036884308E-2</v>
      </c>
      <c r="V12">
        <v>1.7735637724399601E-2</v>
      </c>
      <c r="W12">
        <v>3.5850606858730302E-2</v>
      </c>
      <c r="X12">
        <v>3.3284917473793002E-2</v>
      </c>
    </row>
    <row r="13" spans="1:26" x14ac:dyDescent="0.2">
      <c r="A13" s="2" t="s">
        <v>44</v>
      </c>
      <c r="B13">
        <v>0.37628671802568298</v>
      </c>
      <c r="C13" t="s">
        <v>6</v>
      </c>
      <c r="D13">
        <v>2.3407290391140201E-2</v>
      </c>
      <c r="E13">
        <v>4.9790041991601697E-2</v>
      </c>
      <c r="F13">
        <f t="shared" ref="F13:F20" si="1">STDEV(I13:X13)</f>
        <v>9.3032492744463541E-3</v>
      </c>
      <c r="G13" t="s">
        <v>32</v>
      </c>
      <c r="H13" t="s">
        <v>34</v>
      </c>
      <c r="I13">
        <v>2.9844250530004501E-2</v>
      </c>
      <c r="J13">
        <v>2.8825141489505799E-2</v>
      </c>
      <c r="K13">
        <v>1.5752667561173401E-2</v>
      </c>
      <c r="L13">
        <v>2.1073427051305799E-2</v>
      </c>
      <c r="M13">
        <v>3.4730195999145501E-2</v>
      </c>
      <c r="N13">
        <v>1.5946608036756502E-2</v>
      </c>
      <c r="O13">
        <v>3.1317044049501398E-2</v>
      </c>
      <c r="P13">
        <v>1.28171434625983E-2</v>
      </c>
      <c r="Q13">
        <v>1.9011192023754099E-2</v>
      </c>
      <c r="R13">
        <v>2.44244933128357E-2</v>
      </c>
      <c r="S13">
        <v>2.1506687626242599E-2</v>
      </c>
      <c r="T13">
        <v>4.4049739837646498E-2</v>
      </c>
      <c r="U13">
        <v>9.2686517164111103E-3</v>
      </c>
      <c r="V13">
        <v>1.3392494060099101E-2</v>
      </c>
      <c r="W13">
        <v>1.9843222573399499E-2</v>
      </c>
      <c r="X13">
        <v>2.9914971441030499E-2</v>
      </c>
    </row>
    <row r="14" spans="1:26" x14ac:dyDescent="0.2">
      <c r="A14" s="2" t="s">
        <v>44</v>
      </c>
      <c r="B14">
        <v>0.37628671802568298</v>
      </c>
      <c r="C14" t="s">
        <v>50</v>
      </c>
      <c r="D14">
        <v>1.09005792633288E-2</v>
      </c>
      <c r="E14">
        <v>8.7982403519296107E-2</v>
      </c>
      <c r="F14">
        <f t="shared" si="1"/>
        <v>5.0178855623456194E-3</v>
      </c>
      <c r="G14" t="s">
        <v>32</v>
      </c>
      <c r="I14">
        <v>1.9086195155978199E-2</v>
      </c>
      <c r="J14">
        <v>5.5830553174018903E-3</v>
      </c>
      <c r="K14">
        <v>4.2075994424521897E-3</v>
      </c>
      <c r="L14">
        <v>7.8471330925822293E-3</v>
      </c>
      <c r="M14">
        <v>1.3818892650306201E-2</v>
      </c>
      <c r="N14">
        <v>8.6488015949726105E-3</v>
      </c>
      <c r="O14">
        <v>1.44337648525834E-2</v>
      </c>
      <c r="P14">
        <v>7.0193326100707098E-3</v>
      </c>
      <c r="Q14">
        <v>1.7705501988530201E-2</v>
      </c>
      <c r="R14">
        <v>1.4713459648191899E-2</v>
      </c>
      <c r="S14">
        <v>4.2450190521776702E-3</v>
      </c>
      <c r="T14">
        <v>1.5191310085356201E-2</v>
      </c>
      <c r="U14">
        <v>3.5861672367900601E-3</v>
      </c>
      <c r="V14">
        <v>9.2947073280811292E-3</v>
      </c>
      <c r="W14">
        <v>1.38454306870699E-2</v>
      </c>
      <c r="X14">
        <v>1.0337406769394901E-2</v>
      </c>
    </row>
    <row r="15" spans="1:26" x14ac:dyDescent="0.2">
      <c r="A15" s="2" t="s">
        <v>44</v>
      </c>
      <c r="B15">
        <v>0.37628671802568298</v>
      </c>
      <c r="C15" s="2" t="s">
        <v>51</v>
      </c>
      <c r="D15">
        <v>5.0399642966748599E-2</v>
      </c>
      <c r="E15">
        <v>4.5590881823635299E-2</v>
      </c>
      <c r="F15">
        <f t="shared" si="1"/>
        <v>2.1125036867530301E-2</v>
      </c>
      <c r="G15" t="s">
        <v>32</v>
      </c>
      <c r="H15" t="s">
        <v>34</v>
      </c>
      <c r="I15">
        <v>4.0845606476068497E-2</v>
      </c>
      <c r="J15">
        <v>1.87080632895231E-2</v>
      </c>
      <c r="K15">
        <v>3.1514264643192298E-2</v>
      </c>
      <c r="L15">
        <v>4.9889147281646701E-2</v>
      </c>
      <c r="M15">
        <v>8.9382126927375793E-2</v>
      </c>
      <c r="N15">
        <v>4.60459217429161E-2</v>
      </c>
      <c r="O15">
        <v>3.6757901310920701E-2</v>
      </c>
      <c r="P15">
        <v>4.5333243906497997E-2</v>
      </c>
      <c r="Q15">
        <v>6.7184977233409895E-2</v>
      </c>
      <c r="R15">
        <v>5.3502388298511498E-2</v>
      </c>
      <c r="S15">
        <v>2.0623557269573201E-2</v>
      </c>
      <c r="T15">
        <v>7.2501137852668804E-2</v>
      </c>
      <c r="U15">
        <v>2.7327051386237099E-2</v>
      </c>
      <c r="V15">
        <v>6.9882027804851504E-2</v>
      </c>
      <c r="W15">
        <v>7.0646293461322798E-2</v>
      </c>
      <c r="X15">
        <v>7.2884060442447704E-2</v>
      </c>
    </row>
    <row r="16" spans="1:26" x14ac:dyDescent="0.2">
      <c r="A16" s="2" t="s">
        <v>44</v>
      </c>
      <c r="B16">
        <v>0.37628671802568298</v>
      </c>
      <c r="C16" t="s">
        <v>7</v>
      </c>
      <c r="D16">
        <v>2.7389045334999002E-2</v>
      </c>
      <c r="E16">
        <v>1.8996200759847998E-2</v>
      </c>
      <c r="F16">
        <f t="shared" si="1"/>
        <v>1.185782472499625E-2</v>
      </c>
      <c r="G16" t="s">
        <v>32</v>
      </c>
      <c r="H16" t="s">
        <v>34</v>
      </c>
      <c r="I16">
        <v>3.9353482425212902E-2</v>
      </c>
      <c r="J16">
        <v>2.8981070965528499E-2</v>
      </c>
      <c r="K16">
        <v>2.17239838093519E-2</v>
      </c>
      <c r="L16">
        <v>3.217888250947E-2</v>
      </c>
      <c r="M16">
        <v>4.6679504215717302E-2</v>
      </c>
      <c r="N16">
        <v>2.34976075589657E-2</v>
      </c>
      <c r="O16">
        <v>3.1999740749597598E-2</v>
      </c>
      <c r="P16">
        <v>2.4356571957469E-2</v>
      </c>
      <c r="Q16">
        <v>1.29867494106293E-2</v>
      </c>
      <c r="R16">
        <v>2.3460233584046399E-2</v>
      </c>
      <c r="S16">
        <v>6.8263071589171904E-3</v>
      </c>
      <c r="T16">
        <v>4.6586200594901997E-2</v>
      </c>
      <c r="U16">
        <v>1.41666531562805E-2</v>
      </c>
      <c r="V16">
        <v>3.0725553631782501E-2</v>
      </c>
      <c r="W16">
        <v>1.41155738383532E-2</v>
      </c>
      <c r="X16">
        <v>3.8098946213722201E-2</v>
      </c>
    </row>
    <row r="17" spans="1:24" x14ac:dyDescent="0.2">
      <c r="A17" s="2" t="s">
        <v>44</v>
      </c>
      <c r="B17">
        <v>0.37628671802568298</v>
      </c>
      <c r="C17" t="s">
        <v>10</v>
      </c>
      <c r="D17">
        <v>4.7997025458993798E-3</v>
      </c>
      <c r="E17">
        <v>0.40131973605278898</v>
      </c>
      <c r="F17">
        <f t="shared" si="1"/>
        <v>3.4149232908963654E-3</v>
      </c>
      <c r="G17" t="s">
        <v>32</v>
      </c>
      <c r="I17">
        <v>-1.5086641069501599E-3</v>
      </c>
      <c r="J17">
        <v>6.4399661496281598E-3</v>
      </c>
      <c r="K17">
        <v>3.8166374433785699E-3</v>
      </c>
      <c r="L17">
        <v>-1.2533684493973901E-3</v>
      </c>
      <c r="M17">
        <v>3.8054550532251601E-3</v>
      </c>
      <c r="N17">
        <v>5.6237257085740601E-3</v>
      </c>
      <c r="O17">
        <v>6.8027623929083399E-3</v>
      </c>
      <c r="P17">
        <v>3.24831833131611E-3</v>
      </c>
      <c r="Q17">
        <v>6.0558989644050598E-3</v>
      </c>
      <c r="R17">
        <v>7.0760003291070496E-3</v>
      </c>
      <c r="S17">
        <v>1.8578494200482999E-3</v>
      </c>
      <c r="T17">
        <v>4.2168688960373402E-3</v>
      </c>
      <c r="U17">
        <v>1.1131789535284001E-2</v>
      </c>
      <c r="V17">
        <v>7.2340401820838503E-3</v>
      </c>
      <c r="W17">
        <v>8.5430145263671892E-3</v>
      </c>
      <c r="X17">
        <v>8.3041992038488405E-3</v>
      </c>
    </row>
    <row r="18" spans="1:24" x14ac:dyDescent="0.2">
      <c r="A18" s="2" t="s">
        <v>44</v>
      </c>
      <c r="B18">
        <v>0.37628671802568298</v>
      </c>
      <c r="C18" t="s">
        <v>9</v>
      </c>
      <c r="D18">
        <v>1.3076848063529E-2</v>
      </c>
      <c r="E18">
        <v>0.124375124975005</v>
      </c>
      <c r="F18">
        <f t="shared" si="1"/>
        <v>5.9334950173289876E-3</v>
      </c>
      <c r="G18" t="s">
        <v>32</v>
      </c>
      <c r="I18">
        <v>2.8793964534997898E-2</v>
      </c>
      <c r="J18">
        <v>1.30775785073638E-2</v>
      </c>
      <c r="K18">
        <v>2.4588920176029198E-2</v>
      </c>
      <c r="L18">
        <v>1.47511158138514E-2</v>
      </c>
      <c r="M18">
        <v>1.83002706617117E-2</v>
      </c>
      <c r="N18">
        <v>1.9259668886661498E-2</v>
      </c>
      <c r="O18">
        <v>1.57434791326523E-2</v>
      </c>
      <c r="P18">
        <v>8.69556423276663E-3</v>
      </c>
      <c r="Q18">
        <v>1.5054202638566499E-2</v>
      </c>
      <c r="R18">
        <v>1.3553025200963E-2</v>
      </c>
      <c r="S18">
        <v>1.3966123573482E-2</v>
      </c>
      <c r="T18">
        <v>1.19514083489776E-2</v>
      </c>
      <c r="U18">
        <v>1.21117364615202E-2</v>
      </c>
      <c r="V18">
        <v>2.7089988812804201E-2</v>
      </c>
      <c r="W18">
        <v>1.02028949186206E-2</v>
      </c>
      <c r="X18">
        <v>1.24126859009266E-2</v>
      </c>
    </row>
    <row r="19" spans="1:24" x14ac:dyDescent="0.2">
      <c r="A19" s="2" t="s">
        <v>44</v>
      </c>
      <c r="B19">
        <v>0.37628671802568298</v>
      </c>
      <c r="C19" t="s">
        <v>11</v>
      </c>
      <c r="D19">
        <v>-3.6917302894936398E-3</v>
      </c>
      <c r="E19">
        <v>1</v>
      </c>
      <c r="F19">
        <f t="shared" si="1"/>
        <v>5.9112896435573768E-3</v>
      </c>
      <c r="G19" t="s">
        <v>32</v>
      </c>
      <c r="I19">
        <v>-2.87412060424685E-3</v>
      </c>
      <c r="J19">
        <v>-5.3769554942846298E-3</v>
      </c>
      <c r="K19">
        <v>-1.7033816548064401E-3</v>
      </c>
      <c r="L19">
        <v>1.1109721846878501E-2</v>
      </c>
      <c r="M19">
        <v>-9.5093296840786899E-3</v>
      </c>
      <c r="N19">
        <v>-2.0083186682313698E-3</v>
      </c>
      <c r="O19">
        <v>2.1103241015225701E-3</v>
      </c>
      <c r="P19">
        <v>-1.99324800632894E-3</v>
      </c>
      <c r="Q19">
        <v>-9.4190612435340899E-3</v>
      </c>
      <c r="R19">
        <v>-5.60121098533273E-3</v>
      </c>
      <c r="S19">
        <v>2.6814889861270802E-4</v>
      </c>
      <c r="T19">
        <v>-3.7634507752954999E-3</v>
      </c>
      <c r="U19">
        <v>2.0461890380829599E-3</v>
      </c>
      <c r="V19">
        <v>-1.3077716343104799E-2</v>
      </c>
      <c r="W19">
        <v>5.0015021115541501E-3</v>
      </c>
      <c r="X19">
        <v>-2.79570609563962E-4</v>
      </c>
    </row>
    <row r="20" spans="1:24" x14ac:dyDescent="0.2">
      <c r="A20" s="2" t="s">
        <v>44</v>
      </c>
      <c r="B20">
        <v>0.37628671802568298</v>
      </c>
      <c r="C20" t="s">
        <v>12</v>
      </c>
      <c r="D20">
        <v>3.2674059506875103E-2</v>
      </c>
      <c r="E20">
        <v>0.11377724455109001</v>
      </c>
      <c r="F20">
        <f t="shared" si="1"/>
        <v>1.6460234382032982E-2</v>
      </c>
      <c r="G20" t="s">
        <v>32</v>
      </c>
      <c r="I20">
        <v>4.9431253224611303E-2</v>
      </c>
      <c r="J20">
        <v>4.6775307506322902E-2</v>
      </c>
      <c r="K20">
        <v>2.5127481669187501E-2</v>
      </c>
      <c r="L20">
        <v>2.86661330610514E-2</v>
      </c>
      <c r="M20">
        <v>4.6274635940790197E-2</v>
      </c>
      <c r="N20">
        <v>2.47398167848587E-2</v>
      </c>
      <c r="O20">
        <v>5.4569102823734297E-2</v>
      </c>
      <c r="P20">
        <v>2.0869374275207499E-2</v>
      </c>
      <c r="Q20">
        <v>1.43597992137074E-2</v>
      </c>
      <c r="R20">
        <v>3.74638773500919E-2</v>
      </c>
      <c r="S20">
        <v>1.7717611044645299E-2</v>
      </c>
      <c r="T20">
        <v>6.3158310949802399E-2</v>
      </c>
      <c r="U20">
        <v>9.9482256919145601E-3</v>
      </c>
      <c r="V20">
        <v>2.77137663215399E-2</v>
      </c>
      <c r="W20">
        <v>1.0925348848104499E-2</v>
      </c>
      <c r="X20">
        <v>4.3604344129562399E-2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3C4F-C935-CF4E-A6AB-FACC32CB7869}">
  <dimension ref="A1:Z20"/>
  <sheetViews>
    <sheetView workbookViewId="0">
      <selection activeCell="E14" sqref="E14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45</v>
      </c>
      <c r="B2">
        <v>0.29618774805861797</v>
      </c>
      <c r="C2" t="s">
        <v>5</v>
      </c>
      <c r="D2">
        <v>3.6256526803804798E-2</v>
      </c>
      <c r="E2">
        <v>1.499700059988E-2</v>
      </c>
      <c r="F2">
        <f>STDEV(I2:Z2)</f>
        <v>2.291079516610952E-2</v>
      </c>
      <c r="G2" t="s">
        <v>31</v>
      </c>
      <c r="H2" t="s">
        <v>34</v>
      </c>
      <c r="I2">
        <v>1.8031492829322801E-2</v>
      </c>
      <c r="J2">
        <v>4.2514666914939901E-2</v>
      </c>
      <c r="K2">
        <v>2.1652037277817698E-2</v>
      </c>
      <c r="L2">
        <v>3.7627249956131002E-2</v>
      </c>
      <c r="M2">
        <v>3.3398248255252803E-2</v>
      </c>
      <c r="N2">
        <v>3.2527271658182103E-2</v>
      </c>
      <c r="O2">
        <v>1.2756439857184901E-2</v>
      </c>
      <c r="P2">
        <v>0.104156717658043</v>
      </c>
      <c r="Q2">
        <v>1.8042065203189898E-2</v>
      </c>
      <c r="R2">
        <v>7.6737508177757305E-2</v>
      </c>
      <c r="S2">
        <v>1.6618898138403899E-2</v>
      </c>
      <c r="T2">
        <v>2.5139573961496402E-2</v>
      </c>
      <c r="U2">
        <v>3.07399984449148E-2</v>
      </c>
      <c r="V2">
        <v>1.5157405287027401E-2</v>
      </c>
      <c r="W2">
        <v>4.37001697719097E-2</v>
      </c>
      <c r="X2">
        <v>3.9520103484392201E-2</v>
      </c>
      <c r="Y2">
        <v>3.6542560905218097E-2</v>
      </c>
      <c r="Z2">
        <v>4.7688014805316897E-2</v>
      </c>
    </row>
    <row r="3" spans="1:26" x14ac:dyDescent="0.2">
      <c r="A3" s="2" t="s">
        <v>45</v>
      </c>
      <c r="B3">
        <v>0.29618774805861797</v>
      </c>
      <c r="C3" t="s">
        <v>6</v>
      </c>
      <c r="D3">
        <v>8.9796317042782903E-3</v>
      </c>
      <c r="E3">
        <v>3.7192561487702502E-2</v>
      </c>
      <c r="F3">
        <f t="shared" ref="F3:F11" si="0">STDEV(I3:Z3)</f>
        <v>5.1754460189471748E-3</v>
      </c>
      <c r="G3" t="s">
        <v>31</v>
      </c>
      <c r="H3" t="s">
        <v>34</v>
      </c>
      <c r="I3">
        <v>8.5576763376593607E-3</v>
      </c>
      <c r="J3">
        <v>9.2026842758059502E-3</v>
      </c>
      <c r="K3">
        <v>1.00916437804699E-2</v>
      </c>
      <c r="L3">
        <v>1.31797604262829E-2</v>
      </c>
      <c r="M3">
        <v>4.3077380396425698E-3</v>
      </c>
      <c r="N3">
        <v>9.2809153720736504E-3</v>
      </c>
      <c r="O3">
        <v>5.0728046335279898E-3</v>
      </c>
      <c r="P3">
        <v>2.3843029513955099E-2</v>
      </c>
      <c r="Q3">
        <v>3.6338649224489901E-3</v>
      </c>
      <c r="R3">
        <v>1.75197795033455E-2</v>
      </c>
      <c r="S3">
        <v>2.6040496304631199E-3</v>
      </c>
      <c r="T3">
        <v>4.7538778744638001E-3</v>
      </c>
      <c r="U3">
        <v>6.2417662702500803E-3</v>
      </c>
      <c r="V3">
        <v>6.3997306860983398E-3</v>
      </c>
      <c r="W3">
        <v>8.3831520751118695E-3</v>
      </c>
      <c r="X3">
        <v>1.0553864762187001E-2</v>
      </c>
      <c r="Y3">
        <v>8.2584694027900696E-3</v>
      </c>
      <c r="Z3">
        <v>9.76713467389345E-3</v>
      </c>
    </row>
    <row r="4" spans="1:26" x14ac:dyDescent="0.2">
      <c r="A4" s="2" t="s">
        <v>45</v>
      </c>
      <c r="B4">
        <v>0.29618774805861797</v>
      </c>
      <c r="C4" t="s">
        <v>50</v>
      </c>
      <c r="D4">
        <v>1.52743903713094E-2</v>
      </c>
      <c r="E4">
        <v>1.8596280743851199E-2</v>
      </c>
      <c r="F4">
        <f t="shared" si="0"/>
        <v>8.162910266237524E-3</v>
      </c>
      <c r="G4" t="s">
        <v>31</v>
      </c>
      <c r="H4" t="s">
        <v>34</v>
      </c>
      <c r="I4">
        <v>9.3673598021268793E-3</v>
      </c>
      <c r="J4">
        <v>1.39242140576243E-2</v>
      </c>
      <c r="K4">
        <v>1.2918085791170601E-2</v>
      </c>
      <c r="L4">
        <v>1.75755489617586E-2</v>
      </c>
      <c r="M4">
        <v>1.08880326151848E-2</v>
      </c>
      <c r="N4">
        <v>1.7209228128194799E-2</v>
      </c>
      <c r="O4">
        <v>9.1807618737220799E-3</v>
      </c>
      <c r="P4">
        <v>3.9031974971294403E-2</v>
      </c>
      <c r="Q4">
        <v>1.14548010751605E-2</v>
      </c>
      <c r="R4">
        <v>3.0792227014899299E-2</v>
      </c>
      <c r="S4">
        <v>5.79952681437135E-3</v>
      </c>
      <c r="T4">
        <v>1.0360329411923899E-2</v>
      </c>
      <c r="U4">
        <v>1.32053382694721E-2</v>
      </c>
      <c r="V4">
        <v>7.3870518244803004E-3</v>
      </c>
      <c r="W4">
        <v>1.59297846257687E-2</v>
      </c>
      <c r="X4">
        <v>1.72485113143921E-2</v>
      </c>
      <c r="Y4">
        <v>1.33353993296623E-2</v>
      </c>
      <c r="Z4">
        <v>1.9369445741176598E-2</v>
      </c>
    </row>
    <row r="5" spans="1:26" x14ac:dyDescent="0.2">
      <c r="A5" s="2" t="s">
        <v>45</v>
      </c>
      <c r="B5">
        <v>0.29618774805861797</v>
      </c>
      <c r="C5" s="2" t="s">
        <v>51</v>
      </c>
      <c r="D5">
        <v>2.7933816528982601E-2</v>
      </c>
      <c r="E5">
        <v>1.23975204959008E-2</v>
      </c>
      <c r="F5">
        <f t="shared" si="0"/>
        <v>1.2360771903932883E-2</v>
      </c>
      <c r="G5" t="s">
        <v>31</v>
      </c>
      <c r="H5" t="s">
        <v>34</v>
      </c>
      <c r="I5">
        <v>1.5413267537951501E-2</v>
      </c>
      <c r="J5">
        <v>2.9159421101212502E-2</v>
      </c>
      <c r="K5">
        <v>1.41481924802065E-2</v>
      </c>
      <c r="L5">
        <v>2.8767170384526301E-2</v>
      </c>
      <c r="M5">
        <v>2.5930879637598998E-2</v>
      </c>
      <c r="N5">
        <v>3.2385692000389099E-2</v>
      </c>
      <c r="O5">
        <v>1.55357671901584E-2</v>
      </c>
      <c r="P5">
        <v>4.6274032443761798E-2</v>
      </c>
      <c r="Q5">
        <v>1.2698659673333199E-2</v>
      </c>
      <c r="R5">
        <v>5.4162610322237001E-2</v>
      </c>
      <c r="S5">
        <v>1.7655197530984899E-2</v>
      </c>
      <c r="T5">
        <v>2.3322505876421901E-2</v>
      </c>
      <c r="U5">
        <v>3.1939759850502E-2</v>
      </c>
      <c r="V5">
        <v>1.29127921536565E-2</v>
      </c>
      <c r="W5">
        <v>2.5894287973642401E-2</v>
      </c>
      <c r="X5">
        <v>4.1545044630765901E-2</v>
      </c>
      <c r="Y5">
        <v>4.35323566198349E-2</v>
      </c>
      <c r="Z5">
        <v>3.1553916633129099E-2</v>
      </c>
    </row>
    <row r="6" spans="1:26" x14ac:dyDescent="0.2">
      <c r="A6" s="2" t="s">
        <v>45</v>
      </c>
      <c r="B6">
        <v>0.29618774805861797</v>
      </c>
      <c r="C6" t="s">
        <v>7</v>
      </c>
      <c r="D6">
        <v>1.49725735601452E-2</v>
      </c>
      <c r="E6">
        <v>1.17976404719056E-2</v>
      </c>
      <c r="F6">
        <f t="shared" si="0"/>
        <v>7.6027171946814812E-3</v>
      </c>
      <c r="G6" t="s">
        <v>31</v>
      </c>
      <c r="H6" t="s">
        <v>34</v>
      </c>
      <c r="I6">
        <v>5.4353671148419398E-3</v>
      </c>
      <c r="J6">
        <v>2.4885226041078599E-2</v>
      </c>
      <c r="K6">
        <v>8.1974817439913802E-3</v>
      </c>
      <c r="L6">
        <v>1.6109520569443699E-2</v>
      </c>
      <c r="M6">
        <v>1.5590614639222599E-2</v>
      </c>
      <c r="N6">
        <v>1.7849033698439602E-2</v>
      </c>
      <c r="O6">
        <v>8.6421426385641098E-3</v>
      </c>
      <c r="P6">
        <v>3.5096880048513399E-2</v>
      </c>
      <c r="Q6" s="1">
        <v>1.3964033685624599E-2</v>
      </c>
      <c r="R6">
        <v>2.23729815334082E-2</v>
      </c>
      <c r="S6">
        <v>5.7321288622915701E-3</v>
      </c>
      <c r="T6">
        <v>1.4620211906731099E-2</v>
      </c>
      <c r="U6">
        <v>1.3539873994886899E-2</v>
      </c>
      <c r="V6">
        <v>4.9091954715549998E-3</v>
      </c>
      <c r="W6">
        <v>1.26271788030863E-2</v>
      </c>
      <c r="X6">
        <v>1.6021551564335799E-2</v>
      </c>
      <c r="Y6">
        <v>1.28713510930538E-2</v>
      </c>
      <c r="Z6">
        <v>2.10435651242733E-2</v>
      </c>
    </row>
    <row r="7" spans="1:26" x14ac:dyDescent="0.2">
      <c r="A7" s="2" t="s">
        <v>45</v>
      </c>
      <c r="B7">
        <v>0.29618774805861797</v>
      </c>
      <c r="C7" t="s">
        <v>8</v>
      </c>
      <c r="D7">
        <v>3.6814284653195902E-3</v>
      </c>
      <c r="E7">
        <v>1.999600079984E-2</v>
      </c>
      <c r="F7">
        <f t="shared" si="0"/>
        <v>2.8481962921388499E-3</v>
      </c>
      <c r="G7" t="s">
        <v>31</v>
      </c>
      <c r="H7" t="s">
        <v>34</v>
      </c>
      <c r="I7">
        <v>1.73031981103122E-3</v>
      </c>
      <c r="J7">
        <v>3.9169383235275702E-3</v>
      </c>
      <c r="K7">
        <v>4.4367257505655297E-3</v>
      </c>
      <c r="L7">
        <v>3.4518581815064001E-3</v>
      </c>
      <c r="M7">
        <v>3.3521514851599901E-3</v>
      </c>
      <c r="N7">
        <v>7.2459299117326702E-3</v>
      </c>
      <c r="O7">
        <v>2.10672570392489E-3</v>
      </c>
      <c r="P7">
        <v>1.34412001352757E-3</v>
      </c>
      <c r="Q7">
        <v>4.77892765775323E-3</v>
      </c>
      <c r="R7">
        <v>5.4142535664141204E-3</v>
      </c>
      <c r="S7">
        <v>4.2304699309170298E-3</v>
      </c>
      <c r="T7">
        <v>-2.5395001284778101E-3</v>
      </c>
      <c r="U7">
        <v>3.0468353070318699E-3</v>
      </c>
      <c r="V7">
        <v>-1.46271893754601E-3</v>
      </c>
      <c r="W7">
        <v>6.0733929276466404E-3</v>
      </c>
      <c r="X7">
        <v>8.1916097551584192E-3</v>
      </c>
      <c r="Y7">
        <v>3.2279407605528801E-3</v>
      </c>
      <c r="Z7">
        <v>7.7216126956045602E-3</v>
      </c>
    </row>
    <row r="8" spans="1:26" x14ac:dyDescent="0.2">
      <c r="A8" s="2" t="s">
        <v>45</v>
      </c>
      <c r="B8">
        <v>0.29618774805861797</v>
      </c>
      <c r="C8" t="s">
        <v>9</v>
      </c>
      <c r="D8">
        <v>3.8818421049250498E-2</v>
      </c>
      <c r="E8">
        <v>1.1997600479904001E-3</v>
      </c>
      <c r="F8">
        <f t="shared" si="0"/>
        <v>6.3216451054596296E-3</v>
      </c>
      <c r="G8" t="s">
        <v>31</v>
      </c>
      <c r="H8" t="s">
        <v>35</v>
      </c>
      <c r="I8">
        <v>3.3714082092046703E-2</v>
      </c>
      <c r="J8">
        <v>3.1805496662855197E-2</v>
      </c>
      <c r="K8">
        <v>3.7475880235433599E-2</v>
      </c>
      <c r="L8">
        <v>3.9670884609222398E-2</v>
      </c>
      <c r="M8">
        <v>4.6677924692630803E-2</v>
      </c>
      <c r="N8">
        <v>4.46729399263859E-2</v>
      </c>
      <c r="O8">
        <v>3.6935172975063303E-2</v>
      </c>
      <c r="P8">
        <v>2.1946894004941001E-2</v>
      </c>
      <c r="Q8">
        <v>3.5102609544992502E-2</v>
      </c>
      <c r="R8">
        <v>3.5402111709117903E-2</v>
      </c>
      <c r="S8">
        <v>3.77001091837883E-2</v>
      </c>
      <c r="T8">
        <v>4.3584700673818602E-2</v>
      </c>
      <c r="U8">
        <v>4.3725382536649697E-2</v>
      </c>
      <c r="V8">
        <v>3.3653434365987799E-2</v>
      </c>
      <c r="W8">
        <v>4.4237837195396403E-2</v>
      </c>
      <c r="X8">
        <v>4.5462198555469499E-2</v>
      </c>
      <c r="Y8">
        <v>4.31993938982487E-2</v>
      </c>
      <c r="Z8">
        <v>4.3764431029558203E-2</v>
      </c>
    </row>
    <row r="9" spans="1:26" x14ac:dyDescent="0.2">
      <c r="A9" s="2" t="s">
        <v>45</v>
      </c>
      <c r="B9">
        <v>0.29618774805861797</v>
      </c>
      <c r="C9" t="s">
        <v>10</v>
      </c>
      <c r="D9">
        <v>1.24665879799674E-2</v>
      </c>
      <c r="E9">
        <v>0.105178964207159</v>
      </c>
      <c r="F9">
        <f t="shared" si="0"/>
        <v>3.882631290639006E-3</v>
      </c>
      <c r="G9" t="s">
        <v>31</v>
      </c>
      <c r="I9">
        <v>6.3560167327523197E-3</v>
      </c>
      <c r="J9">
        <v>1.6646744683384899E-2</v>
      </c>
      <c r="K9">
        <v>1.8275598064065E-2</v>
      </c>
      <c r="L9">
        <v>1.70474033802748E-2</v>
      </c>
      <c r="M9">
        <v>1.38588007539511E-2</v>
      </c>
      <c r="N9">
        <v>1.2433117255568501E-2</v>
      </c>
      <c r="O9">
        <v>1.4866853132844001E-2</v>
      </c>
      <c r="P9">
        <v>1.41561226919293E-2</v>
      </c>
      <c r="Q9">
        <v>6.9351959973573702E-3</v>
      </c>
      <c r="R9">
        <v>1.40591310337186E-2</v>
      </c>
      <c r="S9">
        <v>1.0583605617284801E-2</v>
      </c>
      <c r="T9">
        <v>1.4796786010265401E-2</v>
      </c>
      <c r="U9">
        <v>3.9092772640287902E-3</v>
      </c>
      <c r="V9">
        <v>9.7303092479705793E-3</v>
      </c>
      <c r="W9">
        <v>1.00634871050715E-2</v>
      </c>
      <c r="X9">
        <v>1.2344281189143699E-2</v>
      </c>
      <c r="Y9">
        <v>1.51096507906914E-2</v>
      </c>
      <c r="Z9">
        <v>1.32263535633683E-2</v>
      </c>
    </row>
    <row r="10" spans="1:26" x14ac:dyDescent="0.2">
      <c r="A10" s="2" t="s">
        <v>45</v>
      </c>
      <c r="B10">
        <v>0.29618774805861797</v>
      </c>
      <c r="C10" t="s">
        <v>11</v>
      </c>
      <c r="D10">
        <v>1.37411652071427E-3</v>
      </c>
      <c r="E10">
        <v>0.46970605878824201</v>
      </c>
      <c r="F10">
        <f t="shared" si="0"/>
        <v>3.3132239620042594E-3</v>
      </c>
      <c r="G10" t="s">
        <v>31</v>
      </c>
      <c r="I10">
        <v>2.2110535064712199E-4</v>
      </c>
      <c r="J10">
        <v>5.6166941067203901E-4</v>
      </c>
      <c r="K10">
        <v>5.9706787578761599E-4</v>
      </c>
      <c r="L10">
        <v>2.9535293579101602E-3</v>
      </c>
      <c r="M10" s="1">
        <v>-1.44754804205149E-3</v>
      </c>
      <c r="N10">
        <v>2.5458477903157499E-3</v>
      </c>
      <c r="O10">
        <v>-3.2633582595735801E-3</v>
      </c>
      <c r="P10">
        <v>-1.7563591245561799E-3</v>
      </c>
      <c r="Q10">
        <v>-2.1557039872277501E-4</v>
      </c>
      <c r="R10">
        <v>3.7641968810930902E-4</v>
      </c>
      <c r="S10">
        <v>1.22202548664063E-3</v>
      </c>
      <c r="T10">
        <v>1.20408581569791E-2</v>
      </c>
      <c r="U10">
        <v>3.4157936461269899E-3</v>
      </c>
      <c r="V10">
        <v>3.11921932734549E-3</v>
      </c>
      <c r="W10">
        <v>4.4486098922789097E-3</v>
      </c>
      <c r="X10">
        <v>1.3985556142870299E-4</v>
      </c>
      <c r="Y10">
        <v>-8.0275518121197798E-4</v>
      </c>
      <c r="Z10">
        <v>5.7754258159548001E-4</v>
      </c>
    </row>
    <row r="11" spans="1:26" x14ac:dyDescent="0.2">
      <c r="A11" s="2" t="s">
        <v>45</v>
      </c>
      <c r="B11">
        <v>0.29618774805861797</v>
      </c>
      <c r="C11" t="s">
        <v>12</v>
      </c>
      <c r="D11">
        <v>4.05099358823564E-2</v>
      </c>
      <c r="E11">
        <v>5.6388722255548897E-2</v>
      </c>
      <c r="F11">
        <f t="shared" si="0"/>
        <v>2.4299392001337586E-2</v>
      </c>
      <c r="G11" t="s">
        <v>31</v>
      </c>
      <c r="I11">
        <v>2.7013843879103699E-2</v>
      </c>
      <c r="J11">
        <v>4.2950898408889798E-2</v>
      </c>
      <c r="K11">
        <v>2.7558837085962299E-2</v>
      </c>
      <c r="L11">
        <v>4.6273611485958099E-2</v>
      </c>
      <c r="M11">
        <v>3.0125305056571999E-2</v>
      </c>
      <c r="N11">
        <v>4.4582802802324302E-2</v>
      </c>
      <c r="O11">
        <v>1.92116629332304E-2</v>
      </c>
      <c r="P11">
        <v>0.12185440212488199</v>
      </c>
      <c r="Q11">
        <v>2.63257678598166E-2</v>
      </c>
      <c r="R11">
        <v>6.8503513932228102E-2</v>
      </c>
      <c r="S11">
        <v>1.9712645560502999E-2</v>
      </c>
      <c r="T11">
        <v>2.1662347018718699E-2</v>
      </c>
      <c r="U11">
        <v>3.6633662879466997E-2</v>
      </c>
      <c r="V11">
        <v>1.6711531206965401E-2</v>
      </c>
      <c r="W11">
        <v>4.6721361577510799E-2</v>
      </c>
      <c r="X11">
        <v>4.7270111739635502E-2</v>
      </c>
      <c r="Y11">
        <v>4.1846524924039799E-2</v>
      </c>
      <c r="Z11">
        <v>4.4219221919775002E-2</v>
      </c>
    </row>
    <row r="12" spans="1:26" x14ac:dyDescent="0.2">
      <c r="A12" s="2" t="s">
        <v>45</v>
      </c>
      <c r="B12">
        <v>0.33876001530980998</v>
      </c>
      <c r="C12" t="s">
        <v>5</v>
      </c>
      <c r="D12">
        <v>2.8501397767623799E-2</v>
      </c>
      <c r="E12">
        <v>5.9588082383523297E-2</v>
      </c>
      <c r="F12">
        <f>STDEV(I12:X12)</f>
        <v>1.6036683034259674E-2</v>
      </c>
      <c r="G12" t="s">
        <v>32</v>
      </c>
      <c r="I12">
        <v>1.6041168943047499E-2</v>
      </c>
      <c r="J12">
        <v>1.8656888976693198E-2</v>
      </c>
      <c r="K12">
        <v>2.8654756024479901E-2</v>
      </c>
      <c r="L12">
        <v>1.23811112716794E-2</v>
      </c>
      <c r="M12">
        <v>1.44860595464706E-2</v>
      </c>
      <c r="N12">
        <v>1.9212191924452799E-2</v>
      </c>
      <c r="O12">
        <v>4.8480875790119199E-2</v>
      </c>
      <c r="P12">
        <v>1.2372910045087299E-2</v>
      </c>
      <c r="Q12">
        <v>2.24187523126602E-2</v>
      </c>
      <c r="R12">
        <v>2.5702366605401001E-2</v>
      </c>
      <c r="S12">
        <v>3.3158272504806498E-2</v>
      </c>
      <c r="T12">
        <v>7.1935899555683094E-2</v>
      </c>
      <c r="U12">
        <v>3.1408734619617497E-2</v>
      </c>
      <c r="V12">
        <v>2.6520606130361599E-2</v>
      </c>
      <c r="W12">
        <v>2.5982558727264401E-2</v>
      </c>
      <c r="X12">
        <v>4.9280580133199699E-2</v>
      </c>
    </row>
    <row r="13" spans="1:26" x14ac:dyDescent="0.2">
      <c r="A13" s="2" t="s">
        <v>45</v>
      </c>
      <c r="B13">
        <v>0.33876001530980998</v>
      </c>
      <c r="C13" t="s">
        <v>6</v>
      </c>
      <c r="D13">
        <v>1.78307626745953E-2</v>
      </c>
      <c r="E13">
        <v>0.10857828434313101</v>
      </c>
      <c r="F13">
        <f t="shared" ref="F13:F20" si="1">STDEV(I13:X13)</f>
        <v>9.0546627466835498E-3</v>
      </c>
      <c r="G13" t="s">
        <v>32</v>
      </c>
      <c r="I13">
        <v>1.3947947882115799E-2</v>
      </c>
      <c r="J13">
        <v>1.05367926880717E-2</v>
      </c>
      <c r="K13">
        <v>3.36071364581585E-2</v>
      </c>
      <c r="L13">
        <v>1.32620260119438E-2</v>
      </c>
      <c r="M13">
        <v>4.5385179109871396E-3</v>
      </c>
      <c r="N13">
        <v>8.4136631339788402E-3</v>
      </c>
      <c r="O13">
        <v>3.1606305390596397E-2</v>
      </c>
      <c r="P13">
        <v>1.8522882834076899E-2</v>
      </c>
      <c r="Q13">
        <v>7.8843049705028499E-3</v>
      </c>
      <c r="R13">
        <v>1.6827840358018899E-2</v>
      </c>
      <c r="S13">
        <v>2.1155320107936901E-2</v>
      </c>
      <c r="T13">
        <v>3.4130271524190903E-2</v>
      </c>
      <c r="U13">
        <v>1.37689784169197E-2</v>
      </c>
      <c r="V13">
        <v>1.52531713247299E-2</v>
      </c>
      <c r="W13">
        <v>2.30619534850121E-2</v>
      </c>
      <c r="X13">
        <v>1.4663311652839199E-2</v>
      </c>
    </row>
    <row r="14" spans="1:26" x14ac:dyDescent="0.2">
      <c r="A14" s="2" t="s">
        <v>45</v>
      </c>
      <c r="B14">
        <v>0.33876001530980998</v>
      </c>
      <c r="C14" t="s">
        <v>50</v>
      </c>
      <c r="D14">
        <v>1.35175452805726E-2</v>
      </c>
      <c r="E14">
        <v>3.7192561487702502E-2</v>
      </c>
      <c r="F14">
        <f t="shared" si="1"/>
        <v>5.9842481440583297E-3</v>
      </c>
      <c r="G14" t="s">
        <v>32</v>
      </c>
      <c r="H14" t="s">
        <v>34</v>
      </c>
      <c r="I14">
        <v>6.8813608959317199E-3</v>
      </c>
      <c r="J14">
        <v>6.57379068434238E-3</v>
      </c>
      <c r="K14">
        <v>1.5380276367068299E-2</v>
      </c>
      <c r="L14">
        <v>1.3588409870863001E-2</v>
      </c>
      <c r="M14">
        <v>3.8312564138323099E-3</v>
      </c>
      <c r="N14">
        <v>1.11148739233613E-2</v>
      </c>
      <c r="O14">
        <v>2.23705284297466E-2</v>
      </c>
      <c r="P14">
        <v>7.3316991329193098E-3</v>
      </c>
      <c r="Q14">
        <v>1.05920573696494E-2</v>
      </c>
      <c r="R14">
        <v>8.3399591967463493E-3</v>
      </c>
      <c r="S14">
        <v>1.97494719177485E-2</v>
      </c>
      <c r="T14">
        <v>2.1884955465793599E-2</v>
      </c>
      <c r="U14">
        <v>1.79828964173794E-2</v>
      </c>
      <c r="V14">
        <v>1.0097097605466799E-2</v>
      </c>
      <c r="W14">
        <v>2.0720707252621699E-2</v>
      </c>
      <c r="X14">
        <v>1.2727522291243101E-2</v>
      </c>
    </row>
    <row r="15" spans="1:26" x14ac:dyDescent="0.2">
      <c r="A15" s="2" t="s">
        <v>45</v>
      </c>
      <c r="B15">
        <v>0.33876001530980998</v>
      </c>
      <c r="C15" s="2" t="s">
        <v>51</v>
      </c>
      <c r="D15">
        <v>6.7423030690964794E-2</v>
      </c>
      <c r="E15">
        <v>9.9980003999200207E-3</v>
      </c>
      <c r="F15">
        <f t="shared" si="1"/>
        <v>2.9539216581609917E-2</v>
      </c>
      <c r="G15" t="s">
        <v>32</v>
      </c>
      <c r="H15" t="s">
        <v>35</v>
      </c>
      <c r="I15">
        <v>5.7235725224018097E-2</v>
      </c>
      <c r="J15">
        <v>4.0011797100305599E-2</v>
      </c>
      <c r="K15">
        <v>6.9607704877853394E-2</v>
      </c>
      <c r="L15">
        <v>6.0436632484197603E-2</v>
      </c>
      <c r="M15">
        <v>3.3105462789535502E-2</v>
      </c>
      <c r="N15">
        <v>4.8185523599386201E-2</v>
      </c>
      <c r="O15">
        <v>0.102148972451687</v>
      </c>
      <c r="P15">
        <v>4.0706180036067997E-2</v>
      </c>
      <c r="Q15">
        <v>3.7747140973806402E-2</v>
      </c>
      <c r="R15">
        <v>6.2608137726783794E-2</v>
      </c>
      <c r="S15">
        <v>0.100112117826939</v>
      </c>
      <c r="T15">
        <v>0.12555570900440199</v>
      </c>
      <c r="U15">
        <v>5.4772108793258702E-2</v>
      </c>
      <c r="V15">
        <v>4.6937774866819403E-2</v>
      </c>
      <c r="W15">
        <v>9.9518157541751903E-2</v>
      </c>
      <c r="X15">
        <v>0.109327837824821</v>
      </c>
    </row>
    <row r="16" spans="1:26" x14ac:dyDescent="0.2">
      <c r="A16" s="2" t="s">
        <v>45</v>
      </c>
      <c r="B16">
        <v>0.33876001530980998</v>
      </c>
      <c r="C16" t="s">
        <v>7</v>
      </c>
      <c r="D16">
        <v>2.1719857708596E-2</v>
      </c>
      <c r="E16">
        <v>4.81903619276145E-2</v>
      </c>
      <c r="F16">
        <f t="shared" si="1"/>
        <v>7.3496371403007433E-3</v>
      </c>
      <c r="G16" t="s">
        <v>32</v>
      </c>
      <c r="H16" t="s">
        <v>34</v>
      </c>
      <c r="I16">
        <v>1.7201989889144901E-2</v>
      </c>
      <c r="J16">
        <v>1.92705597728491E-2</v>
      </c>
      <c r="K16">
        <v>3.0557148158550301E-2</v>
      </c>
      <c r="L16">
        <v>1.71353369951248E-2</v>
      </c>
      <c r="M16">
        <v>1.11659495159984E-2</v>
      </c>
      <c r="N16">
        <v>1.9980203360319099E-2</v>
      </c>
      <c r="O16">
        <v>2.17669829726219E-2</v>
      </c>
      <c r="P16">
        <v>1.1277004145085799E-2</v>
      </c>
      <c r="Q16">
        <v>1.1730995029210999E-2</v>
      </c>
      <c r="R16">
        <v>2.03275512903929E-2</v>
      </c>
      <c r="S16">
        <v>1.7648264765739399E-2</v>
      </c>
      <c r="T16">
        <v>2.5349827483296401E-2</v>
      </c>
      <c r="U16">
        <v>2.9750572517514201E-2</v>
      </c>
      <c r="V16">
        <v>3.5707555711269399E-2</v>
      </c>
      <c r="W16">
        <v>2.6139149442315102E-2</v>
      </c>
      <c r="X16">
        <v>2.8857741504907601E-2</v>
      </c>
    </row>
    <row r="17" spans="1:24" x14ac:dyDescent="0.2">
      <c r="A17" s="2" t="s">
        <v>45</v>
      </c>
      <c r="B17">
        <v>0.33876001530980998</v>
      </c>
      <c r="C17" t="s">
        <v>10</v>
      </c>
      <c r="D17">
        <v>6.3963259735458503E-3</v>
      </c>
      <c r="E17">
        <v>0.33693261347730502</v>
      </c>
      <c r="F17">
        <f t="shared" si="1"/>
        <v>6.1683881922386542E-3</v>
      </c>
      <c r="G17" t="s">
        <v>32</v>
      </c>
      <c r="I17">
        <v>-2.2423826158046701E-4</v>
      </c>
      <c r="J17">
        <v>4.2656995356082899E-3</v>
      </c>
      <c r="K17">
        <v>2.1474661305546799E-2</v>
      </c>
      <c r="L17">
        <v>1.4351258985698201E-2</v>
      </c>
      <c r="M17">
        <v>9.5778368413448299E-3</v>
      </c>
      <c r="N17">
        <v>1.0195909067988399E-2</v>
      </c>
      <c r="O17">
        <v>-1.53924454934895E-3</v>
      </c>
      <c r="P17">
        <v>5.9012896381318604E-3</v>
      </c>
      <c r="Q17">
        <v>4.8562837764620798E-3</v>
      </c>
      <c r="R17">
        <v>6.3798520714044597E-3</v>
      </c>
      <c r="S17">
        <v>-1.0829882230609701E-3</v>
      </c>
      <c r="T17">
        <v>5.7644699700176699E-3</v>
      </c>
      <c r="U17">
        <v>5.1180296577513201E-3</v>
      </c>
      <c r="V17">
        <v>8.0694332718849199E-3</v>
      </c>
      <c r="W17">
        <v>1.3899514451622999E-2</v>
      </c>
      <c r="X17">
        <v>1.2309917947277401E-3</v>
      </c>
    </row>
    <row r="18" spans="1:24" x14ac:dyDescent="0.2">
      <c r="A18" s="2" t="s">
        <v>45</v>
      </c>
      <c r="B18">
        <v>0.33876001530980998</v>
      </c>
      <c r="C18" t="s">
        <v>9</v>
      </c>
      <c r="D18">
        <v>1.8071980902943201E-2</v>
      </c>
      <c r="E18">
        <v>5.6388722255548897E-2</v>
      </c>
      <c r="F18">
        <f t="shared" si="1"/>
        <v>7.844168027314264E-3</v>
      </c>
      <c r="G18" t="s">
        <v>32</v>
      </c>
      <c r="I18">
        <v>3.3731229603290599E-2</v>
      </c>
      <c r="J18">
        <v>1.70483030378819E-2</v>
      </c>
      <c r="K18">
        <v>3.1191093847155599E-2</v>
      </c>
      <c r="L18">
        <v>2.36401557922363E-2</v>
      </c>
      <c r="M18">
        <v>2.7581149712204898E-2</v>
      </c>
      <c r="N18">
        <v>3.6725822836160701E-2</v>
      </c>
      <c r="O18">
        <v>1.9716357812285399E-2</v>
      </c>
      <c r="P18">
        <v>1.0539850220084201E-2</v>
      </c>
      <c r="Q18">
        <v>2.47115977108479E-2</v>
      </c>
      <c r="R18">
        <v>2.21721567213535E-2</v>
      </c>
      <c r="S18">
        <v>1.6939086839556701E-2</v>
      </c>
      <c r="T18">
        <v>1.9791895523667301E-2</v>
      </c>
      <c r="U18">
        <v>2.45925411581993E-2</v>
      </c>
      <c r="V18">
        <v>3.8306478410959202E-2</v>
      </c>
      <c r="W18">
        <v>1.85520853847265E-2</v>
      </c>
      <c r="X18">
        <v>1.7081780359149E-2</v>
      </c>
    </row>
    <row r="19" spans="1:24" x14ac:dyDescent="0.2">
      <c r="A19" s="2" t="s">
        <v>45</v>
      </c>
      <c r="B19">
        <v>0.33876001530980998</v>
      </c>
      <c r="C19" t="s">
        <v>11</v>
      </c>
      <c r="D19">
        <v>-3.1521418995352898E-3</v>
      </c>
      <c r="E19">
        <v>1</v>
      </c>
      <c r="F19">
        <f t="shared" si="1"/>
        <v>7.233798402410143E-3</v>
      </c>
      <c r="G19" t="s">
        <v>32</v>
      </c>
      <c r="I19">
        <v>-2.7065607719123398E-3</v>
      </c>
      <c r="J19">
        <v>5.2524456987157497E-4</v>
      </c>
      <c r="K19">
        <v>1.6016550362110101E-3</v>
      </c>
      <c r="L19">
        <v>-4.5032231137156504E-3</v>
      </c>
      <c r="M19">
        <v>1.6392637044191399E-2</v>
      </c>
      <c r="N19">
        <v>7.7831890666857405E-4</v>
      </c>
      <c r="O19">
        <v>-3.62181570380926E-3</v>
      </c>
      <c r="P19">
        <v>-8.7008194532245398E-4</v>
      </c>
      <c r="Q19">
        <v>6.9918180815875498E-4</v>
      </c>
      <c r="R19">
        <v>-3.6154275294393301E-3</v>
      </c>
      <c r="S19">
        <v>-7.0761577226221596E-3</v>
      </c>
      <c r="T19">
        <v>-1.8138596788048699E-2</v>
      </c>
      <c r="U19">
        <v>-3.14359646290541E-3</v>
      </c>
      <c r="V19">
        <v>5.39666414260864E-3</v>
      </c>
      <c r="W19">
        <v>-5.3364760242402597E-3</v>
      </c>
      <c r="X19">
        <v>5.6058713234960998E-3</v>
      </c>
    </row>
    <row r="20" spans="1:24" x14ac:dyDescent="0.2">
      <c r="A20" s="2" t="s">
        <v>45</v>
      </c>
      <c r="B20">
        <v>0.33876001530980998</v>
      </c>
      <c r="C20" t="s">
        <v>12</v>
      </c>
      <c r="D20">
        <v>1.8950185124368399E-2</v>
      </c>
      <c r="E20">
        <v>0.26934613077384501</v>
      </c>
      <c r="F20">
        <f t="shared" si="1"/>
        <v>1.0220457618736561E-2</v>
      </c>
      <c r="G20" t="s">
        <v>32</v>
      </c>
      <c r="I20">
        <v>4.2648883536457998E-3</v>
      </c>
      <c r="J20">
        <v>1.96767169982195E-2</v>
      </c>
      <c r="K20">
        <v>3.3191043883562102E-2</v>
      </c>
      <c r="L20">
        <v>1.14768743515015E-2</v>
      </c>
      <c r="M20">
        <v>3.8396976888179801E-3</v>
      </c>
      <c r="N20">
        <v>1.8903080374002498E-2</v>
      </c>
      <c r="O20">
        <v>3.1060419976711301E-2</v>
      </c>
      <c r="P20">
        <v>4.2139799334108803E-3</v>
      </c>
      <c r="Q20">
        <v>1.8510568886995302E-2</v>
      </c>
      <c r="R20">
        <v>1.3728765770792999E-2</v>
      </c>
      <c r="S20">
        <v>1.63368303328753E-2</v>
      </c>
      <c r="T20">
        <v>3.0348660424351699E-2</v>
      </c>
      <c r="U20">
        <v>1.0495610535144801E-2</v>
      </c>
      <c r="V20">
        <v>3.1314793974161197E-2</v>
      </c>
      <c r="W20">
        <v>2.7013935148716001E-2</v>
      </c>
      <c r="X20">
        <v>2.57956981658936E-2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2A37-0117-5349-BA99-70A9F4702DC4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46</v>
      </c>
      <c r="B2">
        <v>0.39810609984293799</v>
      </c>
      <c r="C2" t="s">
        <v>5</v>
      </c>
      <c r="D2">
        <v>1.9820846462001399E-2</v>
      </c>
      <c r="E2">
        <v>0.13557288542291501</v>
      </c>
      <c r="F2">
        <f>STDEV(I2:Z2)</f>
        <v>7.6582594142890039E-3</v>
      </c>
      <c r="G2" t="s">
        <v>31</v>
      </c>
      <c r="I2">
        <v>2.51813121140003E-2</v>
      </c>
      <c r="J2">
        <v>1.42766926437616E-2</v>
      </c>
      <c r="K2">
        <v>3.4794777631759602E-2</v>
      </c>
      <c r="L2">
        <v>1.9310299307107901E-2</v>
      </c>
      <c r="M2">
        <v>1.03593720123172E-2</v>
      </c>
      <c r="N2">
        <v>1.47246466949582E-2</v>
      </c>
      <c r="O2">
        <v>1.5851886942982701E-2</v>
      </c>
      <c r="P2">
        <v>3.3415902405977298E-2</v>
      </c>
      <c r="Q2">
        <v>2.0842809230089201E-2</v>
      </c>
      <c r="R2">
        <v>1.41639830544591E-2</v>
      </c>
      <c r="S2">
        <v>9.1113494709134102E-3</v>
      </c>
      <c r="T2">
        <v>1.5963131561875302E-2</v>
      </c>
      <c r="U2">
        <v>1.9193524494767199E-2</v>
      </c>
      <c r="V2">
        <v>2.7706580236554101E-2</v>
      </c>
      <c r="W2">
        <v>1.6036029905080799E-2</v>
      </c>
      <c r="X2">
        <v>2.8809301555156701E-2</v>
      </c>
      <c r="Y2">
        <v>1.2449347414076301E-2</v>
      </c>
      <c r="Z2">
        <v>2.4549193680286401E-2</v>
      </c>
    </row>
    <row r="3" spans="1:26" x14ac:dyDescent="0.2">
      <c r="A3" s="2" t="s">
        <v>46</v>
      </c>
      <c r="B3">
        <v>0.39810609984293799</v>
      </c>
      <c r="C3" t="s">
        <v>6</v>
      </c>
      <c r="D3">
        <v>6.5695091745712701E-3</v>
      </c>
      <c r="E3">
        <v>0.10257948410317901</v>
      </c>
      <c r="F3">
        <f t="shared" ref="F3:F11" si="0">STDEV(I3:Z3)</f>
        <v>3.0426169895084415E-3</v>
      </c>
      <c r="G3" t="s">
        <v>31</v>
      </c>
      <c r="I3">
        <v>1.07057429850101E-2</v>
      </c>
      <c r="J3">
        <v>4.84560569748282E-3</v>
      </c>
      <c r="K3">
        <v>8.3478922024369205E-3</v>
      </c>
      <c r="L3">
        <v>7.7945613302290396E-3</v>
      </c>
      <c r="M3">
        <v>3.8738828152418102E-3</v>
      </c>
      <c r="N3">
        <v>5.9963618405163297E-3</v>
      </c>
      <c r="O3">
        <v>7.4639492668211503E-3</v>
      </c>
      <c r="P3">
        <v>1.3359865173697499E-2</v>
      </c>
      <c r="Q3">
        <v>4.82337409630418E-3</v>
      </c>
      <c r="R3">
        <v>6.4556980505585696E-3</v>
      </c>
      <c r="S3">
        <v>1.08696101233363E-3</v>
      </c>
      <c r="T3">
        <v>3.4141144715249499E-3</v>
      </c>
      <c r="U3">
        <v>5.1127988845109896E-3</v>
      </c>
      <c r="V3">
        <v>5.8448645286262001E-3</v>
      </c>
      <c r="W3">
        <v>5.70502551272512E-3</v>
      </c>
      <c r="X3">
        <v>8.3951652050018293E-3</v>
      </c>
      <c r="Y3">
        <v>3.87756153941155E-3</v>
      </c>
      <c r="Z3">
        <v>1.11607452854514E-2</v>
      </c>
    </row>
    <row r="4" spans="1:26" x14ac:dyDescent="0.2">
      <c r="A4" s="2" t="s">
        <v>46</v>
      </c>
      <c r="B4">
        <v>0.39810609984293799</v>
      </c>
      <c r="C4" t="s">
        <v>50</v>
      </c>
      <c r="D4">
        <v>9.9833081088339295E-3</v>
      </c>
      <c r="E4">
        <v>0.101579684063187</v>
      </c>
      <c r="F4">
        <f t="shared" si="0"/>
        <v>3.0670225738837946E-3</v>
      </c>
      <c r="G4" t="s">
        <v>31</v>
      </c>
      <c r="I4">
        <v>1.03994058445096E-2</v>
      </c>
      <c r="J4">
        <v>9.6152303740382195E-3</v>
      </c>
      <c r="K4">
        <v>1.18078179657459E-2</v>
      </c>
      <c r="L4">
        <v>1.2487548403441901E-2</v>
      </c>
      <c r="M4">
        <v>5.5069667287170896E-3</v>
      </c>
      <c r="N4">
        <v>8.0052604898810404E-3</v>
      </c>
      <c r="O4">
        <v>9.2993052676320093E-3</v>
      </c>
      <c r="P4">
        <v>1.4332254417240601E-2</v>
      </c>
      <c r="Q4">
        <v>8.78312438726425E-3</v>
      </c>
      <c r="R4">
        <v>7.9149631783366203E-3</v>
      </c>
      <c r="S4">
        <v>3.14614502713084E-3</v>
      </c>
      <c r="T4">
        <v>1.1912408284842999E-2</v>
      </c>
      <c r="U4">
        <v>1.06663024052978E-2</v>
      </c>
      <c r="V4">
        <v>1.1733490973711E-2</v>
      </c>
      <c r="W4">
        <v>6.4086108468473001E-3</v>
      </c>
      <c r="X4">
        <v>1.42660839483142E-2</v>
      </c>
      <c r="Y4">
        <v>9.5059880986809696E-3</v>
      </c>
      <c r="Z4">
        <v>1.3933969661593401E-2</v>
      </c>
    </row>
    <row r="5" spans="1:26" x14ac:dyDescent="0.2">
      <c r="A5" s="2" t="s">
        <v>46</v>
      </c>
      <c r="B5">
        <v>0.39810609984293799</v>
      </c>
      <c r="C5" s="2" t="s">
        <v>51</v>
      </c>
      <c r="D5">
        <v>2.4455521100511201E-2</v>
      </c>
      <c r="E5">
        <v>2.49950009998E-2</v>
      </c>
      <c r="F5">
        <f t="shared" si="0"/>
        <v>9.7412223484524829E-3</v>
      </c>
      <c r="G5" t="s">
        <v>31</v>
      </c>
      <c r="H5" t="s">
        <v>34</v>
      </c>
      <c r="I5">
        <v>2.9162224382162101E-2</v>
      </c>
      <c r="J5">
        <v>1.6417203471064599E-2</v>
      </c>
      <c r="K5">
        <v>2.59711053222418E-2</v>
      </c>
      <c r="L5">
        <v>2.3582825437188201E-2</v>
      </c>
      <c r="M5">
        <v>1.26239582896233E-2</v>
      </c>
      <c r="N5">
        <v>3.6946021020412403E-2</v>
      </c>
      <c r="O5">
        <v>1.1269751004874699E-2</v>
      </c>
      <c r="P5">
        <v>1.9164728000760099E-2</v>
      </c>
      <c r="Q5">
        <v>1.6865288838744202E-2</v>
      </c>
      <c r="R5">
        <v>3.05689629167318E-2</v>
      </c>
      <c r="S5">
        <v>1.23474504798651E-2</v>
      </c>
      <c r="T5">
        <v>3.7134468555450398E-2</v>
      </c>
      <c r="U5">
        <v>3.7554074078798301E-2</v>
      </c>
      <c r="V5">
        <v>2.1039109677076302E-2</v>
      </c>
      <c r="W5">
        <v>1.4853655360639101E-2</v>
      </c>
      <c r="X5">
        <v>3.4439109265804298E-2</v>
      </c>
      <c r="Y5">
        <v>3.9715595543384601E-2</v>
      </c>
      <c r="Z5">
        <v>2.05640196800232E-2</v>
      </c>
    </row>
    <row r="6" spans="1:26" x14ac:dyDescent="0.2">
      <c r="A6" s="2" t="s">
        <v>46</v>
      </c>
      <c r="B6">
        <v>0.39810609984293799</v>
      </c>
      <c r="C6" t="s">
        <v>7</v>
      </c>
      <c r="D6">
        <v>1.0467487128658399E-2</v>
      </c>
      <c r="E6">
        <v>5.6988602279544102E-2</v>
      </c>
      <c r="F6">
        <f t="shared" si="0"/>
        <v>4.5603577179479434E-3</v>
      </c>
      <c r="G6" t="s">
        <v>31</v>
      </c>
      <c r="I6">
        <v>8.7200179696083104E-3</v>
      </c>
      <c r="J6">
        <v>1.2188085354864601E-2</v>
      </c>
      <c r="K6">
        <v>2.1659987047314599E-2</v>
      </c>
      <c r="L6">
        <v>8.3005614578723907E-3</v>
      </c>
      <c r="M6">
        <v>3.6943405866622899E-3</v>
      </c>
      <c r="N6">
        <v>1.06940111145377E-2</v>
      </c>
      <c r="O6">
        <v>7.1724145673215398E-3</v>
      </c>
      <c r="P6">
        <v>1.0008642449975E-2</v>
      </c>
      <c r="Q6" s="1">
        <v>1.3816521503031301E-2</v>
      </c>
      <c r="R6">
        <v>9.0095391497016005E-3</v>
      </c>
      <c r="S6">
        <v>2.0585949532687699E-3</v>
      </c>
      <c r="T6">
        <v>1.2487436644733001E-2</v>
      </c>
      <c r="U6">
        <v>1.4061919413507E-2</v>
      </c>
      <c r="V6">
        <v>1.54104484245181E-2</v>
      </c>
      <c r="W6">
        <v>6.2913317233324103E-3</v>
      </c>
      <c r="X6">
        <v>1.41468113288283E-2</v>
      </c>
      <c r="Y6">
        <v>8.4531214088201505E-3</v>
      </c>
      <c r="Z6">
        <v>1.02425888180733E-2</v>
      </c>
    </row>
    <row r="7" spans="1:26" x14ac:dyDescent="0.2">
      <c r="A7" s="2" t="s">
        <v>46</v>
      </c>
      <c r="B7">
        <v>0.39810609984293799</v>
      </c>
      <c r="C7" t="s">
        <v>8</v>
      </c>
      <c r="D7">
        <v>1.5752229889282399E-3</v>
      </c>
      <c r="E7">
        <v>0.27194561087782398</v>
      </c>
      <c r="F7">
        <f t="shared" si="0"/>
        <v>1.8371864172501827E-3</v>
      </c>
      <c r="G7" t="s">
        <v>31</v>
      </c>
      <c r="I7">
        <v>1.74242886714637E-3</v>
      </c>
      <c r="J7">
        <v>4.7357234871015001E-4</v>
      </c>
      <c r="K7">
        <v>2.6995786465704402E-3</v>
      </c>
      <c r="L7">
        <v>4.6468884684145503E-3</v>
      </c>
      <c r="M7">
        <v>2.7107058558613101E-3</v>
      </c>
      <c r="N7">
        <v>2.2796865087002498E-3</v>
      </c>
      <c r="O7">
        <v>-1.32232450414449E-3</v>
      </c>
      <c r="P7">
        <v>-1.380535075441E-3</v>
      </c>
      <c r="Q7">
        <v>1.5761244576424399E-3</v>
      </c>
      <c r="R7">
        <v>1.0023722425103201E-3</v>
      </c>
      <c r="S7">
        <v>1.46842561662197E-3</v>
      </c>
      <c r="T7" s="1">
        <v>3.8061847590142902E-5</v>
      </c>
      <c r="U7">
        <v>3.25609184801579E-3</v>
      </c>
      <c r="V7">
        <v>-1.6217157244682299E-3</v>
      </c>
      <c r="W7">
        <v>4.5940265990793696E-3</v>
      </c>
      <c r="X7">
        <v>1.32263440173119E-3</v>
      </c>
      <c r="Y7">
        <v>2.1905179601162698E-3</v>
      </c>
      <c r="Z7">
        <v>2.6783153880387501E-3</v>
      </c>
    </row>
    <row r="8" spans="1:26" x14ac:dyDescent="0.2">
      <c r="A8" s="2" t="s">
        <v>46</v>
      </c>
      <c r="B8">
        <v>0.39810609984293799</v>
      </c>
      <c r="C8" t="s">
        <v>9</v>
      </c>
      <c r="D8">
        <v>2.8793080606394302E-2</v>
      </c>
      <c r="E8">
        <v>8.1983603279344106E-3</v>
      </c>
      <c r="F8">
        <f t="shared" si="0"/>
        <v>5.6988924932760802E-3</v>
      </c>
      <c r="G8" t="s">
        <v>31</v>
      </c>
      <c r="H8" t="s">
        <v>35</v>
      </c>
      <c r="I8">
        <v>3.3720821142196697E-2</v>
      </c>
      <c r="J8">
        <v>1.6276257112622299E-2</v>
      </c>
      <c r="K8">
        <v>2.79339868575335E-2</v>
      </c>
      <c r="L8">
        <v>2.4775519967079201E-2</v>
      </c>
      <c r="M8">
        <v>2.54527702927589E-2</v>
      </c>
      <c r="N8">
        <v>2.8766723349690399E-2</v>
      </c>
      <c r="O8">
        <v>2.4117490276694301E-2</v>
      </c>
      <c r="P8">
        <v>1.9408747553825399E-2</v>
      </c>
      <c r="Q8">
        <v>3.1708400696516002E-2</v>
      </c>
      <c r="R8">
        <v>3.1647391617298098E-2</v>
      </c>
      <c r="S8">
        <v>2.9338149353861798E-2</v>
      </c>
      <c r="T8">
        <v>3.6539584398269702E-2</v>
      </c>
      <c r="U8">
        <v>3.51955704391003E-2</v>
      </c>
      <c r="V8">
        <v>2.7013299986720099E-2</v>
      </c>
      <c r="W8">
        <v>3.7126924842596103E-2</v>
      </c>
      <c r="X8">
        <v>3.2096363604068798E-2</v>
      </c>
      <c r="Y8">
        <v>2.4602046236395801E-2</v>
      </c>
      <c r="Z8">
        <v>3.2555703073739999E-2</v>
      </c>
    </row>
    <row r="9" spans="1:26" x14ac:dyDescent="0.2">
      <c r="A9" s="2" t="s">
        <v>46</v>
      </c>
      <c r="B9">
        <v>0.39810609984293799</v>
      </c>
      <c r="C9" t="s">
        <v>10</v>
      </c>
      <c r="D9">
        <v>5.8311697600099003E-3</v>
      </c>
      <c r="E9">
        <v>0.28254349130174</v>
      </c>
      <c r="F9">
        <f t="shared" si="0"/>
        <v>2.7594085909822741E-3</v>
      </c>
      <c r="G9" t="s">
        <v>31</v>
      </c>
      <c r="I9">
        <v>1.42945745028555E-3</v>
      </c>
      <c r="J9">
        <v>4.7387299127876802E-3</v>
      </c>
      <c r="K9">
        <v>9.4505008310079592E-3</v>
      </c>
      <c r="L9">
        <v>1.1446467600762801E-2</v>
      </c>
      <c r="M9">
        <v>5.5266753770410997E-3</v>
      </c>
      <c r="N9">
        <v>7.7730994671583202E-3</v>
      </c>
      <c r="O9">
        <v>2.1930714137852201E-3</v>
      </c>
      <c r="P9">
        <v>7.3107192292809504E-3</v>
      </c>
      <c r="Q9">
        <v>3.1351314391940802E-3</v>
      </c>
      <c r="R9">
        <v>2.7056846302002699E-3</v>
      </c>
      <c r="S9">
        <v>5.5625834502279802E-3</v>
      </c>
      <c r="T9">
        <v>4.5567387714981998E-3</v>
      </c>
      <c r="U9">
        <v>8.1374170258641208E-3</v>
      </c>
      <c r="V9">
        <v>1.00033776834607E-2</v>
      </c>
      <c r="W9">
        <v>4.37560677528381E-3</v>
      </c>
      <c r="X9">
        <v>4.8429905436932997E-3</v>
      </c>
      <c r="Y9">
        <v>5.4423152469098603E-3</v>
      </c>
      <c r="Z9">
        <v>6.3305622898042202E-3</v>
      </c>
    </row>
    <row r="10" spans="1:26" x14ac:dyDescent="0.2">
      <c r="A10" s="2" t="s">
        <v>46</v>
      </c>
      <c r="B10">
        <v>0.39810609984293799</v>
      </c>
      <c r="C10" t="s">
        <v>11</v>
      </c>
      <c r="D10">
        <v>4.6445374060163497E-3</v>
      </c>
      <c r="E10">
        <v>9.1981603679264206E-3</v>
      </c>
      <c r="F10">
        <f t="shared" si="0"/>
        <v>4.2521852241448653E-3</v>
      </c>
      <c r="G10" t="s">
        <v>31</v>
      </c>
      <c r="H10" t="s">
        <v>35</v>
      </c>
      <c r="I10">
        <v>1.3856817968189699E-3</v>
      </c>
      <c r="J10">
        <v>3.38512170128524E-3</v>
      </c>
      <c r="K10">
        <v>9.7356606274843199E-3</v>
      </c>
      <c r="L10">
        <v>4.0098265744745697E-3</v>
      </c>
      <c r="M10" s="1">
        <v>4.5039313845336403E-3</v>
      </c>
      <c r="N10">
        <v>6.5081440843641801E-3</v>
      </c>
      <c r="O10">
        <v>-1.45460909698159E-3</v>
      </c>
      <c r="P10">
        <v>-1.2442833394743499E-4</v>
      </c>
      <c r="Q10">
        <v>-1.4109750045463399E-3</v>
      </c>
      <c r="R10">
        <v>5.0693675875663801E-3</v>
      </c>
      <c r="S10">
        <v>3.8935104385018401E-3</v>
      </c>
      <c r="T10">
        <v>1.69655065983534E-2</v>
      </c>
      <c r="U10">
        <v>7.1344301104545602E-3</v>
      </c>
      <c r="V10">
        <v>3.30638769082725E-3</v>
      </c>
      <c r="W10">
        <v>6.81139435619116E-3</v>
      </c>
      <c r="X10">
        <v>5.0381538458168498E-3</v>
      </c>
      <c r="Y10">
        <v>5.6981267407536498E-3</v>
      </c>
      <c r="Z10">
        <v>3.1466174405068198E-3</v>
      </c>
    </row>
    <row r="11" spans="1:26" x14ac:dyDescent="0.2">
      <c r="A11" s="2" t="s">
        <v>46</v>
      </c>
      <c r="B11">
        <v>0.39810609984293799</v>
      </c>
      <c r="C11" t="s">
        <v>12</v>
      </c>
      <c r="D11">
        <v>3.2336759432736402E-2</v>
      </c>
      <c r="E11">
        <v>0.109178164367127</v>
      </c>
      <c r="F11">
        <f t="shared" si="0"/>
        <v>1.4862090105544021E-2</v>
      </c>
      <c r="G11" t="s">
        <v>31</v>
      </c>
      <c r="I11">
        <v>4.9906026571989101E-2</v>
      </c>
      <c r="J11">
        <v>1.78028848022223E-2</v>
      </c>
      <c r="K11">
        <v>4.3228194117546102E-2</v>
      </c>
      <c r="L11">
        <v>2.9102265834808402E-2</v>
      </c>
      <c r="M11">
        <v>9.4349393621087092E-3</v>
      </c>
      <c r="N11">
        <v>2.45807524770498E-2</v>
      </c>
      <c r="O11">
        <v>3.4403216093778603E-2</v>
      </c>
      <c r="P11">
        <v>6.3696831464767498E-2</v>
      </c>
      <c r="Q11">
        <v>3.9099387824535398E-2</v>
      </c>
      <c r="R11">
        <v>2.6162477210164101E-2</v>
      </c>
      <c r="S11">
        <v>1.26155856996775E-2</v>
      </c>
      <c r="T11">
        <v>1.9378734752535799E-2</v>
      </c>
      <c r="U11">
        <v>2.3247106000781101E-2</v>
      </c>
      <c r="V11">
        <v>5.0443027168512303E-2</v>
      </c>
      <c r="W11">
        <v>2.8186013922095299E-2</v>
      </c>
      <c r="X11">
        <v>4.7988019883632702E-2</v>
      </c>
      <c r="Y11">
        <v>2.0940778777003299E-2</v>
      </c>
      <c r="Z11">
        <v>4.18451875448227E-2</v>
      </c>
    </row>
    <row r="12" spans="1:26" x14ac:dyDescent="0.2">
      <c r="A12" s="2" t="s">
        <v>46</v>
      </c>
      <c r="B12">
        <v>0.40701568938541799</v>
      </c>
      <c r="C12" t="s">
        <v>5</v>
      </c>
      <c r="D12">
        <v>2.4907463214505099E-2</v>
      </c>
      <c r="E12">
        <v>9.2181563687262602E-2</v>
      </c>
      <c r="F12">
        <f>STDEV(I12:X12)</f>
        <v>9.6614344638285814E-3</v>
      </c>
      <c r="G12" t="s">
        <v>32</v>
      </c>
      <c r="I12">
        <v>1.94123480468988E-2</v>
      </c>
      <c r="J12">
        <v>2.3101668804883999E-2</v>
      </c>
      <c r="K12">
        <v>4.6493366360664402E-2</v>
      </c>
      <c r="L12">
        <v>2.37047262489796E-2</v>
      </c>
      <c r="M12">
        <v>3.65238860249519E-2</v>
      </c>
      <c r="N12">
        <v>1.2833938933908899E-2</v>
      </c>
      <c r="O12">
        <v>3.1407341361045803E-2</v>
      </c>
      <c r="P12">
        <v>2.4572515860199901E-2</v>
      </c>
      <c r="Q12">
        <v>1.17100020870566E-2</v>
      </c>
      <c r="R12">
        <v>1.9139723852276799E-2</v>
      </c>
      <c r="S12">
        <v>4.0783740580081898E-2</v>
      </c>
      <c r="T12">
        <v>2.0099505782127401E-2</v>
      </c>
      <c r="U12">
        <v>2.1228548139333701E-2</v>
      </c>
      <c r="V12">
        <v>2.57810987532139E-2</v>
      </c>
      <c r="W12">
        <v>1.6022659838199602E-2</v>
      </c>
      <c r="X12">
        <v>2.5519993156194701E-2</v>
      </c>
    </row>
    <row r="13" spans="1:26" x14ac:dyDescent="0.2">
      <c r="A13" s="2" t="s">
        <v>46</v>
      </c>
      <c r="B13">
        <v>0.40701568938541799</v>
      </c>
      <c r="C13" t="s">
        <v>6</v>
      </c>
      <c r="D13">
        <v>2.3904550074959102E-2</v>
      </c>
      <c r="E13">
        <v>4.5790841831633698E-2</v>
      </c>
      <c r="F13">
        <f t="shared" ref="F13:F20" si="1">STDEV(I13:X13)</f>
        <v>7.0213795954350636E-3</v>
      </c>
      <c r="G13" t="s">
        <v>32</v>
      </c>
      <c r="H13" t="s">
        <v>34</v>
      </c>
      <c r="I13">
        <v>3.0260510742664299E-2</v>
      </c>
      <c r="J13">
        <v>2.9400434345006901E-2</v>
      </c>
      <c r="K13">
        <v>1.88362654298544E-2</v>
      </c>
      <c r="L13">
        <v>2.2253671661019301E-2</v>
      </c>
      <c r="M13">
        <v>2.60868538171053E-2</v>
      </c>
      <c r="N13">
        <v>1.24142458662391E-2</v>
      </c>
      <c r="O13">
        <v>2.6315610855817798E-2</v>
      </c>
      <c r="P13">
        <v>1.72488875687122E-2</v>
      </c>
      <c r="Q13">
        <v>1.52737693861127E-2</v>
      </c>
      <c r="R13">
        <v>2.2667240351438502E-2</v>
      </c>
      <c r="S13">
        <v>3.1523741781711599E-2</v>
      </c>
      <c r="T13">
        <v>2.3327680304646499E-2</v>
      </c>
      <c r="U13">
        <v>1.5963522717356699E-2</v>
      </c>
      <c r="V13">
        <v>1.9392855465412102E-2</v>
      </c>
      <c r="W13">
        <v>3.2777134329080602E-2</v>
      </c>
      <c r="X13">
        <v>3.6448918282985701E-2</v>
      </c>
    </row>
    <row r="14" spans="1:26" x14ac:dyDescent="0.2">
      <c r="A14" s="2" t="s">
        <v>46</v>
      </c>
      <c r="B14">
        <v>0.40701568938541799</v>
      </c>
      <c r="C14" t="s">
        <v>50</v>
      </c>
      <c r="D14">
        <v>1.1398494747526799E-2</v>
      </c>
      <c r="E14">
        <v>7.6584683063387296E-2</v>
      </c>
      <c r="F14">
        <f t="shared" si="1"/>
        <v>2.507174858872203E-3</v>
      </c>
      <c r="G14" t="s">
        <v>32</v>
      </c>
      <c r="I14">
        <v>9.8873507231473905E-3</v>
      </c>
      <c r="J14">
        <v>1.0101689957082299E-2</v>
      </c>
      <c r="K14">
        <v>8.4793856367468799E-3</v>
      </c>
      <c r="L14">
        <v>8.8752433657646197E-3</v>
      </c>
      <c r="M14">
        <v>1.56329479068518E-2</v>
      </c>
      <c r="N14">
        <v>9.5914294943213498E-3</v>
      </c>
      <c r="O14">
        <v>1.5316362492740199E-2</v>
      </c>
      <c r="P14">
        <v>1.35184368118644E-2</v>
      </c>
      <c r="Q14">
        <v>9.7248936071991903E-3</v>
      </c>
      <c r="R14">
        <v>9.2298258095979708E-3</v>
      </c>
      <c r="S14">
        <v>9.4981454312801396E-3</v>
      </c>
      <c r="T14">
        <v>8.3206165581941605E-3</v>
      </c>
      <c r="U14">
        <v>1.08832763507962E-2</v>
      </c>
      <c r="V14">
        <v>1.1230241507291801E-2</v>
      </c>
      <c r="W14">
        <v>1.4369111508130999E-2</v>
      </c>
      <c r="X14">
        <v>1.37773007154465E-2</v>
      </c>
    </row>
    <row r="15" spans="1:26" x14ac:dyDescent="0.2">
      <c r="A15" s="2" t="s">
        <v>46</v>
      </c>
      <c r="B15">
        <v>0.40701568938541799</v>
      </c>
      <c r="C15" s="2" t="s">
        <v>51</v>
      </c>
      <c r="D15">
        <v>3.6883792602090501E-2</v>
      </c>
      <c r="E15">
        <v>0.115376924615077</v>
      </c>
      <c r="F15">
        <f t="shared" si="1"/>
        <v>2.0839868128095223E-2</v>
      </c>
      <c r="G15" t="s">
        <v>32</v>
      </c>
      <c r="I15">
        <v>1.07894530519843E-2</v>
      </c>
      <c r="J15">
        <v>7.8625520691275597E-3</v>
      </c>
      <c r="K15">
        <v>3.1475294381380102E-2</v>
      </c>
      <c r="L15">
        <v>3.1633429229259498E-2</v>
      </c>
      <c r="M15">
        <v>6.2708251178264604E-2</v>
      </c>
      <c r="N15">
        <v>5.3519602864980698E-2</v>
      </c>
      <c r="O15">
        <v>6.4749933779239696E-2</v>
      </c>
      <c r="P15">
        <v>6.8109810352325398E-2</v>
      </c>
      <c r="Q15">
        <v>3.4565802663564703E-2</v>
      </c>
      <c r="R15">
        <v>2.2088669240474701E-2</v>
      </c>
      <c r="S15">
        <v>1.9261550158262301E-2</v>
      </c>
      <c r="T15">
        <v>1.51171153411269E-2</v>
      </c>
      <c r="U15">
        <v>4.5927919447422E-2</v>
      </c>
      <c r="V15">
        <v>1.6287069767713502E-2</v>
      </c>
      <c r="W15">
        <v>5.0645120441913598E-2</v>
      </c>
      <c r="X15">
        <v>6.0049574822187403E-2</v>
      </c>
    </row>
    <row r="16" spans="1:26" x14ac:dyDescent="0.2">
      <c r="A16" s="2" t="s">
        <v>46</v>
      </c>
      <c r="B16">
        <v>0.40701568938541799</v>
      </c>
      <c r="C16" t="s">
        <v>7</v>
      </c>
      <c r="D16">
        <v>2.4177443134960699E-2</v>
      </c>
      <c r="E16">
        <v>3.4193161367726502E-2</v>
      </c>
      <c r="F16">
        <f t="shared" si="1"/>
        <v>5.8614823920852648E-3</v>
      </c>
      <c r="G16" t="s">
        <v>32</v>
      </c>
      <c r="H16" t="s">
        <v>34</v>
      </c>
      <c r="I16">
        <v>1.9477246329188298E-2</v>
      </c>
      <c r="J16">
        <v>3.0936677008867298E-2</v>
      </c>
      <c r="K16">
        <v>1.77640486508608E-2</v>
      </c>
      <c r="L16">
        <v>2.15655993670225E-2</v>
      </c>
      <c r="M16">
        <v>3.5055082291364698E-2</v>
      </c>
      <c r="N16">
        <v>1.9688839092850699E-2</v>
      </c>
      <c r="O16">
        <v>2.8161527588963502E-2</v>
      </c>
      <c r="P16">
        <v>3.0841963365674002E-2</v>
      </c>
      <c r="Q16">
        <v>2.4728983640670801E-2</v>
      </c>
      <c r="R16">
        <v>1.6485156491398801E-2</v>
      </c>
      <c r="S16">
        <v>1.9911134615540501E-2</v>
      </c>
      <c r="T16">
        <v>3.0908050015568699E-2</v>
      </c>
      <c r="U16">
        <v>1.9359450787305801E-2</v>
      </c>
      <c r="V16">
        <v>1.7785370349883999E-2</v>
      </c>
      <c r="W16">
        <v>2.7928283438086499E-2</v>
      </c>
      <c r="X16">
        <v>2.4214258417487099E-2</v>
      </c>
    </row>
    <row r="17" spans="1:24" x14ac:dyDescent="0.2">
      <c r="A17" s="2" t="s">
        <v>46</v>
      </c>
      <c r="B17">
        <v>0.40701568938541799</v>
      </c>
      <c r="C17" t="s">
        <v>10</v>
      </c>
      <c r="D17">
        <v>1.65154505712047E-3</v>
      </c>
      <c r="E17">
        <v>0.72625474905019005</v>
      </c>
      <c r="F17">
        <f t="shared" si="1"/>
        <v>3.4349253914979783E-3</v>
      </c>
      <c r="G17" t="s">
        <v>32</v>
      </c>
      <c r="I17">
        <v>3.2896215561777401E-3</v>
      </c>
      <c r="J17">
        <v>5.7037995429709597E-4</v>
      </c>
      <c r="K17">
        <v>3.3219926990568599E-3</v>
      </c>
      <c r="L17">
        <v>9.5864437753334598E-4</v>
      </c>
      <c r="M17">
        <v>2.8858967125415802E-3</v>
      </c>
      <c r="N17">
        <v>2.41999491117895E-3</v>
      </c>
      <c r="O17">
        <v>1.12133799120784E-3</v>
      </c>
      <c r="P17">
        <v>-1.71650259289891E-3</v>
      </c>
      <c r="Q17">
        <v>-3.9518177509307896E-3</v>
      </c>
      <c r="R17">
        <v>5.0377538427710498E-3</v>
      </c>
      <c r="S17">
        <v>3.77008412033319E-3</v>
      </c>
      <c r="T17">
        <v>-1.1623278260231E-4</v>
      </c>
      <c r="U17">
        <v>-2.2474353318102701E-4</v>
      </c>
      <c r="V17">
        <v>-3.5781359765678601E-3</v>
      </c>
      <c r="W17">
        <v>5.8354954235255701E-3</v>
      </c>
      <c r="X17">
        <v>9.2435851693153399E-3</v>
      </c>
    </row>
    <row r="18" spans="1:24" x14ac:dyDescent="0.2">
      <c r="A18" s="2" t="s">
        <v>46</v>
      </c>
      <c r="B18">
        <v>0.40701568938541799</v>
      </c>
      <c r="C18" t="s">
        <v>9</v>
      </c>
      <c r="D18">
        <v>8.9287983140269901E-3</v>
      </c>
      <c r="E18">
        <v>0.21975604879024199</v>
      </c>
      <c r="F18">
        <f t="shared" si="1"/>
        <v>2.8582945023080276E-3</v>
      </c>
      <c r="G18" t="s">
        <v>32</v>
      </c>
      <c r="I18">
        <v>1.53697170317173E-2</v>
      </c>
      <c r="J18">
        <v>1.2336652725935E-2</v>
      </c>
      <c r="K18">
        <v>1.4756223186850499E-2</v>
      </c>
      <c r="L18">
        <v>1.81682277470827E-2</v>
      </c>
      <c r="M18">
        <v>1.28199346363544E-2</v>
      </c>
      <c r="N18">
        <v>1.7568543553352401E-2</v>
      </c>
      <c r="O18">
        <v>1.41294542700052E-2</v>
      </c>
      <c r="P18">
        <v>8.1298397853970493E-3</v>
      </c>
      <c r="Q18">
        <v>1.0003131814301E-2</v>
      </c>
      <c r="R18">
        <v>1.5513606369495401E-2</v>
      </c>
      <c r="S18">
        <v>1.27725712954998E-2</v>
      </c>
      <c r="T18">
        <v>1.17920003831387E-2</v>
      </c>
      <c r="U18">
        <v>8.5150925442576408E-3</v>
      </c>
      <c r="V18">
        <v>1.44079951569438E-2</v>
      </c>
      <c r="W18">
        <v>1.2182367965579E-2</v>
      </c>
      <c r="X18">
        <v>1.47003093734384E-2</v>
      </c>
    </row>
    <row r="19" spans="1:24" x14ac:dyDescent="0.2">
      <c r="A19" s="2" t="s">
        <v>46</v>
      </c>
      <c r="B19">
        <v>0.40701568938541799</v>
      </c>
      <c r="C19" t="s">
        <v>11</v>
      </c>
      <c r="D19">
        <v>9.4349891453308996E-3</v>
      </c>
      <c r="E19">
        <v>0.18436312737452501</v>
      </c>
      <c r="F19">
        <f t="shared" si="1"/>
        <v>8.0953224049655631E-3</v>
      </c>
      <c r="G19" t="s">
        <v>32</v>
      </c>
      <c r="I19">
        <v>1.6816236078739201E-2</v>
      </c>
      <c r="J19">
        <v>1.8424743786454201E-2</v>
      </c>
      <c r="K19">
        <v>1.90422451123595E-3</v>
      </c>
      <c r="L19">
        <v>7.6920050196349603E-3</v>
      </c>
      <c r="M19">
        <v>2.1812586113810501E-2</v>
      </c>
      <c r="N19">
        <v>-1.5557486331090301E-3</v>
      </c>
      <c r="O19">
        <v>5.8335182256996597E-3</v>
      </c>
      <c r="P19">
        <v>9.7493603825569205E-3</v>
      </c>
      <c r="Q19">
        <v>8.3362944424152392E-3</v>
      </c>
      <c r="R19">
        <v>6.7654573358595397E-3</v>
      </c>
      <c r="S19">
        <v>1.23539380729198E-2</v>
      </c>
      <c r="T19">
        <v>1.06368791311979E-2</v>
      </c>
      <c r="U19">
        <v>-2.01372778974473E-3</v>
      </c>
      <c r="V19">
        <v>2.5389496237039601E-2</v>
      </c>
      <c r="W19">
        <v>5.0355922430753699E-3</v>
      </c>
      <c r="X19">
        <v>1.90354697406292E-2</v>
      </c>
    </row>
    <row r="20" spans="1:24" x14ac:dyDescent="0.2">
      <c r="A20" s="2" t="s">
        <v>46</v>
      </c>
      <c r="B20">
        <v>0.40701568938541799</v>
      </c>
      <c r="C20" t="s">
        <v>12</v>
      </c>
      <c r="D20">
        <v>5.1514548081745201E-2</v>
      </c>
      <c r="E20">
        <v>2.15956808638272E-2</v>
      </c>
      <c r="F20">
        <f t="shared" si="1"/>
        <v>1.9418022386438936E-2</v>
      </c>
      <c r="G20" t="s">
        <v>32</v>
      </c>
      <c r="H20" t="s">
        <v>34</v>
      </c>
      <c r="I20">
        <v>4.2614653706550598E-2</v>
      </c>
      <c r="J20">
        <v>8.2019202411174802E-2</v>
      </c>
      <c r="K20">
        <v>5.0784703344106702E-2</v>
      </c>
      <c r="L20">
        <v>3.4800883382558802E-2</v>
      </c>
      <c r="M20">
        <v>6.7311458289623302E-2</v>
      </c>
      <c r="N20">
        <v>1.6648836433887499E-2</v>
      </c>
      <c r="O20">
        <v>5.5496882647275897E-2</v>
      </c>
      <c r="P20">
        <v>6.4342156052589403E-2</v>
      </c>
      <c r="Q20">
        <v>3.8945626467466403E-2</v>
      </c>
      <c r="R20">
        <v>4.68857735395432E-2</v>
      </c>
      <c r="S20">
        <v>7.11692720651627E-2</v>
      </c>
      <c r="T20">
        <v>5.47050051391125E-2</v>
      </c>
      <c r="U20">
        <v>1.3614574447274199E-2</v>
      </c>
      <c r="V20">
        <v>7.6581016182899503E-2</v>
      </c>
      <c r="W20">
        <v>4.6676438301801702E-2</v>
      </c>
      <c r="X20">
        <v>5.9069931507110603E-2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43DD-208A-954F-A5E0-97A9D1B9B98B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47</v>
      </c>
      <c r="B2" s="2">
        <v>0.32859293438730403</v>
      </c>
      <c r="C2" t="s">
        <v>5</v>
      </c>
      <c r="D2">
        <v>1.9947334063342901E-2</v>
      </c>
      <c r="E2">
        <v>0.13397320535892801</v>
      </c>
      <c r="F2">
        <f>STDEV(I2:Z2)</f>
        <v>9.0287169117111779E-3</v>
      </c>
      <c r="G2" t="s">
        <v>31</v>
      </c>
      <c r="I2">
        <v>2.8074491769075401E-2</v>
      </c>
      <c r="J2">
        <v>2.5871332734823199E-2</v>
      </c>
      <c r="K2">
        <v>3.0577747151255601E-2</v>
      </c>
      <c r="L2">
        <v>1.5792613849043801E-2</v>
      </c>
      <c r="M2">
        <v>3.3248260617256199E-2</v>
      </c>
      <c r="N2">
        <v>1.37393716722727E-2</v>
      </c>
      <c r="O2">
        <v>8.4355063736438803E-3</v>
      </c>
      <c r="P2">
        <v>3.9132550358772299E-2</v>
      </c>
      <c r="Q2">
        <v>1.0289616882801099E-2</v>
      </c>
      <c r="R2">
        <v>2.1028472110629099E-2</v>
      </c>
      <c r="S2">
        <v>1.7531564459204702E-2</v>
      </c>
      <c r="T2">
        <v>1.8562857061624499E-2</v>
      </c>
      <c r="U2">
        <v>2.1414229646325101E-2</v>
      </c>
      <c r="V2">
        <v>1.27774095162749E-2</v>
      </c>
      <c r="W2">
        <v>1.1091631837189199E-2</v>
      </c>
      <c r="X2">
        <v>2.2041192278266002E-2</v>
      </c>
      <c r="Y2">
        <v>6.1951889656484101E-3</v>
      </c>
      <c r="Z2">
        <v>2.3212239146232602E-2</v>
      </c>
    </row>
    <row r="3" spans="1:26" x14ac:dyDescent="0.2">
      <c r="A3" s="2" t="s">
        <v>47</v>
      </c>
      <c r="B3" s="2">
        <v>0.32859293438730403</v>
      </c>
      <c r="C3" t="s">
        <v>6</v>
      </c>
      <c r="D3">
        <v>7.9324670498155895E-3</v>
      </c>
      <c r="E3">
        <v>5.9388122375524897E-2</v>
      </c>
      <c r="F3">
        <f t="shared" ref="F3:F11" si="0">STDEV(I3:Z3)</f>
        <v>4.164125932334113E-3</v>
      </c>
      <c r="G3" t="s">
        <v>31</v>
      </c>
      <c r="I3">
        <v>1.2356668710708601E-2</v>
      </c>
      <c r="J3">
        <v>8.4553034976124798E-3</v>
      </c>
      <c r="K3">
        <v>8.2481149584054999E-3</v>
      </c>
      <c r="L3">
        <v>6.4600454643368704E-3</v>
      </c>
      <c r="M3">
        <v>7.7791316434741003E-3</v>
      </c>
      <c r="N3">
        <v>8.5674822330474906E-3</v>
      </c>
      <c r="O3">
        <v>7.1466043591499303E-3</v>
      </c>
      <c r="P3">
        <v>2.0546555519104E-2</v>
      </c>
      <c r="Q3">
        <v>4.4249226339161396E-3</v>
      </c>
      <c r="R3">
        <v>1.3370358385145701E-2</v>
      </c>
      <c r="S3">
        <v>6.1968336813151802E-3</v>
      </c>
      <c r="T3">
        <v>5.5994344875216501E-3</v>
      </c>
      <c r="U3">
        <v>2.9601119458675402E-3</v>
      </c>
      <c r="V3">
        <v>6.2506175599992301E-3</v>
      </c>
      <c r="W3">
        <v>4.8657627776265101E-3</v>
      </c>
      <c r="X3">
        <v>3.8944967091083501E-3</v>
      </c>
      <c r="Y3">
        <v>5.7302578352391702E-3</v>
      </c>
      <c r="Z3">
        <v>9.9482554942369496E-3</v>
      </c>
    </row>
    <row r="4" spans="1:26" x14ac:dyDescent="0.2">
      <c r="A4" s="2" t="s">
        <v>47</v>
      </c>
      <c r="B4" s="2">
        <v>0.32859293438730403</v>
      </c>
      <c r="C4" t="s">
        <v>50</v>
      </c>
      <c r="D4">
        <v>1.20332661447012E-2</v>
      </c>
      <c r="E4">
        <v>5.9188162367526498E-2</v>
      </c>
      <c r="F4">
        <f t="shared" si="0"/>
        <v>4.1881113391278851E-3</v>
      </c>
      <c r="G4" t="s">
        <v>31</v>
      </c>
      <c r="I4">
        <v>1.38309355825186E-2</v>
      </c>
      <c r="J4">
        <v>1.5700019896030398E-2</v>
      </c>
      <c r="K4">
        <v>1.7083229497075102E-2</v>
      </c>
      <c r="L4">
        <v>1.1484728194773201E-2</v>
      </c>
      <c r="M4">
        <v>1.47421155124903E-2</v>
      </c>
      <c r="N4">
        <v>1.08373491093516E-2</v>
      </c>
      <c r="O4">
        <v>8.5238525643944706E-3</v>
      </c>
      <c r="P4">
        <v>2.2728277370333699E-2</v>
      </c>
      <c r="Q4">
        <v>7.4603878892958199E-3</v>
      </c>
      <c r="R4">
        <v>1.5144352801144101E-2</v>
      </c>
      <c r="S4">
        <v>7.2833108715712998E-3</v>
      </c>
      <c r="T4">
        <v>8.2046575844287907E-3</v>
      </c>
      <c r="U4">
        <v>1.22995525598526E-2</v>
      </c>
      <c r="V4">
        <v>9.2401932924985903E-3</v>
      </c>
      <c r="W4">
        <v>7.2077028453350102E-3</v>
      </c>
      <c r="X4">
        <v>1.2133122421801101E-2</v>
      </c>
      <c r="Y4">
        <v>8.1722931936383299E-3</v>
      </c>
      <c r="Z4">
        <v>1.4553583227098E-2</v>
      </c>
    </row>
    <row r="5" spans="1:26" x14ac:dyDescent="0.2">
      <c r="A5" s="2" t="s">
        <v>47</v>
      </c>
      <c r="B5" s="2">
        <v>0.32859293438730403</v>
      </c>
      <c r="C5" s="2" t="s">
        <v>51</v>
      </c>
      <c r="D5">
        <v>2.5577244892095501E-2</v>
      </c>
      <c r="E5">
        <v>2.15956808638272E-2</v>
      </c>
      <c r="F5">
        <f t="shared" si="0"/>
        <v>1.2361606576542339E-2</v>
      </c>
      <c r="G5" t="s">
        <v>31</v>
      </c>
      <c r="H5" t="s">
        <v>34</v>
      </c>
      <c r="I5">
        <v>1.55332358554006E-2</v>
      </c>
      <c r="J5">
        <v>2.1443348377943001E-2</v>
      </c>
      <c r="K5">
        <v>2.48744878917933E-2</v>
      </c>
      <c r="L5">
        <v>1.4439553953707201E-2</v>
      </c>
      <c r="M5">
        <v>3.0857780948281299E-2</v>
      </c>
      <c r="N5">
        <v>3.2133031636476503E-2</v>
      </c>
      <c r="O5">
        <v>1.3016028329729999E-2</v>
      </c>
      <c r="P5">
        <v>4.60918173193932E-2</v>
      </c>
      <c r="Q5">
        <v>1.42516018822789E-2</v>
      </c>
      <c r="R5">
        <v>3.9792750030755997E-2</v>
      </c>
      <c r="S5">
        <v>2.3493936285376601E-2</v>
      </c>
      <c r="T5">
        <v>2.1621748805046099E-2</v>
      </c>
      <c r="U5">
        <v>4.65520434081554E-2</v>
      </c>
      <c r="V5">
        <v>1.2654799968004201E-2</v>
      </c>
      <c r="W5">
        <v>7.1285846643149896E-3</v>
      </c>
      <c r="X5">
        <v>4.4902034103870399E-2</v>
      </c>
      <c r="Y5">
        <v>2.9969770461320901E-2</v>
      </c>
      <c r="Z5">
        <v>2.1654561161994899E-2</v>
      </c>
    </row>
    <row r="6" spans="1:26" x14ac:dyDescent="0.2">
      <c r="A6" s="2" t="s">
        <v>47</v>
      </c>
      <c r="B6" s="2">
        <v>0.32859293438730403</v>
      </c>
      <c r="C6" t="s">
        <v>7</v>
      </c>
      <c r="D6">
        <v>1.1549321274893999E-2</v>
      </c>
      <c r="E6">
        <v>4.0191961607678503E-2</v>
      </c>
      <c r="F6">
        <f t="shared" si="0"/>
        <v>4.3760145368953972E-3</v>
      </c>
      <c r="G6" t="s">
        <v>31</v>
      </c>
      <c r="H6" t="s">
        <v>34</v>
      </c>
      <c r="I6">
        <v>1.43384402617812E-2</v>
      </c>
      <c r="J6">
        <v>1.88492648303509E-2</v>
      </c>
      <c r="K6">
        <v>1.29852164536715E-2</v>
      </c>
      <c r="L6">
        <v>7.3326965793967299E-3</v>
      </c>
      <c r="M6">
        <v>1.46618401631713E-2</v>
      </c>
      <c r="N6">
        <v>1.27052590250969E-2</v>
      </c>
      <c r="O6">
        <v>3.87092935852706E-3</v>
      </c>
      <c r="P6">
        <v>1.6818758100271201E-2</v>
      </c>
      <c r="Q6" s="1">
        <v>1.07051702216268E-2</v>
      </c>
      <c r="R6">
        <v>1.48189403116703E-2</v>
      </c>
      <c r="S6">
        <v>6.8733175285160498E-3</v>
      </c>
      <c r="T6">
        <v>1.4061433263123001E-2</v>
      </c>
      <c r="U6">
        <v>1.6804737970233002E-2</v>
      </c>
      <c r="V6">
        <v>6.7011890932917604E-3</v>
      </c>
      <c r="W6">
        <v>5.9166657738387602E-3</v>
      </c>
      <c r="X6">
        <v>1.0625679977238201E-2</v>
      </c>
      <c r="Y6">
        <v>6.89123291522265E-3</v>
      </c>
      <c r="Z6">
        <v>1.29286786541343E-2</v>
      </c>
    </row>
    <row r="7" spans="1:26" x14ac:dyDescent="0.2">
      <c r="A7" s="2" t="s">
        <v>47</v>
      </c>
      <c r="B7" s="2">
        <v>0.32859293438730403</v>
      </c>
      <c r="C7" t="s">
        <v>8</v>
      </c>
      <c r="D7">
        <v>4.0239180056637E-3</v>
      </c>
      <c r="E7">
        <v>1.31973605278944E-2</v>
      </c>
      <c r="F7">
        <f t="shared" si="0"/>
        <v>1.952987492954159E-3</v>
      </c>
      <c r="G7" t="s">
        <v>31</v>
      </c>
      <c r="H7" t="s">
        <v>34</v>
      </c>
      <c r="I7">
        <v>3.07034328579903E-3</v>
      </c>
      <c r="J7">
        <v>3.0254586599767199E-3</v>
      </c>
      <c r="K7">
        <v>4.6756179071962799E-3</v>
      </c>
      <c r="L7">
        <v>4.1828108951449403E-3</v>
      </c>
      <c r="M7">
        <v>7.5233662500977499E-3</v>
      </c>
      <c r="N7">
        <v>5.5702482350170604E-3</v>
      </c>
      <c r="O7">
        <v>2.8059268370270699E-3</v>
      </c>
      <c r="P7">
        <v>4.9752807244658496E-3</v>
      </c>
      <c r="Q7">
        <v>4.2465883307158999E-3</v>
      </c>
      <c r="R7">
        <v>6.6572367213666396E-3</v>
      </c>
      <c r="S7">
        <v>3.3165505155921E-3</v>
      </c>
      <c r="T7">
        <v>2.62215646216646E-4</v>
      </c>
      <c r="U7">
        <v>3.3483377192169402E-3</v>
      </c>
      <c r="V7">
        <v>2.2867154621053501E-4</v>
      </c>
      <c r="W7">
        <v>4.7566299326717897E-3</v>
      </c>
      <c r="X7">
        <v>6.3225580379366901E-3</v>
      </c>
      <c r="Y7">
        <v>2.5133653543889501E-3</v>
      </c>
      <c r="Z7">
        <v>4.9519585445523297E-3</v>
      </c>
    </row>
    <row r="8" spans="1:26" x14ac:dyDescent="0.2">
      <c r="A8" s="2" t="s">
        <v>47</v>
      </c>
      <c r="B8" s="2">
        <v>0.32859293438730403</v>
      </c>
      <c r="C8" t="s">
        <v>9</v>
      </c>
      <c r="D8">
        <v>3.4449824856387201E-2</v>
      </c>
      <c r="E8">
        <v>2.1995600879824002E-3</v>
      </c>
      <c r="F8">
        <f t="shared" si="0"/>
        <v>4.9499334441808311E-3</v>
      </c>
      <c r="G8" t="s">
        <v>31</v>
      </c>
      <c r="H8" t="s">
        <v>35</v>
      </c>
      <c r="I8">
        <v>3.0881121754646301E-2</v>
      </c>
      <c r="J8">
        <v>3.21159102022648E-2</v>
      </c>
      <c r="K8">
        <v>3.4789204597473103E-2</v>
      </c>
      <c r="L8">
        <v>3.4125167876482003E-2</v>
      </c>
      <c r="M8">
        <v>4.2082965373992899E-2</v>
      </c>
      <c r="N8">
        <v>3.5838626325130497E-2</v>
      </c>
      <c r="O8">
        <v>2.69765444099903E-2</v>
      </c>
      <c r="P8">
        <v>2.3503970354795501E-2</v>
      </c>
      <c r="Q8">
        <v>2.9866637662053101E-2</v>
      </c>
      <c r="R8">
        <v>3.3979590982198701E-2</v>
      </c>
      <c r="S8">
        <v>3.5451255738735199E-2</v>
      </c>
      <c r="T8">
        <v>3.2797377556562403E-2</v>
      </c>
      <c r="U8">
        <v>3.8753528147935902E-2</v>
      </c>
      <c r="V8">
        <v>3.6142054945230498E-2</v>
      </c>
      <c r="W8">
        <v>4.1354004293680198E-2</v>
      </c>
      <c r="X8">
        <v>4.2459122836589799E-2</v>
      </c>
      <c r="Y8">
        <v>3.3056955784559298E-2</v>
      </c>
      <c r="Z8">
        <v>3.5923037678003297E-2</v>
      </c>
    </row>
    <row r="9" spans="1:26" x14ac:dyDescent="0.2">
      <c r="A9" s="2" t="s">
        <v>47</v>
      </c>
      <c r="B9" s="2">
        <v>0.32859293438730403</v>
      </c>
      <c r="C9" t="s">
        <v>10</v>
      </c>
      <c r="D9">
        <v>1.1751399220277899E-2</v>
      </c>
      <c r="E9">
        <v>0.118576284743051</v>
      </c>
      <c r="F9">
        <f t="shared" si="0"/>
        <v>4.6279924175983908E-3</v>
      </c>
      <c r="G9" t="s">
        <v>31</v>
      </c>
      <c r="I9">
        <v>1.05233285576105E-2</v>
      </c>
      <c r="J9">
        <v>1.6263520345091799E-2</v>
      </c>
      <c r="K9">
        <v>2.1650429815053902E-2</v>
      </c>
      <c r="L9">
        <v>1.11577864736319E-2</v>
      </c>
      <c r="M9">
        <v>1.21189560741186E-2</v>
      </c>
      <c r="N9">
        <v>1.0457134805619699E-2</v>
      </c>
      <c r="O9">
        <v>6.1745690181851396E-3</v>
      </c>
      <c r="P9">
        <v>7.4648181907832597E-3</v>
      </c>
      <c r="Q9">
        <v>9.5785614103078807E-3</v>
      </c>
      <c r="R9">
        <v>1.6673970967531201E-2</v>
      </c>
      <c r="S9">
        <v>1.11303254961967E-2</v>
      </c>
      <c r="T9">
        <v>1.8513090908527399E-2</v>
      </c>
      <c r="U9">
        <v>5.3080823272466703E-3</v>
      </c>
      <c r="V9">
        <v>1.8116185441613201E-2</v>
      </c>
      <c r="W9">
        <v>9.3135135248303396E-3</v>
      </c>
      <c r="X9">
        <v>9.9831307306885702E-3</v>
      </c>
      <c r="Y9">
        <v>6.8245055153966002E-3</v>
      </c>
      <c r="Z9">
        <v>1.0273425839841401E-2</v>
      </c>
    </row>
    <row r="10" spans="1:26" x14ac:dyDescent="0.2">
      <c r="A10" s="2" t="s">
        <v>47</v>
      </c>
      <c r="B10" s="2">
        <v>0.32859293438730403</v>
      </c>
      <c r="C10" t="s">
        <v>11</v>
      </c>
      <c r="D10">
        <v>3.8924847677764001E-3</v>
      </c>
      <c r="E10">
        <v>2.3795240951809599E-2</v>
      </c>
      <c r="F10">
        <f t="shared" si="0"/>
        <v>2.2228231151556919E-3</v>
      </c>
      <c r="G10" t="s">
        <v>31</v>
      </c>
      <c r="H10" t="s">
        <v>34</v>
      </c>
      <c r="I10">
        <v>-5.3832685807719805E-4</v>
      </c>
      <c r="J10">
        <v>1.92013848572969E-3</v>
      </c>
      <c r="K10">
        <v>3.86585714295506E-3</v>
      </c>
      <c r="L10">
        <v>2.7665561065077799E-3</v>
      </c>
      <c r="M10" s="1">
        <v>5.2022757008671804E-3</v>
      </c>
      <c r="N10">
        <v>6.2637371011078401E-3</v>
      </c>
      <c r="O10">
        <v>1.2000667629763499E-3</v>
      </c>
      <c r="P10">
        <v>3.5890189465135301E-3</v>
      </c>
      <c r="Q10">
        <v>2.5559484492987399E-3</v>
      </c>
      <c r="R10">
        <v>6.2786885537207101E-3</v>
      </c>
      <c r="S10">
        <v>1.5183546347543599E-3</v>
      </c>
      <c r="T10">
        <v>4.8976507969200602E-3</v>
      </c>
      <c r="U10">
        <v>6.5396414138376704E-3</v>
      </c>
      <c r="V10">
        <v>4.3318807147443303E-3</v>
      </c>
      <c r="W10">
        <v>3.4852151293307499E-3</v>
      </c>
      <c r="X10">
        <v>6.04604464024305E-3</v>
      </c>
      <c r="Y10">
        <v>7.8653218224644696E-3</v>
      </c>
      <c r="Z10">
        <v>2.27663153782487E-3</v>
      </c>
    </row>
    <row r="11" spans="1:26" x14ac:dyDescent="0.2">
      <c r="A11" s="2" t="s">
        <v>47</v>
      </c>
      <c r="B11" s="2">
        <v>0.32859293438730403</v>
      </c>
      <c r="C11" t="s">
        <v>12</v>
      </c>
      <c r="D11">
        <v>2.4980798958697301E-2</v>
      </c>
      <c r="E11">
        <v>0.175164967006599</v>
      </c>
      <c r="F11">
        <f t="shared" si="0"/>
        <v>1.015294721958575E-2</v>
      </c>
      <c r="G11" t="s">
        <v>31</v>
      </c>
      <c r="I11">
        <v>3.6661792546510703E-2</v>
      </c>
      <c r="J11">
        <v>3.00909169018269E-2</v>
      </c>
      <c r="K11">
        <v>2.6139056310057598E-2</v>
      </c>
      <c r="L11">
        <v>2.0877731963992101E-2</v>
      </c>
      <c r="M11">
        <v>2.8500940650701499E-2</v>
      </c>
      <c r="N11">
        <v>1.9662626087665599E-2</v>
      </c>
      <c r="O11">
        <v>6.8674432113766696E-3</v>
      </c>
      <c r="P11">
        <v>5.4374027997255298E-2</v>
      </c>
      <c r="Q11">
        <v>1.9680049270391499E-2</v>
      </c>
      <c r="R11">
        <v>2.2873165085911799E-2</v>
      </c>
      <c r="S11">
        <v>1.9638428464531898E-2</v>
      </c>
      <c r="T11">
        <v>2.04960629343987E-2</v>
      </c>
      <c r="U11">
        <v>3.0466224998235699E-2</v>
      </c>
      <c r="V11">
        <v>2.81486455351114E-2</v>
      </c>
      <c r="W11">
        <v>2.21133604645729E-2</v>
      </c>
      <c r="X11">
        <v>2.5722453370690301E-2</v>
      </c>
      <c r="Y11">
        <v>1.0632997378706901E-2</v>
      </c>
      <c r="Z11">
        <v>2.6708081364631701E-2</v>
      </c>
    </row>
    <row r="12" spans="1:26" x14ac:dyDescent="0.2">
      <c r="A12" s="2" t="s">
        <v>47</v>
      </c>
      <c r="B12">
        <v>0.32696180901963001</v>
      </c>
      <c r="C12" t="s">
        <v>5</v>
      </c>
      <c r="D12">
        <v>2.3023461872025901E-2</v>
      </c>
      <c r="E12">
        <v>0.112577484503099</v>
      </c>
      <c r="F12">
        <f>STDEV(I12:X12)</f>
        <v>9.7826982528021449E-3</v>
      </c>
      <c r="G12" t="s">
        <v>32</v>
      </c>
      <c r="I12">
        <v>1.1436915025114999E-2</v>
      </c>
      <c r="J12">
        <v>8.9489389210939407E-3</v>
      </c>
      <c r="K12">
        <v>2.43339482694864E-2</v>
      </c>
      <c r="L12">
        <v>2.0031927153468101E-2</v>
      </c>
      <c r="M12">
        <v>4.7937609255313901E-2</v>
      </c>
      <c r="N12">
        <v>2.1089546382427202E-2</v>
      </c>
      <c r="O12">
        <v>2.6209991425275799E-2</v>
      </c>
      <c r="P12">
        <v>2.12688893079758E-2</v>
      </c>
      <c r="Q12">
        <v>1.58740356564522E-2</v>
      </c>
      <c r="R12">
        <v>2.73893047124147E-2</v>
      </c>
      <c r="S12">
        <v>1.6936043277382899E-2</v>
      </c>
      <c r="T12">
        <v>3.6867417395114899E-2</v>
      </c>
      <c r="U12">
        <v>2.60985679924488E-2</v>
      </c>
      <c r="V12">
        <v>1.43017079681158E-2</v>
      </c>
      <c r="W12">
        <v>1.95031333714724E-2</v>
      </c>
      <c r="X12">
        <v>3.0641481280326802E-2</v>
      </c>
    </row>
    <row r="13" spans="1:26" x14ac:dyDescent="0.2">
      <c r="A13" s="2" t="s">
        <v>47</v>
      </c>
      <c r="B13">
        <v>0.32696180901963001</v>
      </c>
      <c r="C13" t="s">
        <v>6</v>
      </c>
      <c r="D13">
        <v>1.6376611103199001E-2</v>
      </c>
      <c r="E13">
        <v>0.13457308538292301</v>
      </c>
      <c r="F13">
        <f t="shared" ref="F13:F20" si="1">STDEV(I13:X13)</f>
        <v>7.3357433475787206E-3</v>
      </c>
      <c r="G13" t="s">
        <v>32</v>
      </c>
      <c r="I13">
        <v>1.4547041617333899E-2</v>
      </c>
      <c r="J13">
        <v>1.05137163773179E-2</v>
      </c>
      <c r="K13">
        <v>1.9839065149426498E-2</v>
      </c>
      <c r="L13">
        <v>1.9269226118922199E-2</v>
      </c>
      <c r="M13">
        <v>2.4807218462228799E-2</v>
      </c>
      <c r="N13">
        <v>5.6606433354318099E-3</v>
      </c>
      <c r="O13">
        <v>2.9325278475880599E-2</v>
      </c>
      <c r="P13">
        <v>2.0640559494495399E-2</v>
      </c>
      <c r="Q13">
        <v>1.05844894424081E-2</v>
      </c>
      <c r="R13">
        <v>9.0976888313889503E-3</v>
      </c>
      <c r="S13">
        <v>1.10420733690262E-2</v>
      </c>
      <c r="T13">
        <v>2.6402974501252199E-2</v>
      </c>
      <c r="U13">
        <v>1.06697669252753E-2</v>
      </c>
      <c r="V13">
        <v>1.1423067189753101E-2</v>
      </c>
      <c r="W13">
        <v>2.4432443082332601E-2</v>
      </c>
      <c r="X13">
        <v>9.9940923973917996E-3</v>
      </c>
    </row>
    <row r="14" spans="1:26" x14ac:dyDescent="0.2">
      <c r="A14" s="2" t="s">
        <v>47</v>
      </c>
      <c r="B14">
        <v>0.32696180901963001</v>
      </c>
      <c r="C14" t="s">
        <v>50</v>
      </c>
      <c r="D14">
        <v>9.0487802448607196E-3</v>
      </c>
      <c r="E14">
        <v>0.12577484503099401</v>
      </c>
      <c r="F14">
        <f t="shared" si="1"/>
        <v>4.5997132879151267E-3</v>
      </c>
      <c r="G14" t="s">
        <v>32</v>
      </c>
      <c r="I14">
        <v>4.33927681297064E-3</v>
      </c>
      <c r="J14">
        <v>4.8307422548532503E-3</v>
      </c>
      <c r="K14">
        <v>4.9150227569043602E-3</v>
      </c>
      <c r="L14">
        <v>9.5156254246830906E-3</v>
      </c>
      <c r="M14">
        <v>1.8477313220500901E-2</v>
      </c>
      <c r="N14">
        <v>1.06860846281052E-2</v>
      </c>
      <c r="O14">
        <v>2.01762542128563E-2</v>
      </c>
      <c r="P14">
        <v>9.2528052628040296E-3</v>
      </c>
      <c r="Q14">
        <v>8.4273498505353893E-3</v>
      </c>
      <c r="R14">
        <v>5.9522422961890697E-3</v>
      </c>
      <c r="S14">
        <v>5.9918728657066796E-3</v>
      </c>
      <c r="T14">
        <v>8.1998920068144798E-3</v>
      </c>
      <c r="U14">
        <v>8.8982330635189993E-3</v>
      </c>
      <c r="V14">
        <v>4.9572284333407896E-3</v>
      </c>
      <c r="W14">
        <v>7.3157371953129803E-3</v>
      </c>
      <c r="X14">
        <v>6.3091171905398404E-3</v>
      </c>
    </row>
    <row r="15" spans="1:26" x14ac:dyDescent="0.2">
      <c r="A15" s="2" t="s">
        <v>47</v>
      </c>
      <c r="B15">
        <v>0.32696180901963001</v>
      </c>
      <c r="C15" s="2" t="s">
        <v>51</v>
      </c>
      <c r="D15">
        <v>5.0676172314327202E-2</v>
      </c>
      <c r="E15">
        <v>4.4591081783643301E-2</v>
      </c>
      <c r="F15">
        <f t="shared" si="1"/>
        <v>2.4736090008386603E-2</v>
      </c>
      <c r="G15" t="s">
        <v>32</v>
      </c>
      <c r="H15" t="s">
        <v>34</v>
      </c>
      <c r="I15">
        <v>2.62236036360264E-2</v>
      </c>
      <c r="J15">
        <v>2.7065545320510899E-2</v>
      </c>
      <c r="K15">
        <v>2.8982125222683001E-2</v>
      </c>
      <c r="L15">
        <v>7.0532493293285398E-2</v>
      </c>
      <c r="M15">
        <v>0.11375412344932601</v>
      </c>
      <c r="N15">
        <v>6.7842945456504794E-2</v>
      </c>
      <c r="O15">
        <v>8.1975109875202207E-2</v>
      </c>
      <c r="P15">
        <v>6.8379320204258007E-2</v>
      </c>
      <c r="Q15">
        <v>3.53290997445583E-2</v>
      </c>
      <c r="R15">
        <v>3.9044439792633098E-2</v>
      </c>
      <c r="S15">
        <v>2.9432347044348699E-2</v>
      </c>
      <c r="T15">
        <v>4.0361981838941602E-2</v>
      </c>
      <c r="U15">
        <v>5.0362557172775303E-2</v>
      </c>
      <c r="V15">
        <v>3.2201595604419701E-2</v>
      </c>
      <c r="W15">
        <v>6.6220134496688801E-2</v>
      </c>
      <c r="X15">
        <v>4.1503779590129901E-2</v>
      </c>
    </row>
    <row r="16" spans="1:26" x14ac:dyDescent="0.2">
      <c r="A16" s="2" t="s">
        <v>47</v>
      </c>
      <c r="B16">
        <v>0.32696180901963001</v>
      </c>
      <c r="C16" t="s">
        <v>7</v>
      </c>
      <c r="D16">
        <v>2.65673853613307E-2</v>
      </c>
      <c r="E16">
        <v>2.1995600879823999E-2</v>
      </c>
      <c r="F16">
        <f t="shared" si="1"/>
        <v>1.3992224705778154E-2</v>
      </c>
      <c r="G16" t="s">
        <v>32</v>
      </c>
      <c r="H16" t="s">
        <v>34</v>
      </c>
      <c r="I16">
        <v>1.8972035497427001E-2</v>
      </c>
      <c r="J16">
        <v>1.8198912963271099E-2</v>
      </c>
      <c r="K16">
        <v>7.5826165266335002E-3</v>
      </c>
      <c r="L16">
        <v>3.4982144832611098E-2</v>
      </c>
      <c r="M16">
        <v>4.7739341855049099E-2</v>
      </c>
      <c r="N16">
        <v>1.1449980549514301E-2</v>
      </c>
      <c r="O16">
        <v>5.8088522404432297E-2</v>
      </c>
      <c r="P16">
        <v>4.3627224862575503E-2</v>
      </c>
      <c r="Q16">
        <v>1.5019605867564701E-2</v>
      </c>
      <c r="R16">
        <v>1.7113456502556801E-2</v>
      </c>
      <c r="S16">
        <v>1.96554996073246E-2</v>
      </c>
      <c r="T16">
        <v>2.9751420021057101E-2</v>
      </c>
      <c r="U16">
        <v>2.2473847493529299E-2</v>
      </c>
      <c r="V16">
        <v>2.2622579708695401E-2</v>
      </c>
      <c r="W16">
        <v>2.00378764420748E-2</v>
      </c>
      <c r="X16">
        <v>3.4408755600452402E-2</v>
      </c>
    </row>
    <row r="17" spans="1:24" x14ac:dyDescent="0.2">
      <c r="A17" s="2" t="s">
        <v>47</v>
      </c>
      <c r="B17">
        <v>0.32696180901963001</v>
      </c>
      <c r="C17" t="s">
        <v>10</v>
      </c>
      <c r="D17">
        <v>5.8565449232195104E-3</v>
      </c>
      <c r="E17">
        <v>0.36012797440511901</v>
      </c>
      <c r="F17">
        <f t="shared" si="1"/>
        <v>4.4263938231264253E-3</v>
      </c>
      <c r="G17" t="s">
        <v>32</v>
      </c>
      <c r="I17">
        <v>5.7121529243886497E-3</v>
      </c>
      <c r="J17">
        <v>2.06047319807112E-3</v>
      </c>
      <c r="K17">
        <v>5.8452906087040901E-3</v>
      </c>
      <c r="L17">
        <v>1.0378635488450499E-2</v>
      </c>
      <c r="M17">
        <v>5.6748152710497397E-3</v>
      </c>
      <c r="N17">
        <v>1.02550890296698E-2</v>
      </c>
      <c r="O17">
        <v>-1.4092879137024301E-3</v>
      </c>
      <c r="P17">
        <v>4.2211064137518397E-3</v>
      </c>
      <c r="Q17">
        <v>2.0109212491661302E-3</v>
      </c>
      <c r="R17">
        <v>1.0066675953567E-2</v>
      </c>
      <c r="S17">
        <v>4.38350485637784E-3</v>
      </c>
      <c r="T17">
        <v>1.36235570535064E-2</v>
      </c>
      <c r="U17">
        <v>4.0513644926249998E-3</v>
      </c>
      <c r="V17">
        <v>1.1763327755033999E-2</v>
      </c>
      <c r="W17">
        <v>1.02386232465506E-2</v>
      </c>
      <c r="X17" s="1">
        <v>6.68871216475964E-5</v>
      </c>
    </row>
    <row r="18" spans="1:24" x14ac:dyDescent="0.2">
      <c r="A18" s="2" t="s">
        <v>47</v>
      </c>
      <c r="B18">
        <v>0.32696180901963001</v>
      </c>
      <c r="C18" t="s">
        <v>9</v>
      </c>
      <c r="D18">
        <v>1.6363460096080199E-2</v>
      </c>
      <c r="E18">
        <v>7.3185362927414496E-2</v>
      </c>
      <c r="F18">
        <f t="shared" si="1"/>
        <v>5.844518957042532E-3</v>
      </c>
      <c r="G18" t="s">
        <v>32</v>
      </c>
      <c r="I18">
        <v>2.5064356625080102E-2</v>
      </c>
      <c r="J18">
        <v>1.7932517454028098E-2</v>
      </c>
      <c r="K18">
        <v>2.7016669511794999E-2</v>
      </c>
      <c r="L18">
        <v>2.8870632871985401E-2</v>
      </c>
      <c r="M18">
        <v>1.8778577446937599E-2</v>
      </c>
      <c r="N18">
        <v>3.3853627741336802E-2</v>
      </c>
      <c r="O18">
        <v>2.1673608571291001E-2</v>
      </c>
      <c r="P18">
        <v>1.2806586921215101E-2</v>
      </c>
      <c r="Q18">
        <v>1.5655536204576499E-2</v>
      </c>
      <c r="R18">
        <v>2.3959206417203002E-2</v>
      </c>
      <c r="S18">
        <v>2.09405664354563E-2</v>
      </c>
      <c r="T18">
        <v>1.6138119623064998E-2</v>
      </c>
      <c r="U18">
        <v>1.9580040127039001E-2</v>
      </c>
      <c r="V18">
        <v>3.0152542516589199E-2</v>
      </c>
      <c r="W18">
        <v>1.6836464405059801E-2</v>
      </c>
      <c r="X18">
        <v>2.2149069234728799E-2</v>
      </c>
    </row>
    <row r="19" spans="1:24" x14ac:dyDescent="0.2">
      <c r="A19" s="2" t="s">
        <v>47</v>
      </c>
      <c r="B19">
        <v>0.32696180901963001</v>
      </c>
      <c r="C19" t="s">
        <v>11</v>
      </c>
      <c r="D19">
        <v>-8.1507414283111797E-4</v>
      </c>
      <c r="E19">
        <v>1</v>
      </c>
      <c r="F19">
        <f t="shared" si="1"/>
        <v>5.2945576503131012E-3</v>
      </c>
      <c r="G19" t="s">
        <v>32</v>
      </c>
      <c r="I19">
        <v>-1.13815313670784E-3</v>
      </c>
      <c r="J19">
        <v>3.0239738989621401E-3</v>
      </c>
      <c r="K19">
        <v>8.2207545638084394E-3</v>
      </c>
      <c r="L19">
        <v>-1.74349942244589E-3</v>
      </c>
      <c r="M19">
        <v>3.3695772290229802E-3</v>
      </c>
      <c r="N19">
        <v>-7.2920266538858396E-3</v>
      </c>
      <c r="O19">
        <v>4.8552285879850396E-3</v>
      </c>
      <c r="P19">
        <v>7.2143021970987303E-3</v>
      </c>
      <c r="Q19">
        <v>-1.8232984002679599E-3</v>
      </c>
      <c r="R19">
        <v>-4.4121357495896502E-4</v>
      </c>
      <c r="S19">
        <v>-4.9161445349454897E-3</v>
      </c>
      <c r="T19">
        <v>-4.3299575336277502E-3</v>
      </c>
      <c r="U19">
        <v>-3.0060741119086699E-3</v>
      </c>
      <c r="V19">
        <v>5.9270550264045596E-4</v>
      </c>
      <c r="W19">
        <v>9.6229929476976395E-4</v>
      </c>
      <c r="X19">
        <v>1.26028480008245E-2</v>
      </c>
    </row>
    <row r="20" spans="1:24" x14ac:dyDescent="0.2">
      <c r="A20" s="2" t="s">
        <v>47</v>
      </c>
      <c r="B20">
        <v>0.32696180901963001</v>
      </c>
      <c r="C20" t="s">
        <v>12</v>
      </c>
      <c r="D20">
        <v>2.3063725232759399E-2</v>
      </c>
      <c r="E20">
        <v>0.21455708858228401</v>
      </c>
      <c r="F20">
        <f t="shared" si="1"/>
        <v>1.4976224970548914E-2</v>
      </c>
      <c r="G20" t="s">
        <v>32</v>
      </c>
      <c r="I20">
        <v>1.38941360637546E-2</v>
      </c>
      <c r="J20">
        <v>1.2011442333459899E-2</v>
      </c>
      <c r="K20">
        <v>9.2754643410444294E-3</v>
      </c>
      <c r="L20">
        <v>1.9575228914618499E-2</v>
      </c>
      <c r="M20">
        <v>4.6247825026512097E-2</v>
      </c>
      <c r="N20">
        <v>3.32656363025308E-3</v>
      </c>
      <c r="O20">
        <v>6.3843160867690998E-2</v>
      </c>
      <c r="P20">
        <v>2.2899715229868899E-2</v>
      </c>
      <c r="Q20">
        <v>2.4904849007725698E-2</v>
      </c>
      <c r="R20">
        <v>2.1737901493906999E-2</v>
      </c>
      <c r="S20">
        <v>1.62056144326925E-2</v>
      </c>
      <c r="T20">
        <v>2.9305972158908799E-2</v>
      </c>
      <c r="U20">
        <v>1.1500621214509E-2</v>
      </c>
      <c r="V20">
        <v>2.0550647750496899E-2</v>
      </c>
      <c r="W20">
        <v>1.7496945336461098E-2</v>
      </c>
      <c r="X20">
        <v>3.3268559724092497E-2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D928-9B5C-4244-AA65-5CF27DD1588D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s="2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s="2" t="s">
        <v>48</v>
      </c>
      <c r="B2">
        <v>0.309182773241582</v>
      </c>
      <c r="C2" t="s">
        <v>5</v>
      </c>
      <c r="D2">
        <v>3.0038293502810901E-2</v>
      </c>
      <c r="E2">
        <v>3.8592281543691299E-2</v>
      </c>
      <c r="F2">
        <f>STDEV(I2:Z2)</f>
        <v>1.453087628033886E-2</v>
      </c>
      <c r="G2" t="s">
        <v>31</v>
      </c>
      <c r="H2" t="s">
        <v>34</v>
      </c>
      <c r="I2">
        <v>2.34962422400713E-2</v>
      </c>
      <c r="J2">
        <v>3.4154001623392098E-2</v>
      </c>
      <c r="K2">
        <v>5.0953932106494897E-2</v>
      </c>
      <c r="L2">
        <v>1.4512609690427799E-2</v>
      </c>
      <c r="M2">
        <v>2.8093144297599799E-2</v>
      </c>
      <c r="N2">
        <v>3.05287353694439E-2</v>
      </c>
      <c r="O2">
        <v>1.0263675823807701E-2</v>
      </c>
      <c r="P2">
        <v>4.1312102228403098E-2</v>
      </c>
      <c r="Q2">
        <v>1.1935998685658001E-2</v>
      </c>
      <c r="R2">
        <v>4.09265607595444E-2</v>
      </c>
      <c r="S2">
        <v>2.3736191913485499E-2</v>
      </c>
      <c r="T2">
        <v>2.6984870433807401E-2</v>
      </c>
      <c r="U2">
        <v>6.6097401082515703E-2</v>
      </c>
      <c r="V2">
        <v>4.1149944067001301E-2</v>
      </c>
      <c r="W2">
        <v>1.4295469969510999E-2</v>
      </c>
      <c r="X2">
        <v>3.5658475011587101E-2</v>
      </c>
      <c r="Y2">
        <v>1.8854321911931E-2</v>
      </c>
      <c r="Z2">
        <v>2.76798605918884E-2</v>
      </c>
    </row>
    <row r="3" spans="1:26" x14ac:dyDescent="0.2">
      <c r="A3" s="2" t="s">
        <v>48</v>
      </c>
      <c r="B3">
        <v>0.309182773241582</v>
      </c>
      <c r="C3" t="s">
        <v>6</v>
      </c>
      <c r="D3">
        <v>8.7059632448169104E-3</v>
      </c>
      <c r="E3">
        <v>4.1191761647670501E-2</v>
      </c>
      <c r="F3">
        <f t="shared" ref="F3:F11" si="0">STDEV(I3:Z3)</f>
        <v>4.6948052678013677E-3</v>
      </c>
      <c r="G3" t="s">
        <v>31</v>
      </c>
      <c r="H3" t="s">
        <v>34</v>
      </c>
      <c r="I3">
        <v>9.0853488072753005E-3</v>
      </c>
      <c r="J3">
        <v>1.1381652206182501E-2</v>
      </c>
      <c r="K3">
        <v>1.16934943944216E-2</v>
      </c>
      <c r="L3">
        <v>5.9807053767144697E-3</v>
      </c>
      <c r="M3">
        <v>6.4131477847695403E-3</v>
      </c>
      <c r="N3">
        <v>1.39987282454968E-2</v>
      </c>
      <c r="O3">
        <v>4.4543663971126097E-3</v>
      </c>
      <c r="P3">
        <v>1.3027899898588701E-2</v>
      </c>
      <c r="Q3">
        <v>1.8127249786630301E-3</v>
      </c>
      <c r="R3">
        <v>2.2080568596720699E-2</v>
      </c>
      <c r="S3">
        <v>5.7711829431355E-3</v>
      </c>
      <c r="T3">
        <v>5.0571640022099001E-3</v>
      </c>
      <c r="U3">
        <v>7.6299142092466398E-3</v>
      </c>
      <c r="V3">
        <v>8.6880289018154092E-3</v>
      </c>
      <c r="W3">
        <v>3.2372269779443702E-3</v>
      </c>
      <c r="X3">
        <v>9.6903257071971893E-3</v>
      </c>
      <c r="Y3">
        <v>7.9008592292666401E-3</v>
      </c>
      <c r="Z3">
        <v>8.8210627436637896E-3</v>
      </c>
    </row>
    <row r="4" spans="1:26" x14ac:dyDescent="0.2">
      <c r="A4" s="2" t="s">
        <v>48</v>
      </c>
      <c r="B4">
        <v>0.309182773241582</v>
      </c>
      <c r="C4" t="s">
        <v>50</v>
      </c>
      <c r="D4">
        <v>1.3832707488392E-2</v>
      </c>
      <c r="E4">
        <v>3.2993401319736097E-2</v>
      </c>
      <c r="F4">
        <f t="shared" si="0"/>
        <v>5.8765054021859301E-3</v>
      </c>
      <c r="G4" t="s">
        <v>31</v>
      </c>
      <c r="H4" t="s">
        <v>34</v>
      </c>
      <c r="I4">
        <v>1.1335549876093899E-2</v>
      </c>
      <c r="J4">
        <v>1.4557713642716401E-2</v>
      </c>
      <c r="K4">
        <v>2.0715478807687801E-2</v>
      </c>
      <c r="L4">
        <v>1.0077896527946001E-2</v>
      </c>
      <c r="M4">
        <v>9.8773073405027407E-3</v>
      </c>
      <c r="N4">
        <v>1.8283179029822402E-2</v>
      </c>
      <c r="O4">
        <v>7.1618375368416301E-3</v>
      </c>
      <c r="P4">
        <v>1.7994081601500501E-2</v>
      </c>
      <c r="Q4">
        <v>3.5300396848469999E-3</v>
      </c>
      <c r="R4">
        <v>2.34237611293793E-2</v>
      </c>
      <c r="S4">
        <v>8.48530419170857E-3</v>
      </c>
      <c r="T4">
        <v>1.0310840792953999E-2</v>
      </c>
      <c r="U4">
        <v>2.3250496014952701E-2</v>
      </c>
      <c r="V4">
        <v>1.50567898526788E-2</v>
      </c>
      <c r="W4">
        <v>7.7443164773285398E-3</v>
      </c>
      <c r="X4">
        <v>1.9567614421248401E-2</v>
      </c>
      <c r="Y4">
        <v>1.04880584403872E-2</v>
      </c>
      <c r="Z4">
        <v>1.7163688316941299E-2</v>
      </c>
    </row>
    <row r="5" spans="1:26" x14ac:dyDescent="0.2">
      <c r="A5" s="2" t="s">
        <v>48</v>
      </c>
      <c r="B5">
        <v>0.309182773241582</v>
      </c>
      <c r="C5" s="2" t="s">
        <v>51</v>
      </c>
      <c r="D5">
        <v>2.86039234552946E-2</v>
      </c>
      <c r="E5">
        <v>1.05978804239152E-2</v>
      </c>
      <c r="F5">
        <f t="shared" si="0"/>
        <v>1.7586686419575417E-2</v>
      </c>
      <c r="G5" t="s">
        <v>31</v>
      </c>
      <c r="H5" t="s">
        <v>34</v>
      </c>
      <c r="I5">
        <v>9.3199471011757903E-3</v>
      </c>
      <c r="J5">
        <v>3.56861725449562E-2</v>
      </c>
      <c r="K5">
        <v>3.5761680454015697E-2</v>
      </c>
      <c r="L5">
        <v>9.5609771087765694E-3</v>
      </c>
      <c r="M5">
        <v>3.6326110363006599E-2</v>
      </c>
      <c r="N5">
        <v>1.8222792074084299E-2</v>
      </c>
      <c r="O5">
        <v>1.12810702994466E-2</v>
      </c>
      <c r="P5">
        <v>3.7123270332813298E-2</v>
      </c>
      <c r="Q5">
        <v>1.01704522967339E-2</v>
      </c>
      <c r="R5">
        <v>3.3720415085554102E-2</v>
      </c>
      <c r="S5">
        <v>2.3184699937701201E-2</v>
      </c>
      <c r="T5">
        <v>3.4068614244461101E-2</v>
      </c>
      <c r="U5">
        <v>8.4200009703636197E-2</v>
      </c>
      <c r="V5">
        <v>2.3801337927579901E-2</v>
      </c>
      <c r="W5">
        <v>1.7997410148382201E-2</v>
      </c>
      <c r="X5">
        <v>4.3187595903873402E-2</v>
      </c>
      <c r="Y5">
        <v>2.5818217545747799E-2</v>
      </c>
      <c r="Z5">
        <v>2.5463104248046899E-2</v>
      </c>
    </row>
    <row r="6" spans="1:26" x14ac:dyDescent="0.2">
      <c r="A6" s="2" t="s">
        <v>48</v>
      </c>
      <c r="B6">
        <v>0.309182773241582</v>
      </c>
      <c r="C6" t="s">
        <v>7</v>
      </c>
      <c r="D6">
        <v>1.2781879114401E-2</v>
      </c>
      <c r="E6">
        <v>2.6194761047790401E-2</v>
      </c>
      <c r="F6">
        <f t="shared" si="0"/>
        <v>5.5266386585257152E-3</v>
      </c>
      <c r="G6" t="s">
        <v>31</v>
      </c>
      <c r="H6" t="s">
        <v>34</v>
      </c>
      <c r="I6">
        <v>1.02538745850325E-2</v>
      </c>
      <c r="J6">
        <v>1.16862393915653E-2</v>
      </c>
      <c r="K6">
        <v>1.8102793022990199E-2</v>
      </c>
      <c r="L6">
        <v>6.7743016406893704E-3</v>
      </c>
      <c r="M6">
        <v>9.7407624125480704E-3</v>
      </c>
      <c r="N6">
        <v>2.0062755793333099E-2</v>
      </c>
      <c r="O6">
        <v>6.2210494652390497E-3</v>
      </c>
      <c r="P6">
        <v>1.39136677607894E-2</v>
      </c>
      <c r="Q6" s="1">
        <v>7.5325104407966102E-3</v>
      </c>
      <c r="R6">
        <v>2.0989311859011699E-2</v>
      </c>
      <c r="S6">
        <v>7.2827632538974302E-3</v>
      </c>
      <c r="T6">
        <v>1.2359671294689199E-2</v>
      </c>
      <c r="U6">
        <v>2.5206075981259301E-2</v>
      </c>
      <c r="V6">
        <v>1.6174873337149599E-2</v>
      </c>
      <c r="W6">
        <v>6.7001273855566996E-3</v>
      </c>
      <c r="X6">
        <v>1.4241486787796E-2</v>
      </c>
      <c r="Y6">
        <v>9.5988875254988705E-3</v>
      </c>
      <c r="Z6">
        <v>1.3234792277216899E-2</v>
      </c>
    </row>
    <row r="7" spans="1:26" x14ac:dyDescent="0.2">
      <c r="A7" s="2" t="s">
        <v>48</v>
      </c>
      <c r="B7">
        <v>0.309182773241582</v>
      </c>
      <c r="C7" t="s">
        <v>8</v>
      </c>
      <c r="D7">
        <v>3.9993875446574104E-3</v>
      </c>
      <c r="E7">
        <v>1.33973205358928E-2</v>
      </c>
      <c r="F7">
        <f t="shared" si="0"/>
        <v>2.1700440503192413E-3</v>
      </c>
      <c r="G7" t="s">
        <v>31</v>
      </c>
      <c r="H7" t="s">
        <v>34</v>
      </c>
      <c r="I7">
        <v>1.70273997355253E-3</v>
      </c>
      <c r="J7">
        <v>3.6660956684500001E-3</v>
      </c>
      <c r="K7">
        <v>3.7947481032460902E-3</v>
      </c>
      <c r="L7">
        <v>2.63112829998136E-3</v>
      </c>
      <c r="M7">
        <v>5.0838342867791696E-3</v>
      </c>
      <c r="N7">
        <v>4.5147328637540297E-3</v>
      </c>
      <c r="O7">
        <v>6.1865668976679401E-4</v>
      </c>
      <c r="P7">
        <v>6.3320542685687499E-3</v>
      </c>
      <c r="Q7">
        <v>2.9843761585652798E-3</v>
      </c>
      <c r="R7">
        <v>9.1336797922849707E-3</v>
      </c>
      <c r="S7">
        <v>4.32422384619713E-3</v>
      </c>
      <c r="T7">
        <v>2.5264704599976501E-3</v>
      </c>
      <c r="U7">
        <v>5.4288036189973398E-3</v>
      </c>
      <c r="V7">
        <v>7.91946891695261E-4</v>
      </c>
      <c r="W7">
        <v>2.9382591601461198E-3</v>
      </c>
      <c r="X7">
        <v>7.3518068529665496E-3</v>
      </c>
      <c r="Y7">
        <v>3.9012881461530902E-3</v>
      </c>
      <c r="Z7">
        <v>4.2661065235734003E-3</v>
      </c>
    </row>
    <row r="8" spans="1:26" x14ac:dyDescent="0.2">
      <c r="A8" s="2" t="s">
        <v>48</v>
      </c>
      <c r="B8">
        <v>0.309182773241582</v>
      </c>
      <c r="C8" t="s">
        <v>9</v>
      </c>
      <c r="D8">
        <v>2.77790589671996E-2</v>
      </c>
      <c r="E8">
        <v>9.7980403919216193E-3</v>
      </c>
      <c r="F8">
        <f t="shared" si="0"/>
        <v>5.0828074380855634E-3</v>
      </c>
      <c r="G8" t="s">
        <v>31</v>
      </c>
      <c r="H8" t="s">
        <v>35</v>
      </c>
      <c r="I8">
        <v>3.0964661389589299E-2</v>
      </c>
      <c r="J8">
        <v>1.9386995583772701E-2</v>
      </c>
      <c r="K8">
        <v>2.8737077489495302E-2</v>
      </c>
      <c r="L8">
        <v>2.5819415226578699E-2</v>
      </c>
      <c r="M8">
        <v>2.9747232794761699E-2</v>
      </c>
      <c r="N8">
        <v>2.8656784445047399E-2</v>
      </c>
      <c r="O8">
        <v>2.5792023167014101E-2</v>
      </c>
      <c r="P8">
        <v>1.92093830555677E-2</v>
      </c>
      <c r="Q8">
        <v>2.2748906165361401E-2</v>
      </c>
      <c r="R8">
        <v>2.7224926277995099E-2</v>
      </c>
      <c r="S8">
        <v>2.4837672710418701E-2</v>
      </c>
      <c r="T8">
        <v>3.1813621520996101E-2</v>
      </c>
      <c r="U8">
        <v>3.4852392971515697E-2</v>
      </c>
      <c r="V8">
        <v>3.38774360716343E-2</v>
      </c>
      <c r="W8">
        <v>3.0094264075159999E-2</v>
      </c>
      <c r="X8">
        <v>3.78599613904953E-2</v>
      </c>
      <c r="Y8">
        <v>2.33438424766064E-2</v>
      </c>
      <c r="Z8">
        <v>2.50565316528082E-2</v>
      </c>
    </row>
    <row r="9" spans="1:26" x14ac:dyDescent="0.2">
      <c r="A9" s="2" t="s">
        <v>48</v>
      </c>
      <c r="B9">
        <v>0.309182773241582</v>
      </c>
      <c r="C9" t="s">
        <v>10</v>
      </c>
      <c r="D9">
        <v>9.0245410748239999E-3</v>
      </c>
      <c r="E9">
        <v>0.18496300739852001</v>
      </c>
      <c r="F9">
        <f t="shared" si="0"/>
        <v>3.3529606697932394E-3</v>
      </c>
      <c r="G9" t="s">
        <v>31</v>
      </c>
      <c r="I9">
        <v>4.2453906498849401E-3</v>
      </c>
      <c r="J9">
        <v>1.1423833668232001E-2</v>
      </c>
      <c r="K9">
        <v>1.3136742636561401E-2</v>
      </c>
      <c r="L9">
        <v>7.6428344473242803E-3</v>
      </c>
      <c r="M9">
        <v>1.0907184332609199E-2</v>
      </c>
      <c r="N9">
        <v>1.2661131098866499E-2</v>
      </c>
      <c r="O9">
        <v>5.4624918848276104E-3</v>
      </c>
      <c r="P9">
        <v>6.6533056087791902E-3</v>
      </c>
      <c r="Q9">
        <v>4.5330673456191999E-3</v>
      </c>
      <c r="R9">
        <v>1.2083917856216399E-2</v>
      </c>
      <c r="S9">
        <v>9.7292484715580906E-3</v>
      </c>
      <c r="T9">
        <v>1.02838324382901E-2</v>
      </c>
      <c r="U9">
        <v>5.0371936522424204E-3</v>
      </c>
      <c r="V9">
        <v>1.31330853328109E-2</v>
      </c>
      <c r="W9">
        <v>6.82769250124693E-3</v>
      </c>
      <c r="X9">
        <v>1.35487653315067E-2</v>
      </c>
      <c r="Y9">
        <v>4.85686445608735E-3</v>
      </c>
      <c r="Z9">
        <v>1.0275414213538199E-2</v>
      </c>
    </row>
    <row r="10" spans="1:26" x14ac:dyDescent="0.2">
      <c r="A10" s="2" t="s">
        <v>48</v>
      </c>
      <c r="B10">
        <v>0.309182773241582</v>
      </c>
      <c r="C10" t="s">
        <v>11</v>
      </c>
      <c r="D10">
        <v>1.51068331292158E-3</v>
      </c>
      <c r="E10">
        <v>0.40451909618076398</v>
      </c>
      <c r="F10">
        <f t="shared" si="0"/>
        <v>2.3678524271924699E-3</v>
      </c>
      <c r="G10" t="s">
        <v>31</v>
      </c>
      <c r="I10">
        <v>6.7936326377093803E-4</v>
      </c>
      <c r="J10">
        <v>3.41906864196062E-3</v>
      </c>
      <c r="K10">
        <v>-3.8147412706166501E-3</v>
      </c>
      <c r="L10">
        <v>2.7270640712231402E-3</v>
      </c>
      <c r="M10" s="1">
        <v>4.0452843531966201E-3</v>
      </c>
      <c r="N10">
        <v>2.6685872580856098E-3</v>
      </c>
      <c r="O10">
        <v>-1.54440419282764E-3</v>
      </c>
      <c r="P10" s="1">
        <v>5.2109564421698498E-5</v>
      </c>
      <c r="Q10">
        <v>2.5020118337124599E-3</v>
      </c>
      <c r="R10">
        <v>-9.1884029097855102E-4</v>
      </c>
      <c r="S10">
        <v>1.23163987882435E-3</v>
      </c>
      <c r="T10">
        <v>5.7745245285332203E-3</v>
      </c>
      <c r="U10">
        <v>4.5427028089761699E-3</v>
      </c>
      <c r="V10">
        <v>9.7802677191793897E-4</v>
      </c>
      <c r="W10">
        <v>2.6069679297506801E-3</v>
      </c>
      <c r="X10">
        <v>1.83135605766438E-4</v>
      </c>
      <c r="Y10">
        <v>2.4207038804888699E-3</v>
      </c>
      <c r="Z10">
        <v>-3.6091476795263599E-4</v>
      </c>
    </row>
    <row r="11" spans="1:26" x14ac:dyDescent="0.2">
      <c r="A11" s="2" t="s">
        <v>48</v>
      </c>
      <c r="B11">
        <v>0.309182773241582</v>
      </c>
      <c r="C11" t="s">
        <v>12</v>
      </c>
      <c r="D11">
        <v>3.55004375386569E-2</v>
      </c>
      <c r="E11">
        <v>8.2583483303339297E-2</v>
      </c>
      <c r="F11">
        <f t="shared" si="0"/>
        <v>1.7267237093904979E-2</v>
      </c>
      <c r="G11" t="s">
        <v>31</v>
      </c>
      <c r="I11">
        <v>3.9862871170043897E-2</v>
      </c>
      <c r="J11">
        <v>3.1673666089773199E-2</v>
      </c>
      <c r="K11">
        <v>5.8068491518497502E-2</v>
      </c>
      <c r="L11">
        <v>1.6712451353669201E-2</v>
      </c>
      <c r="M11">
        <v>2.74560153484344E-2</v>
      </c>
      <c r="N11">
        <v>4.2367629706859603E-2</v>
      </c>
      <c r="O11">
        <v>1.2446661479771101E-2</v>
      </c>
      <c r="P11">
        <v>4.6427253633737599E-2</v>
      </c>
      <c r="Q11">
        <v>1.3773906044662E-2</v>
      </c>
      <c r="R11">
        <v>4.9027517437934903E-2</v>
      </c>
      <c r="S11">
        <v>2.83801630139351E-2</v>
      </c>
      <c r="T11">
        <v>2.2521281614899601E-2</v>
      </c>
      <c r="U11">
        <v>7.8313894569873796E-2</v>
      </c>
      <c r="V11">
        <v>4.6180270612239803E-2</v>
      </c>
      <c r="W11">
        <v>1.5739476308226599E-2</v>
      </c>
      <c r="X11">
        <v>4.6616099774837501E-2</v>
      </c>
      <c r="Y11">
        <v>2.6919702067971198E-2</v>
      </c>
      <c r="Z11">
        <v>3.6519899964332601E-2</v>
      </c>
    </row>
    <row r="12" spans="1:26" x14ac:dyDescent="0.2">
      <c r="A12" s="2" t="s">
        <v>48</v>
      </c>
      <c r="B12">
        <v>0.328803706210893</v>
      </c>
      <c r="C12" t="s">
        <v>5</v>
      </c>
      <c r="D12">
        <v>2.8187225387552101E-2</v>
      </c>
      <c r="E12">
        <v>6.3187362527494503E-2</v>
      </c>
      <c r="F12">
        <f>STDEV(I12:X12)</f>
        <v>1.4571460802347377E-2</v>
      </c>
      <c r="G12" t="s">
        <v>32</v>
      </c>
      <c r="I12">
        <v>1.6109578311443301E-2</v>
      </c>
      <c r="J12">
        <v>1.9626561552286099E-2</v>
      </c>
      <c r="K12">
        <v>2.60790325701237E-2</v>
      </c>
      <c r="L12">
        <v>1.37632330879569E-2</v>
      </c>
      <c r="M12">
        <v>5.9087749570608097E-2</v>
      </c>
      <c r="N12">
        <v>1.8505383282899902E-2</v>
      </c>
      <c r="O12">
        <v>2.6727980002760901E-2</v>
      </c>
      <c r="P12">
        <v>2.56712883710861E-2</v>
      </c>
      <c r="Q12">
        <v>1.1318814009428E-2</v>
      </c>
      <c r="R12">
        <v>2.4431366473436401E-2</v>
      </c>
      <c r="S12">
        <v>2.6111280545592301E-2</v>
      </c>
      <c r="T12">
        <v>5.97648695111275E-2</v>
      </c>
      <c r="U12">
        <v>2.12127156555653E-2</v>
      </c>
      <c r="V12">
        <v>4.0812455117702498E-2</v>
      </c>
      <c r="W12">
        <v>2.1546134725213099E-2</v>
      </c>
      <c r="X12">
        <v>4.0185999125242199E-2</v>
      </c>
    </row>
    <row r="13" spans="1:26" x14ac:dyDescent="0.2">
      <c r="A13" s="2" t="s">
        <v>48</v>
      </c>
      <c r="B13">
        <v>0.328803706210893</v>
      </c>
      <c r="C13" t="s">
        <v>6</v>
      </c>
      <c r="D13">
        <v>1.9224566287140001E-2</v>
      </c>
      <c r="E13">
        <v>8.8582283543291299E-2</v>
      </c>
      <c r="F13">
        <f t="shared" ref="F13:F20" si="1">STDEV(I13:X13)</f>
        <v>7.3671977899786249E-3</v>
      </c>
      <c r="G13" t="s">
        <v>32</v>
      </c>
      <c r="I13">
        <v>1.40061862766743E-2</v>
      </c>
      <c r="J13">
        <v>8.5902567952871305E-3</v>
      </c>
      <c r="K13">
        <v>2.4767225608229599E-2</v>
      </c>
      <c r="L13">
        <v>8.8951820507645607E-3</v>
      </c>
      <c r="M13">
        <v>2.8364164754748299E-2</v>
      </c>
      <c r="N13">
        <v>8.2628428936004604E-3</v>
      </c>
      <c r="O13">
        <v>2.9265677556395499E-2</v>
      </c>
      <c r="P13">
        <v>1.7674092203378702E-2</v>
      </c>
      <c r="Q13">
        <v>1.3421842828393E-2</v>
      </c>
      <c r="R13">
        <v>1.9418770447373401E-2</v>
      </c>
      <c r="S13">
        <v>2.3100322112441101E-2</v>
      </c>
      <c r="T13">
        <v>2.8653675690293302E-2</v>
      </c>
      <c r="U13">
        <v>1.3577942736446901E-2</v>
      </c>
      <c r="V13">
        <v>2.25565731525421E-2</v>
      </c>
      <c r="W13">
        <v>1.7863705754280101E-2</v>
      </c>
      <c r="X13">
        <v>2.6122534647584E-2</v>
      </c>
    </row>
    <row r="14" spans="1:26" x14ac:dyDescent="0.2">
      <c r="A14" s="2" t="s">
        <v>48</v>
      </c>
      <c r="B14">
        <v>0.328803706210893</v>
      </c>
      <c r="C14" t="s">
        <v>50</v>
      </c>
      <c r="D14">
        <v>1.01322325325135E-2</v>
      </c>
      <c r="E14">
        <v>9.9380123975205001E-2</v>
      </c>
      <c r="F14">
        <f t="shared" si="1"/>
        <v>4.8835977073580722E-3</v>
      </c>
      <c r="G14" t="s">
        <v>32</v>
      </c>
      <c r="I14">
        <v>2.3911932948976799E-3</v>
      </c>
      <c r="J14">
        <v>4.1082249954342799E-3</v>
      </c>
      <c r="K14">
        <v>8.8631855323910696E-3</v>
      </c>
      <c r="L14">
        <v>6.6034472547471497E-3</v>
      </c>
      <c r="M14">
        <v>1.8798403441906E-2</v>
      </c>
      <c r="N14">
        <v>8.7043894454836897E-3</v>
      </c>
      <c r="O14">
        <v>1.8750239163637199E-2</v>
      </c>
      <c r="P14">
        <v>1.13870473578572E-2</v>
      </c>
      <c r="Q14">
        <v>4.9540293402969802E-3</v>
      </c>
      <c r="R14">
        <v>6.1355154030024997E-3</v>
      </c>
      <c r="S14">
        <v>9.0609714388847403E-3</v>
      </c>
      <c r="T14">
        <v>1.52201820164919E-2</v>
      </c>
      <c r="U14">
        <v>6.8705775775015398E-3</v>
      </c>
      <c r="V14">
        <v>1.36050302535295E-2</v>
      </c>
      <c r="W14">
        <v>9.4558903947472607E-3</v>
      </c>
      <c r="X14">
        <v>1.19328359141946E-2</v>
      </c>
    </row>
    <row r="15" spans="1:26" x14ac:dyDescent="0.2">
      <c r="A15" s="2" t="s">
        <v>48</v>
      </c>
      <c r="B15">
        <v>0.328803706210893</v>
      </c>
      <c r="C15" s="2" t="s">
        <v>51</v>
      </c>
      <c r="D15">
        <v>5.22362324153312E-2</v>
      </c>
      <c r="E15">
        <v>3.8792241551689699E-2</v>
      </c>
      <c r="F15">
        <f t="shared" si="1"/>
        <v>2.9847851228447422E-2</v>
      </c>
      <c r="G15" t="s">
        <v>32</v>
      </c>
      <c r="H15" t="s">
        <v>34</v>
      </c>
      <c r="I15">
        <v>2.7907731011509899E-2</v>
      </c>
      <c r="J15">
        <v>4.0175963193178198E-2</v>
      </c>
      <c r="K15">
        <v>3.4741327166557298E-2</v>
      </c>
      <c r="L15">
        <v>4.6347092837095302E-2</v>
      </c>
      <c r="M15">
        <v>0.14320112764835399</v>
      </c>
      <c r="N15">
        <v>3.5990219563245801E-2</v>
      </c>
      <c r="O15">
        <v>7.39567205309868E-2</v>
      </c>
      <c r="P15">
        <v>6.3613556325435597E-2</v>
      </c>
      <c r="Q15">
        <v>2.29781344532967E-2</v>
      </c>
      <c r="R15">
        <v>3.9761696010827997E-2</v>
      </c>
      <c r="S15">
        <v>4.0763597935438198E-2</v>
      </c>
      <c r="T15">
        <v>7.1682721376419095E-2</v>
      </c>
      <c r="U15">
        <v>2.1217251196503601E-2</v>
      </c>
      <c r="V15">
        <v>7.7102534472942394E-2</v>
      </c>
      <c r="W15">
        <v>4.6643316745758098E-2</v>
      </c>
      <c r="X15">
        <v>5.6095782667398501E-2</v>
      </c>
    </row>
    <row r="16" spans="1:26" x14ac:dyDescent="0.2">
      <c r="A16" s="2" t="s">
        <v>48</v>
      </c>
      <c r="B16">
        <v>0.328803706210893</v>
      </c>
      <c r="C16" t="s">
        <v>7</v>
      </c>
      <c r="D16">
        <v>2.1971159994550699E-2</v>
      </c>
      <c r="E16">
        <v>4.5190961807638499E-2</v>
      </c>
      <c r="F16">
        <f t="shared" si="1"/>
        <v>1.07081729835525E-2</v>
      </c>
      <c r="G16" t="s">
        <v>32</v>
      </c>
      <c r="H16" t="s">
        <v>34</v>
      </c>
      <c r="I16">
        <v>1.63462646305561E-2</v>
      </c>
      <c r="J16">
        <v>1.43681243062019E-2</v>
      </c>
      <c r="K16">
        <v>1.03858560323715E-2</v>
      </c>
      <c r="L16">
        <v>2.48738098889589E-2</v>
      </c>
      <c r="M16">
        <v>4.4802024960517897E-2</v>
      </c>
      <c r="N16">
        <v>7.1723344735801203E-3</v>
      </c>
      <c r="O16">
        <v>4.3215956538915599E-2</v>
      </c>
      <c r="P16">
        <v>2.2428747266531001E-2</v>
      </c>
      <c r="Q16">
        <v>1.3397975824773299E-2</v>
      </c>
      <c r="R16">
        <v>2.0101722329855E-2</v>
      </c>
      <c r="S16">
        <v>1.74674671143293E-2</v>
      </c>
      <c r="T16">
        <v>2.2614551708102199E-2</v>
      </c>
      <c r="U16">
        <v>2.5380495935678499E-2</v>
      </c>
      <c r="V16">
        <v>2.3000752553343801E-2</v>
      </c>
      <c r="W16">
        <v>1.1994129978120299E-2</v>
      </c>
      <c r="X16">
        <v>3.1278289854526499E-2</v>
      </c>
    </row>
    <row r="17" spans="1:24" x14ac:dyDescent="0.2">
      <c r="A17" s="2" t="s">
        <v>48</v>
      </c>
      <c r="B17">
        <v>0.328803706210893</v>
      </c>
      <c r="C17" t="s">
        <v>10</v>
      </c>
      <c r="D17">
        <v>4.9137889524678499E-3</v>
      </c>
      <c r="E17">
        <v>0.39732053589282101</v>
      </c>
      <c r="F17">
        <f t="shared" si="1"/>
        <v>5.5293453198589845E-3</v>
      </c>
      <c r="G17" t="s">
        <v>32</v>
      </c>
      <c r="I17">
        <v>1.13385720178485E-2</v>
      </c>
      <c r="J17">
        <v>6.0685415519401399E-4</v>
      </c>
      <c r="K17">
        <v>1.8922302871942499E-2</v>
      </c>
      <c r="L17">
        <v>3.38794058188796E-3</v>
      </c>
      <c r="M17">
        <v>3.4065032377839101E-3</v>
      </c>
      <c r="N17">
        <v>-7.4515934102237203E-4</v>
      </c>
      <c r="O17">
        <v>-2.1945526823401499E-3</v>
      </c>
      <c r="P17">
        <v>2.2888092789799001E-3</v>
      </c>
      <c r="Q17">
        <v>7.5135915540158801E-3</v>
      </c>
      <c r="R17">
        <v>6.9036250934004801E-3</v>
      </c>
      <c r="S17">
        <v>2.57498375140131E-3</v>
      </c>
      <c r="T17">
        <v>1.72275758814067E-3</v>
      </c>
      <c r="U17">
        <v>1.3293334050104E-3</v>
      </c>
      <c r="V17">
        <v>9.8807848989963497E-3</v>
      </c>
      <c r="W17">
        <v>1.15445014089346E-2</v>
      </c>
      <c r="X17">
        <v>3.7146436516195501E-3</v>
      </c>
    </row>
    <row r="18" spans="1:24" x14ac:dyDescent="0.2">
      <c r="A18" s="2" t="s">
        <v>48</v>
      </c>
      <c r="B18">
        <v>0.328803706210893</v>
      </c>
      <c r="C18" t="s">
        <v>9</v>
      </c>
      <c r="D18">
        <v>1.23499101448409E-2</v>
      </c>
      <c r="E18">
        <v>0.140771845630874</v>
      </c>
      <c r="F18">
        <f t="shared" si="1"/>
        <v>5.8814444835353493E-3</v>
      </c>
      <c r="G18" t="s">
        <v>32</v>
      </c>
      <c r="I18">
        <v>2.3679571226239201E-2</v>
      </c>
      <c r="J18">
        <v>9.3350820243358595E-3</v>
      </c>
      <c r="K18">
        <v>2.6890071108937302E-2</v>
      </c>
      <c r="L18">
        <v>2.32515558600426E-2</v>
      </c>
      <c r="M18">
        <v>2.0361503586173099E-2</v>
      </c>
      <c r="N18">
        <v>2.38261260092258E-2</v>
      </c>
      <c r="O18">
        <v>1.47470608353615E-2</v>
      </c>
      <c r="P18">
        <v>1.0002363473177E-2</v>
      </c>
      <c r="Q18">
        <v>1.9318772479891801E-2</v>
      </c>
      <c r="R18">
        <v>1.39327635988593E-2</v>
      </c>
      <c r="S18">
        <v>2.05543823540211E-2</v>
      </c>
      <c r="T18">
        <v>1.3435579836368601E-2</v>
      </c>
      <c r="U18">
        <v>1.37057714164257E-2</v>
      </c>
      <c r="V18">
        <v>2.61243190616369E-2</v>
      </c>
      <c r="W18">
        <v>1.0913153178989899E-2</v>
      </c>
      <c r="X18">
        <v>1.4650966972112701E-2</v>
      </c>
    </row>
    <row r="19" spans="1:24" x14ac:dyDescent="0.2">
      <c r="A19" s="2" t="s">
        <v>48</v>
      </c>
      <c r="B19">
        <v>0.328803706210893</v>
      </c>
      <c r="C19" t="s">
        <v>11</v>
      </c>
      <c r="D19">
        <v>-5.38620832337437E-4</v>
      </c>
      <c r="E19">
        <v>1</v>
      </c>
      <c r="F19">
        <f t="shared" si="1"/>
        <v>6.2399668083016717E-3</v>
      </c>
      <c r="G19" t="s">
        <v>32</v>
      </c>
      <c r="I19">
        <v>-3.5756994038820301E-3</v>
      </c>
      <c r="J19">
        <v>-3.8284545298665801E-3</v>
      </c>
      <c r="K19">
        <v>-6.02311035618186E-3</v>
      </c>
      <c r="L19">
        <v>-7.0932130329310903E-3</v>
      </c>
      <c r="M19">
        <v>-5.9953364543616798E-3</v>
      </c>
      <c r="N19">
        <v>5.7878154329955604E-3</v>
      </c>
      <c r="O19">
        <v>-4.7008250840008302E-3</v>
      </c>
      <c r="P19">
        <v>1.07304789125919E-2</v>
      </c>
      <c r="Q19">
        <v>1.95274339057505E-3</v>
      </c>
      <c r="R19">
        <v>-3.0761351808905602E-3</v>
      </c>
      <c r="S19">
        <v>-2.9438082128763199E-4</v>
      </c>
      <c r="T19">
        <v>5.32964477315545E-3</v>
      </c>
      <c r="U19">
        <v>-1.04999344330281E-3</v>
      </c>
      <c r="V19">
        <v>5.4494049400091197E-3</v>
      </c>
      <c r="W19">
        <v>6.6863452084362498E-3</v>
      </c>
      <c r="X19">
        <v>1.2502363882958899E-2</v>
      </c>
    </row>
    <row r="20" spans="1:24" x14ac:dyDescent="0.2">
      <c r="A20" s="2" t="s">
        <v>48</v>
      </c>
      <c r="B20">
        <v>0.328803706210893</v>
      </c>
      <c r="C20" t="s">
        <v>12</v>
      </c>
      <c r="D20">
        <v>3.2430821841243698E-2</v>
      </c>
      <c r="E20">
        <v>0.11497700459908</v>
      </c>
      <c r="F20">
        <f t="shared" si="1"/>
        <v>1.5682769103964277E-2</v>
      </c>
      <c r="G20" t="s">
        <v>32</v>
      </c>
      <c r="I20">
        <v>2.55893655121326E-2</v>
      </c>
      <c r="J20">
        <v>3.7883948534727097E-2</v>
      </c>
      <c r="K20">
        <v>2.00482662767172E-2</v>
      </c>
      <c r="L20">
        <v>2.5189748033881201E-2</v>
      </c>
      <c r="M20">
        <v>5.1024910062551498E-2</v>
      </c>
      <c r="N20">
        <v>1.49684380739927E-2</v>
      </c>
      <c r="O20">
        <v>5.27510195970535E-2</v>
      </c>
      <c r="P20">
        <v>2.98023112118244E-2</v>
      </c>
      <c r="Q20">
        <v>1.8665280193090401E-2</v>
      </c>
      <c r="R20">
        <v>2.7082948014140101E-2</v>
      </c>
      <c r="S20">
        <v>3.4364089369773899E-2</v>
      </c>
      <c r="T20">
        <v>4.2715702205896398E-2</v>
      </c>
      <c r="U20">
        <v>8.6427452042698895E-3</v>
      </c>
      <c r="V20">
        <v>5.1426332443952602E-2</v>
      </c>
      <c r="W20">
        <v>1.5181626193225399E-2</v>
      </c>
      <c r="X20">
        <v>6.0452252626419102E-2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11F9-C22E-AE4F-B878-B25B02913FCD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t="s">
        <v>40</v>
      </c>
      <c r="B2">
        <v>0.29908641444377299</v>
      </c>
      <c r="C2" t="s">
        <v>5</v>
      </c>
      <c r="D2">
        <v>2.8706841196657899E-2</v>
      </c>
      <c r="E2">
        <v>4.6190761847630497E-2</v>
      </c>
      <c r="F2">
        <f>STDEV(I2:Z2)</f>
        <v>1.824001532083144E-2</v>
      </c>
      <c r="G2" t="s">
        <v>31</v>
      </c>
      <c r="H2" t="s">
        <v>34</v>
      </c>
      <c r="I2">
        <v>2.62385737150908E-2</v>
      </c>
      <c r="J2">
        <v>1.51870548725128E-2</v>
      </c>
      <c r="K2">
        <v>1.8019571900367699E-2</v>
      </c>
      <c r="L2">
        <v>4.8759911209344899E-2</v>
      </c>
      <c r="M2">
        <v>6.94002211093903E-2</v>
      </c>
      <c r="N2">
        <v>2.7174375951290099E-2</v>
      </c>
      <c r="O2">
        <v>1.4929536730051001E-2</v>
      </c>
      <c r="P2">
        <v>4.8610579222440699E-2</v>
      </c>
      <c r="Q2">
        <v>2.6721626520156899E-2</v>
      </c>
      <c r="R2">
        <v>9.1395275667309796E-3</v>
      </c>
      <c r="S2">
        <v>4.4191004708409301E-3</v>
      </c>
      <c r="T2">
        <v>1.81805938482285E-2</v>
      </c>
      <c r="U2">
        <v>4.3446924537420301E-2</v>
      </c>
      <c r="V2">
        <v>4.8218000680208199E-2</v>
      </c>
      <c r="W2">
        <v>3.8660783320665401E-2</v>
      </c>
      <c r="X2">
        <v>4.1241284459829303E-2</v>
      </c>
      <c r="Y2">
        <v>8.5795139893889392E-3</v>
      </c>
      <c r="Z2">
        <v>9.7436923533678107E-3</v>
      </c>
    </row>
    <row r="3" spans="1:26" x14ac:dyDescent="0.2">
      <c r="A3" t="s">
        <v>40</v>
      </c>
      <c r="B3">
        <v>0.29908641444377299</v>
      </c>
      <c r="C3" t="s">
        <v>6</v>
      </c>
      <c r="D3">
        <v>7.5799731809335497E-3</v>
      </c>
      <c r="E3">
        <v>6.9386122775444897E-2</v>
      </c>
      <c r="F3">
        <f t="shared" ref="F3:F11" si="0">STDEV(I3:Z3)</f>
        <v>4.9401034915399393E-3</v>
      </c>
      <c r="G3" t="s">
        <v>31</v>
      </c>
      <c r="I3">
        <v>9.7588654607534409E-3</v>
      </c>
      <c r="J3">
        <v>1.8353791674599099E-3</v>
      </c>
      <c r="K3">
        <v>4.3160906061530096E-3</v>
      </c>
      <c r="L3">
        <v>1.9512617960572201E-2</v>
      </c>
      <c r="M3">
        <v>1.1836295947432501E-2</v>
      </c>
      <c r="N3">
        <v>8.6893774569034594E-3</v>
      </c>
      <c r="O3">
        <v>5.29613206163049E-3</v>
      </c>
      <c r="P3">
        <v>1.1992184445262E-2</v>
      </c>
      <c r="Q3">
        <v>1.65463204029948E-3</v>
      </c>
      <c r="R3">
        <v>4.70518507063389E-3</v>
      </c>
      <c r="S3">
        <v>1.8979076994583E-3</v>
      </c>
      <c r="T3">
        <v>6.7070154473185496E-3</v>
      </c>
      <c r="U3">
        <v>7.1833962574601199E-3</v>
      </c>
      <c r="V3">
        <v>6.7191421985626203E-3</v>
      </c>
      <c r="W3">
        <v>1.61796417087317E-2</v>
      </c>
      <c r="X3">
        <v>8.0585842952132208E-3</v>
      </c>
      <c r="Y3">
        <v>2.2440126631408899E-3</v>
      </c>
      <c r="Z3">
        <v>7.8680347651243192E-3</v>
      </c>
    </row>
    <row r="4" spans="1:26" x14ac:dyDescent="0.2">
      <c r="A4" t="s">
        <v>40</v>
      </c>
      <c r="B4">
        <v>0.29908641444377299</v>
      </c>
      <c r="C4" t="s">
        <v>50</v>
      </c>
      <c r="D4">
        <v>1.2629927963846301E-2</v>
      </c>
      <c r="E4">
        <v>4.8990201959608098E-2</v>
      </c>
      <c r="F4">
        <f t="shared" si="0"/>
        <v>6.8387975276383685E-3</v>
      </c>
      <c r="G4" t="s">
        <v>31</v>
      </c>
      <c r="H4" t="s">
        <v>34</v>
      </c>
      <c r="I4">
        <v>1.2383289635181399E-2</v>
      </c>
      <c r="J4">
        <v>5.4502491839230104E-3</v>
      </c>
      <c r="K4">
        <v>8.7629817426204699E-3</v>
      </c>
      <c r="L4">
        <v>3.0465602874755901E-2</v>
      </c>
      <c r="M4">
        <v>2.03094612807035E-2</v>
      </c>
      <c r="N4">
        <v>1.1601393111050099E-2</v>
      </c>
      <c r="O4">
        <v>1.0811720974743399E-2</v>
      </c>
      <c r="P4">
        <v>1.60419978201389E-2</v>
      </c>
      <c r="Q4">
        <v>6.4877034164965196E-3</v>
      </c>
      <c r="R4">
        <v>7.5321346521377598E-3</v>
      </c>
      <c r="S4">
        <v>2.02306290157139E-3</v>
      </c>
      <c r="T4">
        <v>1.0695411823689899E-2</v>
      </c>
      <c r="U4">
        <v>1.5434390865266301E-2</v>
      </c>
      <c r="V4">
        <v>1.9162379205226902E-2</v>
      </c>
      <c r="W4">
        <v>1.8259199336171199E-2</v>
      </c>
      <c r="X4">
        <v>1.63156390190125E-2</v>
      </c>
      <c r="Y4">
        <v>5.2364724688231902E-3</v>
      </c>
      <c r="Z4">
        <v>1.0397307574749E-2</v>
      </c>
    </row>
    <row r="5" spans="1:26" x14ac:dyDescent="0.2">
      <c r="A5" t="s">
        <v>40</v>
      </c>
      <c r="B5">
        <v>0.29908641444377299</v>
      </c>
      <c r="C5" s="2" t="s">
        <v>51</v>
      </c>
      <c r="D5">
        <v>1.7491895601981201E-2</v>
      </c>
      <c r="E5">
        <v>9.2581483703259401E-2</v>
      </c>
      <c r="F5">
        <f t="shared" si="0"/>
        <v>8.9705203020460384E-3</v>
      </c>
      <c r="G5" t="s">
        <v>31</v>
      </c>
      <c r="I5">
        <v>2.1674556657671901E-2</v>
      </c>
      <c r="J5">
        <v>1.55159961432219E-2</v>
      </c>
      <c r="K5">
        <v>1.0450489819049801E-2</v>
      </c>
      <c r="L5">
        <v>1.32088921964169E-2</v>
      </c>
      <c r="M5">
        <v>2.8550565242767299E-2</v>
      </c>
      <c r="N5">
        <v>1.5251791104674299E-2</v>
      </c>
      <c r="O5">
        <v>1.47877437993884E-2</v>
      </c>
      <c r="P5">
        <v>2.5737620890140499E-2</v>
      </c>
      <c r="Q5">
        <v>2.8582209721207601E-2</v>
      </c>
      <c r="R5">
        <v>8.4151234477758408E-3</v>
      </c>
      <c r="S5">
        <v>6.2380847521126296E-3</v>
      </c>
      <c r="T5">
        <v>9.2063322663307207E-3</v>
      </c>
      <c r="U5">
        <v>3.4046445041894899E-2</v>
      </c>
      <c r="V5">
        <v>2.6816338300705001E-2</v>
      </c>
      <c r="W5">
        <v>9.8101273179054295E-3</v>
      </c>
      <c r="X5">
        <v>2.82220561057329E-2</v>
      </c>
      <c r="Y5">
        <v>1.01673733443022E-2</v>
      </c>
      <c r="Z5">
        <v>8.1871422007679905E-3</v>
      </c>
    </row>
    <row r="6" spans="1:26" x14ac:dyDescent="0.2">
      <c r="A6" t="s">
        <v>40</v>
      </c>
      <c r="B6">
        <v>0.29908641444377299</v>
      </c>
      <c r="C6" t="s">
        <v>7</v>
      </c>
      <c r="D6">
        <v>1.28053296357393E-2</v>
      </c>
      <c r="E6">
        <v>2.5394921015796799E-2</v>
      </c>
      <c r="F6">
        <f t="shared" si="0"/>
        <v>7.00927861750523E-3</v>
      </c>
      <c r="G6" t="s">
        <v>31</v>
      </c>
      <c r="H6" t="s">
        <v>34</v>
      </c>
      <c r="I6">
        <v>1.1388717219233501E-2</v>
      </c>
      <c r="J6">
        <v>7.1106017567217402E-3</v>
      </c>
      <c r="K6">
        <v>1.3132937252521499E-2</v>
      </c>
      <c r="L6">
        <v>2.4143692106008498E-2</v>
      </c>
      <c r="M6">
        <v>2.8288455680012699E-2</v>
      </c>
      <c r="N6">
        <v>1.3997245579958E-2</v>
      </c>
      <c r="O6">
        <v>1.0425607673823801E-2</v>
      </c>
      <c r="P6">
        <v>1.11794769763947E-2</v>
      </c>
      <c r="Q6" s="1">
        <v>1.1556520126760001E-2</v>
      </c>
      <c r="R6">
        <v>5.6896703317761404E-3</v>
      </c>
      <c r="S6">
        <v>3.4270165488123898E-3</v>
      </c>
      <c r="T6">
        <v>6.5073291771113899E-3</v>
      </c>
      <c r="U6">
        <v>2.048066444695E-2</v>
      </c>
      <c r="V6">
        <v>1.7981043085455901E-2</v>
      </c>
      <c r="W6">
        <v>9.7896941006183607E-3</v>
      </c>
      <c r="X6">
        <v>2.1580994129180901E-2</v>
      </c>
      <c r="Y6">
        <v>6.0399915091693401E-3</v>
      </c>
      <c r="Z6">
        <v>7.7785691246390299E-3</v>
      </c>
    </row>
    <row r="7" spans="1:26" x14ac:dyDescent="0.2">
      <c r="A7" t="s">
        <v>40</v>
      </c>
      <c r="B7">
        <v>0.29908641444377299</v>
      </c>
      <c r="C7" t="s">
        <v>8</v>
      </c>
      <c r="D7">
        <v>1.7150826517738299E-3</v>
      </c>
      <c r="E7">
        <v>0.229554089182164</v>
      </c>
      <c r="F7">
        <f t="shared" si="0"/>
        <v>1.7063974468416263E-3</v>
      </c>
      <c r="G7" t="s">
        <v>31</v>
      </c>
      <c r="I7">
        <v>2.8623237740248398E-3</v>
      </c>
      <c r="J7">
        <v>1.9699700351338801E-4</v>
      </c>
      <c r="K7">
        <v>2.06758896820247E-3</v>
      </c>
      <c r="L7">
        <v>3.7989448755979499E-3</v>
      </c>
      <c r="M7">
        <v>-5.2745116408914295E-4</v>
      </c>
      <c r="N7">
        <v>3.8779273745603897E-4</v>
      </c>
      <c r="O7">
        <v>1.4299878384918E-3</v>
      </c>
      <c r="P7">
        <v>2.9726529028266699E-3</v>
      </c>
      <c r="Q7">
        <v>3.3393353223800698E-3</v>
      </c>
      <c r="R7">
        <v>3.2165591255761699E-4</v>
      </c>
      <c r="S7">
        <v>3.35556105710566E-3</v>
      </c>
      <c r="T7">
        <v>-1.15927832666785E-3</v>
      </c>
      <c r="U7">
        <v>2.5026081129908601E-3</v>
      </c>
      <c r="V7">
        <v>-2.8808138449676302E-4</v>
      </c>
      <c r="W7">
        <v>4.1603539139032399E-3</v>
      </c>
      <c r="X7">
        <v>3.4483163617551301E-3</v>
      </c>
      <c r="Y7">
        <v>-1.80117232957855E-4</v>
      </c>
      <c r="Z7">
        <v>2.1825332660228001E-3</v>
      </c>
    </row>
    <row r="8" spans="1:26" x14ac:dyDescent="0.2">
      <c r="A8" t="s">
        <v>40</v>
      </c>
      <c r="B8">
        <v>0.29908641444377299</v>
      </c>
      <c r="C8" t="s">
        <v>9</v>
      </c>
      <c r="D8">
        <v>2.47403556067083E-2</v>
      </c>
      <c r="E8">
        <v>1.8596280743851199E-2</v>
      </c>
      <c r="F8">
        <f t="shared" si="0"/>
        <v>3.9882053299381652E-3</v>
      </c>
      <c r="G8" t="s">
        <v>31</v>
      </c>
      <c r="H8" t="s">
        <v>34</v>
      </c>
      <c r="I8">
        <v>2.0288087427616099E-2</v>
      </c>
      <c r="J8">
        <v>2.1306902170181299E-2</v>
      </c>
      <c r="K8">
        <v>2.7616990730166401E-2</v>
      </c>
      <c r="L8">
        <v>2.44448557496071E-2</v>
      </c>
      <c r="M8">
        <v>2.3771118372678798E-2</v>
      </c>
      <c r="N8">
        <v>2.7733817696571399E-2</v>
      </c>
      <c r="O8">
        <v>2.32819803059101E-2</v>
      </c>
      <c r="P8">
        <v>1.6472388058900798E-2</v>
      </c>
      <c r="Q8">
        <v>2.4004628881812099E-2</v>
      </c>
      <c r="R8">
        <v>2.1773032844066599E-2</v>
      </c>
      <c r="S8">
        <v>2.6707112789154101E-2</v>
      </c>
      <c r="T8">
        <v>2.70377341657877E-2</v>
      </c>
      <c r="U8">
        <v>2.9508437961339999E-2</v>
      </c>
      <c r="V8">
        <v>2.7533354237675702E-2</v>
      </c>
      <c r="W8">
        <v>2.3863365873694399E-2</v>
      </c>
      <c r="X8">
        <v>2.9886931180954E-2</v>
      </c>
      <c r="Y8">
        <v>1.8983000889420499E-2</v>
      </c>
      <c r="Z8">
        <v>3.1112713739275901E-2</v>
      </c>
    </row>
    <row r="9" spans="1:26" x14ac:dyDescent="0.2">
      <c r="A9" t="s">
        <v>40</v>
      </c>
      <c r="B9">
        <v>0.29908641444377299</v>
      </c>
      <c r="C9" t="s">
        <v>10</v>
      </c>
      <c r="D9">
        <v>7.6837461124846899E-3</v>
      </c>
      <c r="E9">
        <v>0.21715656868626301</v>
      </c>
      <c r="F9">
        <f t="shared" si="0"/>
        <v>3.117848930253493E-3</v>
      </c>
      <c r="G9" t="s">
        <v>31</v>
      </c>
      <c r="I9">
        <v>6.4059649594128097E-3</v>
      </c>
      <c r="J9">
        <v>6.10540271736682E-4</v>
      </c>
      <c r="K9">
        <v>6.25308975577354E-3</v>
      </c>
      <c r="L9">
        <v>7.2883986867964302E-3</v>
      </c>
      <c r="M9">
        <v>1.19279939681292E-2</v>
      </c>
      <c r="N9">
        <v>1.06351105496287E-2</v>
      </c>
      <c r="O9">
        <v>1.0679597035050401E-2</v>
      </c>
      <c r="P9">
        <v>9.4724204391241108E-3</v>
      </c>
      <c r="Q9">
        <v>6.1787697486579401E-3</v>
      </c>
      <c r="R9">
        <v>2.0851052831858401E-3</v>
      </c>
      <c r="S9">
        <v>5.3551257587969303E-3</v>
      </c>
      <c r="T9">
        <v>6.32890593260527E-3</v>
      </c>
      <c r="U9">
        <v>8.4806066006422008E-3</v>
      </c>
      <c r="V9">
        <v>1.1802283115685E-2</v>
      </c>
      <c r="W9">
        <v>1.10917063429952E-2</v>
      </c>
      <c r="X9">
        <v>8.4624029695987701E-3</v>
      </c>
      <c r="Y9">
        <v>6.67626271024346E-3</v>
      </c>
      <c r="Z9">
        <v>8.5733113810420002E-3</v>
      </c>
    </row>
    <row r="10" spans="1:26" x14ac:dyDescent="0.2">
      <c r="A10" t="s">
        <v>40</v>
      </c>
      <c r="B10">
        <v>0.29908641444377299</v>
      </c>
      <c r="C10" t="s">
        <v>11</v>
      </c>
      <c r="D10">
        <v>2.0833196289863202E-3</v>
      </c>
      <c r="E10">
        <v>0.20955808838232401</v>
      </c>
      <c r="F10">
        <f t="shared" si="0"/>
        <v>3.6956405099985439E-3</v>
      </c>
      <c r="G10" t="s">
        <v>31</v>
      </c>
      <c r="I10">
        <v>-2.6319103781133899E-3</v>
      </c>
      <c r="J10">
        <v>6.9165863096714002E-3</v>
      </c>
      <c r="K10">
        <v>3.9389319717884098E-3</v>
      </c>
      <c r="L10">
        <v>-1.0877012973651301E-3</v>
      </c>
      <c r="M10" s="1">
        <v>-1.8503445899114E-3</v>
      </c>
      <c r="N10">
        <v>5.8776424266397996E-3</v>
      </c>
      <c r="O10">
        <v>-3.0819342937320501E-3</v>
      </c>
      <c r="P10">
        <v>-1.1787915136665099E-3</v>
      </c>
      <c r="Q10">
        <v>3.5914625041186801E-3</v>
      </c>
      <c r="R10">
        <v>2.1187935490161198E-3</v>
      </c>
      <c r="S10">
        <v>1.2087060604244501E-3</v>
      </c>
      <c r="T10">
        <v>2.0741475746035602E-3</v>
      </c>
      <c r="U10">
        <v>1.18748815730214E-2</v>
      </c>
      <c r="V10">
        <v>3.6586562637239699E-3</v>
      </c>
      <c r="W10">
        <v>2.9172543436288799E-3</v>
      </c>
      <c r="X10">
        <v>1.43371650483459E-3</v>
      </c>
      <c r="Y10">
        <v>1.3010143302381E-3</v>
      </c>
      <c r="Z10">
        <v>4.1869937558658399E-4</v>
      </c>
    </row>
    <row r="11" spans="1:26" x14ac:dyDescent="0.2">
      <c r="A11" t="s">
        <v>40</v>
      </c>
      <c r="B11">
        <v>0.29908641444377299</v>
      </c>
      <c r="C11" t="s">
        <v>12</v>
      </c>
      <c r="D11">
        <v>3.8497710703975598E-2</v>
      </c>
      <c r="E11">
        <v>6.4187162567486494E-2</v>
      </c>
      <c r="F11">
        <f t="shared" si="0"/>
        <v>1.9210111812432838E-2</v>
      </c>
      <c r="G11" t="s">
        <v>31</v>
      </c>
      <c r="I11">
        <v>3.9970692247152301E-2</v>
      </c>
      <c r="J11">
        <v>3.2902788370847702E-2</v>
      </c>
      <c r="K11">
        <v>3.1952042132616001E-2</v>
      </c>
      <c r="L11">
        <v>6.6572912037372603E-2</v>
      </c>
      <c r="M11">
        <v>7.7058345079421997E-2</v>
      </c>
      <c r="N11">
        <v>5.3371086716651903E-2</v>
      </c>
      <c r="O11">
        <v>2.0717913284897801E-2</v>
      </c>
      <c r="P11">
        <v>4.8071794211864499E-2</v>
      </c>
      <c r="Q11">
        <v>3.1380262225866297E-2</v>
      </c>
      <c r="R11">
        <v>2.2066738456487701E-2</v>
      </c>
      <c r="S11">
        <v>6.4056948758661799E-3</v>
      </c>
      <c r="T11">
        <v>1.91760547459126E-2</v>
      </c>
      <c r="U11">
        <v>4.88717555999756E-2</v>
      </c>
      <c r="V11">
        <v>6.3904963433742495E-2</v>
      </c>
      <c r="W11">
        <v>4.5179244130849797E-2</v>
      </c>
      <c r="X11">
        <v>4.6044286340475103E-2</v>
      </c>
      <c r="Y11">
        <v>1.8173579126596499E-2</v>
      </c>
      <c r="Z11">
        <v>2.1138247102499001E-2</v>
      </c>
    </row>
    <row r="12" spans="1:26" x14ac:dyDescent="0.2">
      <c r="A12" t="s">
        <v>40</v>
      </c>
      <c r="B12">
        <v>0.35657722092999899</v>
      </c>
      <c r="C12" t="s">
        <v>5</v>
      </c>
      <c r="D12">
        <v>2.75777497894702E-2</v>
      </c>
      <c r="E12">
        <v>6.5786842631473705E-2</v>
      </c>
      <c r="F12">
        <f>STDEV(I12:X12)</f>
        <v>1.2542887902769988E-2</v>
      </c>
      <c r="G12" t="s">
        <v>32</v>
      </c>
      <c r="I12">
        <v>2.71646250039339E-2</v>
      </c>
      <c r="J12">
        <v>2.16394383460283E-2</v>
      </c>
      <c r="K12">
        <v>2.7322495356202101E-2</v>
      </c>
      <c r="L12">
        <v>2.1636253222823101E-2</v>
      </c>
      <c r="M12">
        <v>2.1342752501368498E-2</v>
      </c>
      <c r="N12">
        <v>2.4097053334116901E-2</v>
      </c>
      <c r="O12">
        <v>2.5755012407898899E-2</v>
      </c>
      <c r="P12">
        <v>4.4505454599857303E-2</v>
      </c>
      <c r="Q12">
        <v>1.57348047941923E-2</v>
      </c>
      <c r="R12">
        <v>1.7611777409911201E-2</v>
      </c>
      <c r="S12">
        <v>4.2569160461425802E-2</v>
      </c>
      <c r="T12">
        <v>4.2162187397479997E-2</v>
      </c>
      <c r="U12">
        <v>1.0716248303651799E-2</v>
      </c>
      <c r="V12">
        <v>2.0101394504308701E-2</v>
      </c>
      <c r="W12">
        <v>2.1554799750447301E-2</v>
      </c>
      <c r="X12">
        <v>5.7489205151796299E-2</v>
      </c>
    </row>
    <row r="13" spans="1:26" x14ac:dyDescent="0.2">
      <c r="A13" t="s">
        <v>40</v>
      </c>
      <c r="B13">
        <v>0.35657722092999899</v>
      </c>
      <c r="C13" t="s">
        <v>6</v>
      </c>
      <c r="D13">
        <v>1.7573772284302201E-2</v>
      </c>
      <c r="E13">
        <v>0.113577284543091</v>
      </c>
      <c r="F13">
        <f t="shared" ref="F13:F20" si="1">STDEV(I13:X13)</f>
        <v>5.6988132764849838E-3</v>
      </c>
      <c r="G13" t="s">
        <v>32</v>
      </c>
      <c r="I13">
        <v>1.3237213715910899E-2</v>
      </c>
      <c r="J13">
        <v>1.71102751046419E-2</v>
      </c>
      <c r="K13">
        <v>2.81073208898306E-2</v>
      </c>
      <c r="L13">
        <v>1.3189385645091501E-2</v>
      </c>
      <c r="M13">
        <v>2.1852251142263399E-2</v>
      </c>
      <c r="N13">
        <v>1.44442897289991E-2</v>
      </c>
      <c r="O13">
        <v>1.2027079239487599E-2</v>
      </c>
      <c r="P13">
        <v>2.6271622627973602E-2</v>
      </c>
      <c r="Q13">
        <v>1.5805687755346302E-2</v>
      </c>
      <c r="R13">
        <v>1.7122993245720902E-2</v>
      </c>
      <c r="S13">
        <v>1.8405452370643598E-2</v>
      </c>
      <c r="T13">
        <v>1.9504759460687599E-2</v>
      </c>
      <c r="U13">
        <v>4.3758307583630102E-3</v>
      </c>
      <c r="V13">
        <v>1.7464358359575299E-2</v>
      </c>
      <c r="W13">
        <v>1.7394745722413101E-2</v>
      </c>
      <c r="X13">
        <v>2.2251253947615599E-2</v>
      </c>
    </row>
    <row r="14" spans="1:26" x14ac:dyDescent="0.2">
      <c r="A14" t="s">
        <v>40</v>
      </c>
      <c r="B14">
        <v>0.35657722092999899</v>
      </c>
      <c r="C14" t="s">
        <v>50</v>
      </c>
      <c r="D14">
        <v>1.1407355234068099E-2</v>
      </c>
      <c r="E14">
        <v>7.6184763047390497E-2</v>
      </c>
      <c r="F14">
        <f t="shared" si="1"/>
        <v>4.8891127444763947E-3</v>
      </c>
      <c r="G14" t="s">
        <v>32</v>
      </c>
      <c r="I14">
        <v>6.8389275111258004E-3</v>
      </c>
      <c r="J14">
        <v>8.1752659752965008E-3</v>
      </c>
      <c r="K14">
        <v>1.67608540505171E-2</v>
      </c>
      <c r="L14">
        <v>8.4871519356966001E-3</v>
      </c>
      <c r="M14">
        <v>1.6164872795343399E-2</v>
      </c>
      <c r="N14">
        <v>6.77350210025907E-3</v>
      </c>
      <c r="O14">
        <v>1.3678470626473401E-2</v>
      </c>
      <c r="P14">
        <v>1.7077339813113199E-2</v>
      </c>
      <c r="Q14">
        <v>1.65667813271284E-2</v>
      </c>
      <c r="R14">
        <v>1.09691889956594E-2</v>
      </c>
      <c r="S14">
        <v>1.23283239081502E-2</v>
      </c>
      <c r="T14">
        <v>1.5553068369627001E-2</v>
      </c>
      <c r="U14">
        <v>1.6266793245449699E-3</v>
      </c>
      <c r="V14">
        <v>3.4591681323945501E-3</v>
      </c>
      <c r="W14">
        <v>1.0041391476988799E-2</v>
      </c>
      <c r="X14">
        <v>1.34961130097508E-2</v>
      </c>
    </row>
    <row r="15" spans="1:26" x14ac:dyDescent="0.2">
      <c r="A15" t="s">
        <v>40</v>
      </c>
      <c r="B15">
        <v>0.35657722092999899</v>
      </c>
      <c r="C15" s="2" t="s">
        <v>51</v>
      </c>
      <c r="D15">
        <v>5.9246524935569499E-2</v>
      </c>
      <c r="E15">
        <v>2.2795440911817601E-2</v>
      </c>
      <c r="F15">
        <f t="shared" si="1"/>
        <v>2.3339180817570228E-2</v>
      </c>
      <c r="G15" t="s">
        <v>32</v>
      </c>
      <c r="H15" t="s">
        <v>34</v>
      </c>
      <c r="I15">
        <v>5.7352829724550303E-2</v>
      </c>
      <c r="J15">
        <v>5.10225854814053E-2</v>
      </c>
      <c r="K15">
        <v>8.1931956112384796E-2</v>
      </c>
      <c r="L15">
        <v>8.1843867897987393E-2</v>
      </c>
      <c r="M15">
        <v>8.3544254302978502E-2</v>
      </c>
      <c r="N15">
        <v>4.3882384896278402E-2</v>
      </c>
      <c r="O15">
        <v>6.2376715242862701E-2</v>
      </c>
      <c r="P15">
        <v>0.10932874679565401</v>
      </c>
      <c r="Q15">
        <v>6.0041561722755397E-2</v>
      </c>
      <c r="R15">
        <v>4.9635011702775997E-2</v>
      </c>
      <c r="S15">
        <v>4.9645930528640803E-2</v>
      </c>
      <c r="T15">
        <v>7.2502367198467296E-2</v>
      </c>
      <c r="U15">
        <v>2.6798464357852901E-2</v>
      </c>
      <c r="V15">
        <v>3.59465405344963E-2</v>
      </c>
      <c r="W15">
        <v>1.8352441489696499E-2</v>
      </c>
      <c r="X15">
        <v>6.9385960698127802E-2</v>
      </c>
    </row>
    <row r="16" spans="1:26" x14ac:dyDescent="0.2">
      <c r="A16" t="s">
        <v>40</v>
      </c>
      <c r="B16">
        <v>0.35657722092999899</v>
      </c>
      <c r="C16" t="s">
        <v>7</v>
      </c>
      <c r="D16">
        <v>1.7465151024836999E-2</v>
      </c>
      <c r="E16">
        <v>9.2581483703259401E-2</v>
      </c>
      <c r="F16">
        <f t="shared" si="1"/>
        <v>9.2660979126401345E-3</v>
      </c>
      <c r="G16" t="s">
        <v>32</v>
      </c>
      <c r="I16">
        <v>6.6309846006333802E-3</v>
      </c>
      <c r="J16">
        <v>1.1648991145193599E-2</v>
      </c>
      <c r="K16">
        <v>2.1917685866355899E-2</v>
      </c>
      <c r="L16">
        <v>2.4051232263445899E-2</v>
      </c>
      <c r="M16">
        <v>3.8913913071155597E-2</v>
      </c>
      <c r="N16">
        <v>1.6951920464634899E-2</v>
      </c>
      <c r="O16">
        <v>1.7430543899536102E-2</v>
      </c>
      <c r="P16">
        <v>2.4630714207887702E-2</v>
      </c>
      <c r="Q16">
        <v>1.7806319519877399E-2</v>
      </c>
      <c r="R16">
        <v>1.06728347018361E-2</v>
      </c>
      <c r="S16">
        <v>1.2209769338369401E-2</v>
      </c>
      <c r="T16">
        <v>2.2424897179007499E-2</v>
      </c>
      <c r="U16">
        <v>1.4240560121834301E-2</v>
      </c>
      <c r="V16">
        <v>6.2833037227392197E-3</v>
      </c>
      <c r="W16">
        <v>2.9701851308345799E-3</v>
      </c>
      <c r="X16">
        <v>2.8335856273770301E-2</v>
      </c>
    </row>
    <row r="17" spans="1:24" x14ac:dyDescent="0.2">
      <c r="A17" t="s">
        <v>40</v>
      </c>
      <c r="B17">
        <v>0.35657722092999899</v>
      </c>
      <c r="C17" t="s">
        <v>10</v>
      </c>
      <c r="D17">
        <v>2.0349541220303202E-3</v>
      </c>
      <c r="E17">
        <v>0.65046990601879595</v>
      </c>
      <c r="F17">
        <f t="shared" si="1"/>
        <v>5.114709789703447E-3</v>
      </c>
      <c r="G17" t="s">
        <v>32</v>
      </c>
      <c r="I17">
        <v>1.67295169085264E-2</v>
      </c>
      <c r="J17">
        <v>-1.4515444636344901E-3</v>
      </c>
      <c r="K17">
        <v>1.81503442581743E-3</v>
      </c>
      <c r="L17">
        <v>1.03379534557462E-2</v>
      </c>
      <c r="M17">
        <v>-3.6054537631571302E-3</v>
      </c>
      <c r="N17">
        <v>3.4664461854845298E-3</v>
      </c>
      <c r="O17">
        <v>-2.13601370342076E-3</v>
      </c>
      <c r="P17">
        <v>-1.8153222044929901E-3</v>
      </c>
      <c r="Q17">
        <v>1.2882803566753899E-3</v>
      </c>
      <c r="R17">
        <v>2.9114168137311901E-3</v>
      </c>
      <c r="S17">
        <v>-1.76341307815164E-3</v>
      </c>
      <c r="T17">
        <v>1.9923176150769E-3</v>
      </c>
      <c r="U17">
        <v>3.73080396093428E-3</v>
      </c>
      <c r="V17">
        <v>2.77100130915642E-3</v>
      </c>
      <c r="W17">
        <v>2.7940163854509601E-3</v>
      </c>
      <c r="X17">
        <v>-1.1582076549529999E-3</v>
      </c>
    </row>
    <row r="18" spans="1:24" x14ac:dyDescent="0.2">
      <c r="A18" t="s">
        <v>40</v>
      </c>
      <c r="B18">
        <v>0.35657722092999899</v>
      </c>
      <c r="C18" t="s">
        <v>9</v>
      </c>
      <c r="D18">
        <v>1.0960368935471899E-2</v>
      </c>
      <c r="E18">
        <v>0.16776644671065799</v>
      </c>
      <c r="F18">
        <f t="shared" si="1"/>
        <v>4.2782857944325629E-3</v>
      </c>
      <c r="G18" t="s">
        <v>32</v>
      </c>
      <c r="I18">
        <v>2.1705191582441299E-2</v>
      </c>
      <c r="J18">
        <v>1.2269221246242501E-2</v>
      </c>
      <c r="K18">
        <v>1.7490545287728299E-2</v>
      </c>
      <c r="L18">
        <v>1.52320004999638E-2</v>
      </c>
      <c r="M18">
        <v>1.3098602183163201E-2</v>
      </c>
      <c r="N18">
        <v>2.2365136072039601E-2</v>
      </c>
      <c r="O18">
        <v>1.8660508096218099E-2</v>
      </c>
      <c r="P18">
        <v>1.0357014834880799E-2</v>
      </c>
      <c r="Q18">
        <v>1.24399783089757E-2</v>
      </c>
      <c r="R18">
        <v>1.17755513638258E-2</v>
      </c>
      <c r="S18">
        <v>1.3974480330944099E-2</v>
      </c>
      <c r="T18">
        <v>1.8045563250780099E-2</v>
      </c>
      <c r="U18">
        <v>1.3669088482856801E-2</v>
      </c>
      <c r="V18">
        <v>2.1637283265590699E-2</v>
      </c>
      <c r="W18">
        <v>1.2707271613180599E-2</v>
      </c>
      <c r="X18">
        <v>8.2508083432912792E-3</v>
      </c>
    </row>
    <row r="19" spans="1:24" x14ac:dyDescent="0.2">
      <c r="A19" t="s">
        <v>40</v>
      </c>
      <c r="B19">
        <v>0.35657722092999899</v>
      </c>
      <c r="C19" t="s">
        <v>11</v>
      </c>
      <c r="D19">
        <v>6.4781857364797795E-4</v>
      </c>
      <c r="E19">
        <v>0.99580083983203405</v>
      </c>
      <c r="F19">
        <f t="shared" si="1"/>
        <v>7.6144277632860594E-3</v>
      </c>
      <c r="G19" t="s">
        <v>32</v>
      </c>
      <c r="I19">
        <v>-3.6511784419417399E-3</v>
      </c>
      <c r="J19">
        <v>1.6291469335555999E-2</v>
      </c>
      <c r="K19">
        <v>3.1243525445461299E-3</v>
      </c>
      <c r="L19">
        <v>4.7007468529045599E-3</v>
      </c>
      <c r="M19">
        <v>-9.6212252974510193E-3</v>
      </c>
      <c r="N19">
        <v>8.9511107653379406E-3</v>
      </c>
      <c r="O19">
        <v>-1.56818295363337E-3</v>
      </c>
      <c r="P19">
        <v>-7.7995778992772102E-3</v>
      </c>
      <c r="Q19">
        <v>-8.1438198685646092E-3</v>
      </c>
      <c r="R19">
        <v>7.9625975340604799E-3</v>
      </c>
      <c r="S19">
        <v>3.8638759870082101E-3</v>
      </c>
      <c r="T19">
        <v>-5.9675397351384198E-3</v>
      </c>
      <c r="U19">
        <v>1.9278881372883901E-3</v>
      </c>
      <c r="V19">
        <v>1.7828606069088E-3</v>
      </c>
      <c r="W19">
        <v>1.29285296425223E-2</v>
      </c>
      <c r="X19">
        <v>4.8758410848677202E-3</v>
      </c>
    </row>
    <row r="20" spans="1:24" x14ac:dyDescent="0.2">
      <c r="A20" t="s">
        <v>40</v>
      </c>
      <c r="B20">
        <v>0.35657722092999899</v>
      </c>
      <c r="C20" t="s">
        <v>12</v>
      </c>
      <c r="D20">
        <v>2.88861489283362E-2</v>
      </c>
      <c r="E20">
        <v>0.14717056588682301</v>
      </c>
      <c r="F20">
        <f t="shared" si="1"/>
        <v>1.6829174480900006E-2</v>
      </c>
      <c r="G20" t="s">
        <v>32</v>
      </c>
      <c r="I20">
        <v>1.1927002109587199E-2</v>
      </c>
      <c r="J20">
        <v>2.4748213589191399E-2</v>
      </c>
      <c r="K20">
        <v>3.4135427325964002E-2</v>
      </c>
      <c r="L20">
        <v>9.9411178380250896E-3</v>
      </c>
      <c r="M20">
        <v>3.2082557678222698E-2</v>
      </c>
      <c r="N20">
        <v>2.8443910181522401E-2</v>
      </c>
      <c r="O20">
        <v>2.36148089170456E-2</v>
      </c>
      <c r="P20">
        <v>4.9395266920328099E-2</v>
      </c>
      <c r="Q20">
        <v>3.08804139494896E-2</v>
      </c>
      <c r="R20">
        <v>1.8557529896497699E-2</v>
      </c>
      <c r="S20">
        <v>4.8579227179288899E-2</v>
      </c>
      <c r="T20">
        <v>3.1967449933290502E-2</v>
      </c>
      <c r="U20">
        <v>1.2905005132779501E-3</v>
      </c>
      <c r="V20">
        <v>1.7563387751579299E-2</v>
      </c>
      <c r="W20">
        <v>2.6626758277416201E-2</v>
      </c>
      <c r="X20">
        <v>7.00666978955269E-2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8E8E-B98E-744C-BEB8-D72A425A6CEE}">
  <dimension ref="A1:Z20"/>
  <sheetViews>
    <sheetView workbookViewId="0">
      <selection activeCell="C15" sqref="C15"/>
    </sheetView>
  </sheetViews>
  <sheetFormatPr baseColWidth="10" defaultRowHeight="16" x14ac:dyDescent="0.2"/>
  <sheetData>
    <row r="1" spans="1:26" x14ac:dyDescent="0.2">
      <c r="A1" t="s">
        <v>37</v>
      </c>
      <c r="B1" s="2" t="s">
        <v>49</v>
      </c>
      <c r="C1" t="s">
        <v>4</v>
      </c>
      <c r="D1" t="s">
        <v>0</v>
      </c>
      <c r="E1" t="s">
        <v>1</v>
      </c>
      <c r="F1" t="s">
        <v>36</v>
      </c>
      <c r="G1" t="s">
        <v>2</v>
      </c>
      <c r="H1" t="s">
        <v>3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2">
      <c r="A2" t="s">
        <v>41</v>
      </c>
      <c r="B2">
        <v>0.32618225670911499</v>
      </c>
      <c r="C2" t="s">
        <v>5</v>
      </c>
      <c r="D2">
        <v>9.6168212928912696E-3</v>
      </c>
      <c r="E2">
        <v>0.35372925414917</v>
      </c>
      <c r="F2">
        <f>STDEV(I2:Z2)</f>
        <v>4.6938660481416926E-3</v>
      </c>
      <c r="G2" t="s">
        <v>31</v>
      </c>
      <c r="I2">
        <v>1.3037369586527301E-2</v>
      </c>
      <c r="J2">
        <v>4.5934719964861896E-3</v>
      </c>
      <c r="K2">
        <v>2.4340869858861E-3</v>
      </c>
      <c r="L2">
        <v>1.8147220835089701E-2</v>
      </c>
      <c r="M2">
        <v>9.7067495808005298E-3</v>
      </c>
      <c r="N2">
        <v>1.48824034258723E-2</v>
      </c>
      <c r="O2">
        <v>9.8334848880767805E-3</v>
      </c>
      <c r="P2">
        <v>8.6469696834683401E-3</v>
      </c>
      <c r="Q2">
        <v>7.1186395362019504E-3</v>
      </c>
      <c r="R2">
        <v>7.5640641152858699E-3</v>
      </c>
      <c r="S2">
        <v>4.8052053898572896E-3</v>
      </c>
      <c r="T2">
        <v>1.6339847818016999E-2</v>
      </c>
      <c r="U2">
        <v>1.0159735567867799E-2</v>
      </c>
      <c r="V2">
        <v>1.13397482782602E-2</v>
      </c>
      <c r="W2">
        <v>5.0622653216123598E-3</v>
      </c>
      <c r="X2">
        <v>3.4184481482952798E-3</v>
      </c>
      <c r="Y2">
        <v>9.8015917465090804E-3</v>
      </c>
      <c r="Z2">
        <v>1.61946807056665E-2</v>
      </c>
    </row>
    <row r="3" spans="1:26" x14ac:dyDescent="0.2">
      <c r="A3" t="s">
        <v>41</v>
      </c>
      <c r="B3">
        <v>0.32618225670911499</v>
      </c>
      <c r="C3" t="s">
        <v>6</v>
      </c>
      <c r="D3">
        <v>3.5390490148630399E-3</v>
      </c>
      <c r="E3">
        <v>0.27254549090182001</v>
      </c>
      <c r="F3">
        <f t="shared" ref="F3:F11" si="0">STDEV(I3:Z3)</f>
        <v>2.0959986376800186E-3</v>
      </c>
      <c r="G3" t="s">
        <v>31</v>
      </c>
      <c r="I3">
        <v>3.5654690582305202E-3</v>
      </c>
      <c r="J3">
        <v>3.0234272126108399E-3</v>
      </c>
      <c r="K3">
        <v>1.31050462368876E-3</v>
      </c>
      <c r="L3">
        <v>8.8523300364613498E-3</v>
      </c>
      <c r="M3">
        <v>4.6716835349798203E-3</v>
      </c>
      <c r="N3">
        <v>4.5201759785413699E-3</v>
      </c>
      <c r="O3">
        <v>1.3739785645157101E-3</v>
      </c>
      <c r="P3">
        <v>3.8370485417544798E-3</v>
      </c>
      <c r="Q3">
        <v>2.7545916382223398E-3</v>
      </c>
      <c r="R3">
        <v>1.5775260981172299E-3</v>
      </c>
      <c r="S3">
        <v>2.7771671302616601E-3</v>
      </c>
      <c r="T3">
        <v>2.5248946622013998E-3</v>
      </c>
      <c r="U3">
        <v>2.16362881474197E-3</v>
      </c>
      <c r="V3">
        <v>3.6949312780052402E-3</v>
      </c>
      <c r="W3">
        <v>2.9954886995255899E-3</v>
      </c>
      <c r="X3">
        <v>1.6823707846924699E-3</v>
      </c>
      <c r="Y3">
        <v>8.2405591383576393E-3</v>
      </c>
      <c r="Z3">
        <v>4.1423188522458102E-3</v>
      </c>
    </row>
    <row r="4" spans="1:26" x14ac:dyDescent="0.2">
      <c r="A4" t="s">
        <v>41</v>
      </c>
      <c r="B4">
        <v>0.32618225670911499</v>
      </c>
      <c r="C4" t="s">
        <v>50</v>
      </c>
      <c r="D4">
        <v>5.9684475806231303E-3</v>
      </c>
      <c r="E4">
        <v>0.24835032993401299</v>
      </c>
      <c r="F4">
        <f t="shared" si="0"/>
        <v>2.3414589301582237E-3</v>
      </c>
      <c r="G4" t="s">
        <v>31</v>
      </c>
      <c r="I4">
        <v>5.0196158699691304E-3</v>
      </c>
      <c r="J4">
        <v>4.1529531590640502E-3</v>
      </c>
      <c r="K4">
        <v>2.7240233030170198E-3</v>
      </c>
      <c r="L4">
        <v>1.0219530202448399E-2</v>
      </c>
      <c r="M4">
        <v>7.49238254502416E-3</v>
      </c>
      <c r="N4">
        <v>6.8523176014423396E-3</v>
      </c>
      <c r="O4">
        <v>8.5942568257451092E-3</v>
      </c>
      <c r="P4">
        <v>8.3244200795888901E-3</v>
      </c>
      <c r="Q4">
        <v>6.6171125508844896E-3</v>
      </c>
      <c r="R4">
        <v>4.3276608921587502E-3</v>
      </c>
      <c r="S4">
        <v>2.3948610760271601E-3</v>
      </c>
      <c r="T4">
        <v>7.8090489841997597E-3</v>
      </c>
      <c r="U4">
        <v>2.9314840212464298E-3</v>
      </c>
      <c r="V4">
        <v>7.2560161352157601E-3</v>
      </c>
      <c r="W4">
        <v>5.5765355937182903E-3</v>
      </c>
      <c r="X4">
        <v>2.73873191326857E-3</v>
      </c>
      <c r="Y4">
        <v>7.9320622608065605E-3</v>
      </c>
      <c r="Z4">
        <v>6.48346124216914E-3</v>
      </c>
    </row>
    <row r="5" spans="1:26" x14ac:dyDescent="0.2">
      <c r="A5" t="s">
        <v>41</v>
      </c>
      <c r="B5">
        <v>0.32618225670911499</v>
      </c>
      <c r="C5" s="2" t="s">
        <v>51</v>
      </c>
      <c r="D5">
        <v>1.5619321036663501E-3</v>
      </c>
      <c r="E5">
        <v>0.624275144971006</v>
      </c>
      <c r="F5">
        <f t="shared" si="0"/>
        <v>3.7441701136533183E-3</v>
      </c>
      <c r="G5" t="s">
        <v>31</v>
      </c>
      <c r="I5">
        <v>-1.4629159122705501E-3</v>
      </c>
      <c r="J5">
        <v>-2.31664325110614E-3</v>
      </c>
      <c r="K5">
        <v>3.9103003218770001E-3</v>
      </c>
      <c r="L5">
        <v>-5.7120993733406099E-4</v>
      </c>
      <c r="M5">
        <v>2.9080295935273201E-3</v>
      </c>
      <c r="N5">
        <v>8.1201884895563108E-3</v>
      </c>
      <c r="O5">
        <v>4.4142496772110497E-3</v>
      </c>
      <c r="P5">
        <v>-6.8171396851539603E-3</v>
      </c>
      <c r="Q5">
        <v>6.5774377435445796E-4</v>
      </c>
      <c r="R5">
        <v>-1.1714047286659499E-4</v>
      </c>
      <c r="S5" s="1">
        <v>-8.6843501776456806E-5</v>
      </c>
      <c r="T5">
        <v>2.9597370885312601E-3</v>
      </c>
      <c r="U5">
        <v>6.4272340387105898E-3</v>
      </c>
      <c r="V5">
        <v>4.4019459746778003E-3</v>
      </c>
      <c r="W5">
        <v>-9.2405418399721395E-4</v>
      </c>
      <c r="X5">
        <v>6.5716784447431599E-3</v>
      </c>
      <c r="Y5">
        <v>1.5736932400613999E-3</v>
      </c>
      <c r="Z5">
        <v>-1.53168954420835E-3</v>
      </c>
    </row>
    <row r="6" spans="1:26" x14ac:dyDescent="0.2">
      <c r="A6" t="s">
        <v>41</v>
      </c>
      <c r="B6">
        <v>0.32618225670911499</v>
      </c>
      <c r="C6" t="s">
        <v>7</v>
      </c>
      <c r="D6">
        <v>5.7562703085649401E-3</v>
      </c>
      <c r="E6">
        <v>0.20635872825434901</v>
      </c>
      <c r="F6">
        <f t="shared" si="0"/>
        <v>3.6698559025663763E-3</v>
      </c>
      <c r="G6" t="s">
        <v>31</v>
      </c>
      <c r="I6">
        <v>5.0443313084542803E-3</v>
      </c>
      <c r="J6">
        <v>5.6369756348431102E-3</v>
      </c>
      <c r="K6">
        <v>4.00118995457888E-3</v>
      </c>
      <c r="L6">
        <v>6.2614106573164498E-3</v>
      </c>
      <c r="M6">
        <v>2.6411062572151401E-3</v>
      </c>
      <c r="N6">
        <v>8.0922562628984503E-3</v>
      </c>
      <c r="O6">
        <v>9.2985397204756702E-3</v>
      </c>
      <c r="P6">
        <v>7.6892860233783696E-3</v>
      </c>
      <c r="Q6" s="1">
        <v>5.0729876384139096E-3</v>
      </c>
      <c r="R6">
        <v>4.85732220113277E-3</v>
      </c>
      <c r="S6">
        <v>1.32740393746644E-3</v>
      </c>
      <c r="T6">
        <v>1.7830520868301399E-2</v>
      </c>
      <c r="U6">
        <v>5.2891727536916698E-3</v>
      </c>
      <c r="V6">
        <v>5.3139459341764502E-3</v>
      </c>
      <c r="W6">
        <v>1.65504543110728E-3</v>
      </c>
      <c r="X6">
        <v>2.7184272184967999E-3</v>
      </c>
      <c r="Y6">
        <v>5.8386311866343004E-3</v>
      </c>
      <c r="Z6">
        <v>5.0456784665584599E-3</v>
      </c>
    </row>
    <row r="7" spans="1:26" x14ac:dyDescent="0.2">
      <c r="A7" t="s">
        <v>41</v>
      </c>
      <c r="B7">
        <v>0.32618225670911499</v>
      </c>
      <c r="C7" t="s">
        <v>8</v>
      </c>
      <c r="D7">
        <v>3.3070092015097699E-3</v>
      </c>
      <c r="E7">
        <v>3.7992401519696101E-2</v>
      </c>
      <c r="F7">
        <f t="shared" si="0"/>
        <v>3.5120166961441442E-3</v>
      </c>
      <c r="G7" t="s">
        <v>31</v>
      </c>
      <c r="H7" t="s">
        <v>34</v>
      </c>
      <c r="I7">
        <v>1.2150531401857699E-3</v>
      </c>
      <c r="J7">
        <v>4.4706342741847004E-3</v>
      </c>
      <c r="K7">
        <v>6.0575413517653899E-3</v>
      </c>
      <c r="L7">
        <v>3.2628702465444799E-3</v>
      </c>
      <c r="M7">
        <v>1.2035490944981599E-2</v>
      </c>
      <c r="N7">
        <v>3.20190493948758E-3</v>
      </c>
      <c r="O7">
        <v>2.61953304288909E-4</v>
      </c>
      <c r="P7">
        <v>1.22214772272855E-3</v>
      </c>
      <c r="Q7">
        <v>4.3475753627717504E-3</v>
      </c>
      <c r="R7">
        <v>2.0369892008602602E-3</v>
      </c>
      <c r="S7">
        <v>2.2140480577945701E-3</v>
      </c>
      <c r="T7">
        <v>-4.7091157175600503E-3</v>
      </c>
      <c r="U7">
        <v>4.9437778070569004E-3</v>
      </c>
      <c r="V7">
        <v>2.8676849324256199E-3</v>
      </c>
      <c r="W7">
        <v>3.7205177359283001E-3</v>
      </c>
      <c r="X7">
        <v>4.7751194797456299E-3</v>
      </c>
      <c r="Y7">
        <v>7.84676801413298E-3</v>
      </c>
      <c r="Z7">
        <v>-2.4432767531834499E-4</v>
      </c>
    </row>
    <row r="8" spans="1:26" x14ac:dyDescent="0.2">
      <c r="A8" t="s">
        <v>41</v>
      </c>
      <c r="B8">
        <v>0.32618225670911499</v>
      </c>
      <c r="C8" t="s">
        <v>9</v>
      </c>
      <c r="D8">
        <v>2.1448058127942999E-2</v>
      </c>
      <c r="E8">
        <v>3.6592681463707297E-2</v>
      </c>
      <c r="F8">
        <f t="shared" si="0"/>
        <v>3.9984777694275705E-3</v>
      </c>
      <c r="G8" t="s">
        <v>31</v>
      </c>
      <c r="H8" t="s">
        <v>34</v>
      </c>
      <c r="I8">
        <v>1.96709260344505E-2</v>
      </c>
      <c r="J8">
        <v>1.6121257096529E-2</v>
      </c>
      <c r="K8">
        <v>1.8381534144282299E-2</v>
      </c>
      <c r="L8">
        <v>1.5527120791375601E-2</v>
      </c>
      <c r="M8">
        <v>2.1397251635789899E-2</v>
      </c>
      <c r="N8">
        <v>2.8395675122737898E-2</v>
      </c>
      <c r="O8">
        <v>2.0333237946033499E-2</v>
      </c>
      <c r="P8">
        <v>1.6151348128914798E-2</v>
      </c>
      <c r="Q8">
        <v>2.0126949995756201E-2</v>
      </c>
      <c r="R8">
        <v>1.7813762649893799E-2</v>
      </c>
      <c r="S8">
        <v>2.2320838645100601E-2</v>
      </c>
      <c r="T8">
        <v>2.7179161086678501E-2</v>
      </c>
      <c r="U8">
        <v>2.2800145670771599E-2</v>
      </c>
      <c r="V8">
        <v>2.6866862550377801E-2</v>
      </c>
      <c r="W8">
        <v>2.7120538055896801E-2</v>
      </c>
      <c r="X8">
        <v>2.0880786702036899E-2</v>
      </c>
      <c r="Y8">
        <v>2.1108450368046799E-2</v>
      </c>
      <c r="Z8">
        <v>2.3869330063462299E-2</v>
      </c>
    </row>
    <row r="9" spans="1:26" x14ac:dyDescent="0.2">
      <c r="A9" t="s">
        <v>41</v>
      </c>
      <c r="B9">
        <v>0.32618225670911499</v>
      </c>
      <c r="C9" t="s">
        <v>10</v>
      </c>
      <c r="D9">
        <v>1.8493323958763399E-3</v>
      </c>
      <c r="E9">
        <v>0.49370125974805001</v>
      </c>
      <c r="F9">
        <f t="shared" si="0"/>
        <v>3.3239055307903291E-3</v>
      </c>
      <c r="G9" t="s">
        <v>31</v>
      </c>
      <c r="I9">
        <v>2.3516772780567399E-3</v>
      </c>
      <c r="J9">
        <v>-3.1729661859571899E-3</v>
      </c>
      <c r="K9">
        <v>-2.5062914937734598E-4</v>
      </c>
      <c r="L9">
        <v>1.6983979148790199E-3</v>
      </c>
      <c r="M9">
        <v>1.0536898626014599E-3</v>
      </c>
      <c r="N9">
        <v>1.06689743697643E-2</v>
      </c>
      <c r="O9">
        <v>1.1192871024832099E-3</v>
      </c>
      <c r="P9">
        <v>9.8782707937061808E-4</v>
      </c>
      <c r="Q9">
        <v>2.5647561997175199E-3</v>
      </c>
      <c r="R9">
        <v>-2.6928163133561598E-3</v>
      </c>
      <c r="S9">
        <v>1.87020096927881E-3</v>
      </c>
      <c r="T9">
        <v>2.4371345061808799E-3</v>
      </c>
      <c r="U9">
        <v>3.89557122252882E-3</v>
      </c>
      <c r="V9">
        <v>2.5934106088243398E-4</v>
      </c>
      <c r="W9">
        <v>3.9376271888613701E-3</v>
      </c>
      <c r="X9">
        <v>4.3304678983986404E-3</v>
      </c>
      <c r="Y9">
        <v>-3.2681089360266898E-3</v>
      </c>
      <c r="Z9">
        <v>5.4976060055196303E-3</v>
      </c>
    </row>
    <row r="10" spans="1:26" x14ac:dyDescent="0.2">
      <c r="A10" t="s">
        <v>41</v>
      </c>
      <c r="B10">
        <v>0.32618225670911499</v>
      </c>
      <c r="C10" t="s">
        <v>11</v>
      </c>
      <c r="D10">
        <v>1.9512579310685401E-3</v>
      </c>
      <c r="E10">
        <v>0.24115176964607099</v>
      </c>
      <c r="F10">
        <f t="shared" si="0"/>
        <v>2.7892377567433828E-3</v>
      </c>
      <c r="G10" t="s">
        <v>31</v>
      </c>
      <c r="I10">
        <v>-7.24395969882608E-4</v>
      </c>
      <c r="J10">
        <v>2.17108358629048E-3</v>
      </c>
      <c r="K10">
        <v>3.30687593668699E-3</v>
      </c>
      <c r="L10">
        <v>7.6145044295117302E-4</v>
      </c>
      <c r="M10" s="1">
        <v>5.6175664067268398E-3</v>
      </c>
      <c r="N10">
        <v>2.7385656721889999E-3</v>
      </c>
      <c r="O10">
        <v>-9.9700817372649908E-4</v>
      </c>
      <c r="P10">
        <v>3.9914480294100902E-4</v>
      </c>
      <c r="Q10">
        <v>-1.6210138564929401E-3</v>
      </c>
      <c r="R10">
        <v>2.1442410070449101E-3</v>
      </c>
      <c r="S10">
        <v>-5.7523371651768695E-4</v>
      </c>
      <c r="T10">
        <v>3.31831048242748E-3</v>
      </c>
      <c r="U10">
        <v>5.61417080461979E-3</v>
      </c>
      <c r="V10">
        <v>5.7112011127173901E-3</v>
      </c>
      <c r="W10">
        <v>7.3185390792787101E-3</v>
      </c>
      <c r="X10">
        <v>1.33078743238002E-3</v>
      </c>
      <c r="Y10">
        <v>-2.2486196830868699E-3</v>
      </c>
      <c r="Z10">
        <v>8.5696001769974795E-4</v>
      </c>
    </row>
    <row r="11" spans="1:26" x14ac:dyDescent="0.2">
      <c r="A11" t="s">
        <v>41</v>
      </c>
      <c r="B11">
        <v>0.32618225670911499</v>
      </c>
      <c r="C11" t="s">
        <v>12</v>
      </c>
      <c r="D11">
        <v>3.1018863354499101E-2</v>
      </c>
      <c r="E11">
        <v>0.119376124775045</v>
      </c>
      <c r="F11">
        <f t="shared" si="0"/>
        <v>1.1510793491903322E-2</v>
      </c>
      <c r="G11" t="s">
        <v>31</v>
      </c>
      <c r="I11">
        <v>3.8173329085111597E-2</v>
      </c>
      <c r="J11">
        <v>3.70517484843731E-2</v>
      </c>
      <c r="K11">
        <v>1.9358457997441299E-2</v>
      </c>
      <c r="L11">
        <v>4.5543726533651401E-2</v>
      </c>
      <c r="M11">
        <v>3.4436170011758797E-2</v>
      </c>
      <c r="N11">
        <v>3.4920711070299197E-2</v>
      </c>
      <c r="O11">
        <v>3.34677286446095E-2</v>
      </c>
      <c r="P11">
        <v>4.6686001121997799E-2</v>
      </c>
      <c r="Q11">
        <v>2.3524545133113899E-2</v>
      </c>
      <c r="R11">
        <v>2.62565426528454E-2</v>
      </c>
      <c r="S11">
        <v>1.72127690166235E-2</v>
      </c>
      <c r="T11">
        <v>3.2713916152715697E-2</v>
      </c>
      <c r="U11">
        <v>2.0974205806851401E-2</v>
      </c>
      <c r="V11">
        <v>3.3494025468826301E-2</v>
      </c>
      <c r="W11">
        <v>1.8048245459795002E-2</v>
      </c>
      <c r="X11">
        <v>7.2123906575143303E-3</v>
      </c>
      <c r="Y11">
        <v>4.9857430160045603E-2</v>
      </c>
      <c r="Z11">
        <v>3.94075885415077E-2</v>
      </c>
    </row>
    <row r="12" spans="1:26" x14ac:dyDescent="0.2">
      <c r="A12" t="s">
        <v>41</v>
      </c>
      <c r="B12">
        <v>0.27724889482436199</v>
      </c>
      <c r="C12" t="s">
        <v>5</v>
      </c>
      <c r="D12">
        <v>1.4146324894796501E-2</v>
      </c>
      <c r="E12">
        <v>0.24555088982203599</v>
      </c>
      <c r="F12">
        <f>STDEV(I12:X12)</f>
        <v>8.9489167264338761E-3</v>
      </c>
      <c r="G12" t="s">
        <v>32</v>
      </c>
      <c r="I12">
        <v>5.2253627218306099E-3</v>
      </c>
      <c r="J12">
        <v>1.9594002515077601E-2</v>
      </c>
      <c r="K12">
        <v>6.6772429272532498E-3</v>
      </c>
      <c r="L12">
        <v>1.9910842180252099E-2</v>
      </c>
      <c r="M12">
        <v>3.1222404912114098E-2</v>
      </c>
      <c r="N12">
        <v>1.2476203963160499E-2</v>
      </c>
      <c r="O12">
        <v>9.8978122696280497E-3</v>
      </c>
      <c r="P12">
        <v>3.3710267394781099E-2</v>
      </c>
      <c r="Q12">
        <v>8.9805591851472907E-3</v>
      </c>
      <c r="R12">
        <v>7.6422411948442502E-3</v>
      </c>
      <c r="S12">
        <v>2.4545755237340899E-2</v>
      </c>
      <c r="T12">
        <v>1.22106792405248E-2</v>
      </c>
      <c r="U12">
        <v>8.1481719389557804E-3</v>
      </c>
      <c r="V12">
        <v>1.2571740895509701E-2</v>
      </c>
      <c r="W12">
        <v>6.1614597216248504E-3</v>
      </c>
      <c r="X12">
        <v>9.15717519819737E-3</v>
      </c>
    </row>
    <row r="13" spans="1:26" x14ac:dyDescent="0.2">
      <c r="A13" t="s">
        <v>41</v>
      </c>
      <c r="B13">
        <v>0.27724889482436199</v>
      </c>
      <c r="C13" t="s">
        <v>6</v>
      </c>
      <c r="D13">
        <v>1.0154305580093E-2</v>
      </c>
      <c r="E13">
        <v>0.26454709058188403</v>
      </c>
      <c r="F13">
        <f t="shared" ref="F13:F20" si="1">STDEV(I13:X13)</f>
        <v>4.4304493560211496E-3</v>
      </c>
      <c r="G13" t="s">
        <v>32</v>
      </c>
      <c r="I13">
        <v>9.9941948428750003E-3</v>
      </c>
      <c r="J13">
        <v>1.42336450517178E-2</v>
      </c>
      <c r="K13">
        <v>9.4954129308462108E-3</v>
      </c>
      <c r="L13">
        <v>1.38453505933285E-2</v>
      </c>
      <c r="M13">
        <v>7.7244187705218801E-3</v>
      </c>
      <c r="N13">
        <v>7.0348549634218199E-3</v>
      </c>
      <c r="O13">
        <v>6.2759649008512497E-3</v>
      </c>
      <c r="P13">
        <v>1.41795063391328E-2</v>
      </c>
      <c r="Q13">
        <v>6.2586343847215202E-3</v>
      </c>
      <c r="R13">
        <v>1.38409053906798E-2</v>
      </c>
      <c r="S13">
        <v>5.8845663443207697E-3</v>
      </c>
      <c r="T13">
        <v>6.4724432304501499E-3</v>
      </c>
      <c r="U13">
        <v>1.05661433190107E-2</v>
      </c>
      <c r="V13">
        <v>2.1305745467543599E-2</v>
      </c>
      <c r="W13">
        <v>8.2983141764998401E-3</v>
      </c>
      <c r="X13">
        <v>4.8041404224932202E-3</v>
      </c>
    </row>
    <row r="14" spans="1:26" x14ac:dyDescent="0.2">
      <c r="A14" t="s">
        <v>41</v>
      </c>
      <c r="B14">
        <v>0.27724889482436199</v>
      </c>
      <c r="C14" t="s">
        <v>50</v>
      </c>
      <c r="D14">
        <v>8.8842543375607392E-3</v>
      </c>
      <c r="E14">
        <v>0.130373925214957</v>
      </c>
      <c r="F14">
        <f t="shared" si="1"/>
        <v>4.3857391549308256E-3</v>
      </c>
      <c r="G14" t="s">
        <v>32</v>
      </c>
      <c r="I14">
        <v>7.2239702567458196E-3</v>
      </c>
      <c r="J14">
        <v>6.0978941619396201E-3</v>
      </c>
      <c r="K14">
        <v>7.7308076433837396E-3</v>
      </c>
      <c r="L14">
        <v>1.5666756778955501E-2</v>
      </c>
      <c r="M14">
        <v>8.22669919580221E-3</v>
      </c>
      <c r="N14">
        <v>1.3543384149670599E-2</v>
      </c>
      <c r="O14">
        <v>1.46928448230028E-2</v>
      </c>
      <c r="P14">
        <v>1.41528975218534E-2</v>
      </c>
      <c r="Q14">
        <v>2.8986271936446398E-3</v>
      </c>
      <c r="R14">
        <v>4.5990766957402203E-3</v>
      </c>
      <c r="S14">
        <v>6.2327245250344302E-3</v>
      </c>
      <c r="T14">
        <v>6.2314854003489E-3</v>
      </c>
      <c r="U14">
        <v>6.0967253521084803E-3</v>
      </c>
      <c r="V14">
        <v>1.43704367801547E-2</v>
      </c>
      <c r="W14">
        <v>7.9883867874741606E-3</v>
      </c>
      <c r="X14">
        <v>2.4764630943536802E-3</v>
      </c>
    </row>
    <row r="15" spans="1:26" x14ac:dyDescent="0.2">
      <c r="A15" t="s">
        <v>41</v>
      </c>
      <c r="B15">
        <v>0.27724889482436199</v>
      </c>
      <c r="C15" s="2" t="s">
        <v>51</v>
      </c>
      <c r="D15">
        <v>7.1410946266228402E-3</v>
      </c>
      <c r="E15">
        <v>0.55008998200359904</v>
      </c>
      <c r="F15">
        <f t="shared" si="1"/>
        <v>8.494220184596708E-3</v>
      </c>
      <c r="G15" t="s">
        <v>32</v>
      </c>
      <c r="I15">
        <v>4.7015855088830003E-3</v>
      </c>
      <c r="J15">
        <v>1.8713841214776001E-2</v>
      </c>
      <c r="K15">
        <v>1.9192127510905301E-2</v>
      </c>
      <c r="L15">
        <v>5.65007934346795E-3</v>
      </c>
      <c r="M15">
        <v>7.8180888667702692E-3</v>
      </c>
      <c r="N15">
        <v>-9.42382030189037E-4</v>
      </c>
      <c r="O15">
        <v>5.1042757695540797E-4</v>
      </c>
      <c r="P15">
        <v>2.6611937209963799E-2</v>
      </c>
      <c r="Q15">
        <v>4.7678514965809898E-4</v>
      </c>
      <c r="R15">
        <v>7.8961588442325592E-3</v>
      </c>
      <c r="S15">
        <v>1.51757774874568E-2</v>
      </c>
      <c r="T15" s="1">
        <v>-6.4787913288455497E-5</v>
      </c>
      <c r="U15">
        <v>1.08015583828092E-2</v>
      </c>
      <c r="V15">
        <v>4.9599343910813297E-3</v>
      </c>
      <c r="W15">
        <v>2.0718066953122598E-3</v>
      </c>
      <c r="X15">
        <v>-3.0189158860594E-3</v>
      </c>
    </row>
    <row r="16" spans="1:26" x14ac:dyDescent="0.2">
      <c r="A16" t="s">
        <v>41</v>
      </c>
      <c r="B16">
        <v>0.27724889482436199</v>
      </c>
      <c r="C16" t="s">
        <v>7</v>
      </c>
      <c r="D16">
        <v>1.6520161657895601E-2</v>
      </c>
      <c r="E16">
        <v>0.106178764247151</v>
      </c>
      <c r="F16">
        <f t="shared" si="1"/>
        <v>9.3251519205708646E-3</v>
      </c>
      <c r="G16" t="s">
        <v>32</v>
      </c>
      <c r="I16">
        <v>7.8942449763417192E-3</v>
      </c>
      <c r="J16">
        <v>1.40655031427741E-2</v>
      </c>
      <c r="K16">
        <v>1.3092772103846099E-2</v>
      </c>
      <c r="L16">
        <v>3.0128473415970799E-2</v>
      </c>
      <c r="M16">
        <v>6.7188446410000298E-3</v>
      </c>
      <c r="N16">
        <v>3.1922686845064198E-2</v>
      </c>
      <c r="O16">
        <v>1.00887361913919E-2</v>
      </c>
      <c r="P16">
        <v>3.1194834038615199E-2</v>
      </c>
      <c r="Q16">
        <v>6.7760986275970901E-3</v>
      </c>
      <c r="R16">
        <v>1.88876651227474E-2</v>
      </c>
      <c r="S16">
        <v>1.4778797514736699E-2</v>
      </c>
      <c r="T16">
        <v>2.9244732577353699E-3</v>
      </c>
      <c r="U16">
        <v>8.8676912710070593E-3</v>
      </c>
      <c r="V16">
        <v>2.43660546839237E-2</v>
      </c>
      <c r="W16">
        <v>2.0126933231949799E-2</v>
      </c>
      <c r="X16">
        <v>2.04820688813925E-2</v>
      </c>
    </row>
    <row r="17" spans="1:24" x14ac:dyDescent="0.2">
      <c r="A17" t="s">
        <v>41</v>
      </c>
      <c r="B17">
        <v>0.27724889482436199</v>
      </c>
      <c r="C17" t="s">
        <v>10</v>
      </c>
      <c r="D17">
        <v>5.8898687616838101E-4</v>
      </c>
      <c r="E17">
        <v>0.92161567686462698</v>
      </c>
      <c r="F17">
        <f t="shared" si="1"/>
        <v>3.3057129995133746E-3</v>
      </c>
      <c r="G17" t="s">
        <v>32</v>
      </c>
      <c r="I17">
        <v>4.9260728992521798E-3</v>
      </c>
      <c r="J17">
        <v>6.23297411948443E-4</v>
      </c>
      <c r="K17">
        <v>-3.0598782468587199E-3</v>
      </c>
      <c r="L17">
        <v>-5.6484681554138704E-3</v>
      </c>
      <c r="M17">
        <v>3.0320738442242098E-3</v>
      </c>
      <c r="N17">
        <v>-1.44152203574777E-4</v>
      </c>
      <c r="O17">
        <v>2.4820219259709098E-3</v>
      </c>
      <c r="P17">
        <v>1.22000649571419E-3</v>
      </c>
      <c r="Q17" s="1">
        <v>-5.8815727243199897E-5</v>
      </c>
      <c r="R17">
        <v>-9.5116923330351699E-4</v>
      </c>
      <c r="S17">
        <v>5.05194300785661E-3</v>
      </c>
      <c r="T17">
        <v>-1.3490436831489201E-3</v>
      </c>
      <c r="U17">
        <v>7.9224044457077997E-3</v>
      </c>
      <c r="V17">
        <v>-9.8700833041220903E-4</v>
      </c>
      <c r="W17">
        <v>1.66123709641397E-3</v>
      </c>
      <c r="X17" s="1">
        <v>4.1654853703221299E-5</v>
      </c>
    </row>
    <row r="18" spans="1:24" x14ac:dyDescent="0.2">
      <c r="A18" t="s">
        <v>41</v>
      </c>
      <c r="B18">
        <v>0.27724889482436199</v>
      </c>
      <c r="C18" t="s">
        <v>9</v>
      </c>
      <c r="D18">
        <v>1.2705632550211799E-2</v>
      </c>
      <c r="E18">
        <v>0.13217356528694299</v>
      </c>
      <c r="F18">
        <f t="shared" si="1"/>
        <v>4.0829905748225696E-3</v>
      </c>
      <c r="G18" t="s">
        <v>32</v>
      </c>
      <c r="I18">
        <v>2.0362403243780101E-2</v>
      </c>
      <c r="J18">
        <v>1.06670269742608E-2</v>
      </c>
      <c r="K18">
        <v>1.58389862626791E-2</v>
      </c>
      <c r="L18">
        <v>1.07593862339854E-2</v>
      </c>
      <c r="M18">
        <v>1.2478291988372799E-2</v>
      </c>
      <c r="N18">
        <v>1.91269684582949E-2</v>
      </c>
      <c r="O18">
        <v>1.0146744549274399E-2</v>
      </c>
      <c r="P18">
        <v>1.43143413588405E-2</v>
      </c>
      <c r="Q18">
        <v>8.1337513402104395E-3</v>
      </c>
      <c r="R18">
        <v>1.17050083354115E-2</v>
      </c>
      <c r="S18">
        <v>1.0670473799109501E-2</v>
      </c>
      <c r="T18">
        <v>9.8195113241672499E-3</v>
      </c>
      <c r="U18">
        <v>1.09298601746559E-2</v>
      </c>
      <c r="V18">
        <v>2.1408813074231099E-2</v>
      </c>
      <c r="W18">
        <v>1.1335788294673001E-2</v>
      </c>
      <c r="X18">
        <v>9.6810981631278992E-3</v>
      </c>
    </row>
    <row r="19" spans="1:24" x14ac:dyDescent="0.2">
      <c r="A19" t="s">
        <v>41</v>
      </c>
      <c r="B19">
        <v>0.27724889482436199</v>
      </c>
      <c r="C19" t="s">
        <v>11</v>
      </c>
      <c r="D19">
        <v>3.76070259424052E-3</v>
      </c>
      <c r="E19">
        <v>0.65726854629074205</v>
      </c>
      <c r="F19">
        <f t="shared" si="1"/>
        <v>3.9350987837242371E-3</v>
      </c>
      <c r="G19" t="s">
        <v>32</v>
      </c>
      <c r="I19">
        <v>2.9962097760289899E-3</v>
      </c>
      <c r="J19">
        <v>5.65393874421716E-3</v>
      </c>
      <c r="K19">
        <v>4.7807656228542302E-3</v>
      </c>
      <c r="L19">
        <v>6.78875856101513E-3</v>
      </c>
      <c r="M19">
        <v>4.0618595667183399E-3</v>
      </c>
      <c r="N19">
        <v>4.1670091450214403E-3</v>
      </c>
      <c r="O19">
        <v>2.9337389860302201E-3</v>
      </c>
      <c r="P19">
        <v>7.3145963251590703E-3</v>
      </c>
      <c r="Q19">
        <v>5.55992173030973E-3</v>
      </c>
      <c r="R19">
        <v>-7.6801754767075203E-4</v>
      </c>
      <c r="S19">
        <v>9.2097884044051205E-3</v>
      </c>
      <c r="T19">
        <v>-8.2507519982755195E-4</v>
      </c>
      <c r="U19">
        <v>1.4976968057453599E-2</v>
      </c>
      <c r="V19">
        <v>7.5336592271924002E-3</v>
      </c>
      <c r="W19">
        <v>8.6867939680814708E-3</v>
      </c>
      <c r="X19">
        <v>1.8232619622722301E-3</v>
      </c>
    </row>
    <row r="20" spans="1:24" x14ac:dyDescent="0.2">
      <c r="A20" t="s">
        <v>41</v>
      </c>
      <c r="B20">
        <v>0.27724889482436199</v>
      </c>
      <c r="C20" t="s">
        <v>12</v>
      </c>
      <c r="D20">
        <v>3.1168163187357E-2</v>
      </c>
      <c r="E20">
        <v>0.123175364927015</v>
      </c>
      <c r="F20">
        <f t="shared" si="1"/>
        <v>1.3335490183848907E-2</v>
      </c>
      <c r="G20" t="s">
        <v>32</v>
      </c>
      <c r="I20">
        <v>2.3890513926744499E-2</v>
      </c>
      <c r="J20">
        <v>2.8659494593739499E-2</v>
      </c>
      <c r="K20">
        <v>2.40292437374592E-2</v>
      </c>
      <c r="L20">
        <v>5.1323428750038202E-2</v>
      </c>
      <c r="M20">
        <v>2.5345081463456199E-2</v>
      </c>
      <c r="N20">
        <v>5.1446788012981401E-2</v>
      </c>
      <c r="O20">
        <v>3.0249122530221901E-2</v>
      </c>
      <c r="P20">
        <v>5.3591556847095503E-2</v>
      </c>
      <c r="Q20">
        <v>1.53664443641901E-2</v>
      </c>
      <c r="R20">
        <v>3.7759851664304699E-2</v>
      </c>
      <c r="S20">
        <v>4.10783551633358E-2</v>
      </c>
      <c r="T20">
        <v>2.2969907149672501E-2</v>
      </c>
      <c r="U20">
        <v>4.8874313943088098E-3</v>
      </c>
      <c r="V20">
        <v>2.87741143256426E-2</v>
      </c>
      <c r="W20">
        <v>2.52373311668634E-2</v>
      </c>
      <c r="X20">
        <v>3.4655038267373997E-2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STG</vt:lpstr>
      <vt:lpstr>MTG</vt:lpstr>
      <vt:lpstr>TPJ</vt:lpstr>
      <vt:lpstr>TP</vt:lpstr>
      <vt:lpstr>Precu</vt:lpstr>
      <vt:lpstr>aMPFC</vt:lpstr>
      <vt:lpstr>pMPFC</vt:lpstr>
      <vt:lpstr>IFG</vt:lpstr>
      <vt:lpstr>IPS</vt:lpstr>
      <vt:lpstr>Auditory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Chang</dc:creator>
  <cp:lastModifiedBy>Microsoft Office User</cp:lastModifiedBy>
  <dcterms:created xsi:type="dcterms:W3CDTF">2021-06-03T14:45:29Z</dcterms:created>
  <dcterms:modified xsi:type="dcterms:W3CDTF">2023-06-19T09:42:57Z</dcterms:modified>
</cp:coreProperties>
</file>