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 activeTab="3"/>
  </bookViews>
  <sheets>
    <sheet name="BN1_DS1" sheetId="1" r:id="rId1"/>
    <sheet name="BN1_DS2" sheetId="2" r:id="rId2"/>
    <sheet name="BN2_DS1" sheetId="3" r:id="rId3"/>
    <sheet name="BN2_DS2" sheetId="6" r:id="rId4"/>
    <sheet name="BN3_DS1" sheetId="4" r:id="rId5"/>
    <sheet name="BN3_DS2" sheetId="7" r:id="rId6"/>
    <sheet name="BN4_DS1" sheetId="5" r:id="rId7"/>
    <sheet name="BN4_DS2" sheetId="8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6" l="1"/>
  <c r="L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2" i="6"/>
</calcChain>
</file>

<file path=xl/sharedStrings.xml><?xml version="1.0" encoding="utf-8"?>
<sst xmlns="http://schemas.openxmlformats.org/spreadsheetml/2006/main" count="1169" uniqueCount="81">
  <si>
    <t>Xb</t>
  </si>
  <si>
    <t>Xh</t>
  </si>
  <si>
    <t>Xt</t>
  </si>
  <si>
    <t>Pd</t>
  </si>
  <si>
    <t>Prediction</t>
  </si>
  <si>
    <t>H</t>
  </si>
  <si>
    <t>M</t>
  </si>
  <si>
    <t>L</t>
  </si>
  <si>
    <t>P_Xb_given_Pd =</t>
  </si>
  <si>
    <t xml:space="preserve">    0.2000    0.4000    0.4000</t>
  </si>
  <si>
    <t xml:space="preserve">    0.1053    0.8070    0.0877</t>
  </si>
  <si>
    <t>P_Xh_given_Pd =</t>
  </si>
  <si>
    <t xml:space="preserve">         0    0.8000    0.2000</t>
  </si>
  <si>
    <t xml:space="preserve">    0.1754    0.7368    0.0877</t>
  </si>
  <si>
    <t>P_Xt_given_Pd =</t>
  </si>
  <si>
    <t xml:space="preserve">    0.0667    0.4667    0.4667</t>
  </si>
  <si>
    <t xml:space="preserve">    0.1404    0.7544    0.1053</t>
  </si>
  <si>
    <t>--------------------- Confusion matrix ---------------------</t>
  </si>
  <si>
    <t>C =</t>
  </si>
  <si>
    <t xml:space="preserve">     7     4</t>
  </si>
  <si>
    <t xml:space="preserve">     8    53</t>
  </si>
  <si>
    <t xml:space="preserve">    0.1600    0.6933    0.1467</t>
  </si>
  <si>
    <t xml:space="preserve">    0.0588    0.8235    0.1176</t>
  </si>
  <si>
    <t xml:space="preserve">    0.1067    0.8933         0</t>
  </si>
  <si>
    <t xml:space="preserve">    0.1600    0.7467    0.0933</t>
  </si>
  <si>
    <t xml:space="preserve">     2     0</t>
  </si>
  <si>
    <t xml:space="preserve">    15    75</t>
  </si>
  <si>
    <t>Xa</t>
  </si>
  <si>
    <t>P_Xb_given_Pd_and_Xa =</t>
  </si>
  <si>
    <t xml:space="preserve">    0.1017    0.7458    0.1525    0.2222    0.6667    0.1111    0.5714    0.2857    0.1429</t>
  </si>
  <si>
    <t>P_Xh_given_Pd_and_Xa =</t>
  </si>
  <si>
    <t>P_Xt_given_Pd_and_Xa =</t>
  </si>
  <si>
    <t xml:space="preserve">    0.1356    0.7797    0.0847    0.1111    0.6667    0.2222    0.4286    0.5714         0</t>
  </si>
  <si>
    <t xml:space="preserve">         0         0.8750    0.1250         0         1.0000         0              0              0             0</t>
  </si>
  <si>
    <t xml:space="preserve">    0.0678    0.9322         0          0.2222    0.7778         0         0.2857    0.7143         0</t>
  </si>
  <si>
    <t xml:space="preserve">    0.0625    0.8125    0.1250         0          1.0000         0             0               0              0</t>
  </si>
  <si>
    <t xml:space="preserve">         0         0.8824    0.1176</t>
  </si>
  <si>
    <t xml:space="preserve">         0         0.9412    0.0588</t>
  </si>
  <si>
    <t xml:space="preserve">         0         0.9375    0.0625         0         1.0000         0              0              0              0</t>
  </si>
  <si>
    <t xml:space="preserve">    9.3235    6.2924</t>
  </si>
  <si>
    <t xml:space="preserve">   11.1467   19.3852</t>
  </si>
  <si>
    <t xml:space="preserve">   78.4412    7.8495</t>
  </si>
  <si>
    <t xml:space="preserve">   80.9333   31.4089</t>
  </si>
  <si>
    <t xml:space="preserve">   36.3353    0.0352</t>
  </si>
  <si>
    <t xml:space="preserve">   36.2987    0.1110</t>
  </si>
  <si>
    <t xml:space="preserve">    10    11</t>
  </si>
  <si>
    <t xml:space="preserve">     7    64</t>
  </si>
  <si>
    <t>NaN</t>
  </si>
  <si>
    <t xml:space="preserve">   10.4237   10.8628   11.8889   17.6543   16.2857   61.9184</t>
  </si>
  <si>
    <t xml:space="preserve">   80.0678   10.1649   81.8889   16.2654   87.0000  185.6429</t>
  </si>
  <si>
    <t xml:space="preserve">   36.2898    0.0998   36.2111    0.0765   36.4857    0.2041</t>
  </si>
  <si>
    <t xml:space="preserve">     1     0</t>
  </si>
  <si>
    <t xml:space="preserve">    16    75</t>
  </si>
  <si>
    <t xml:space="preserve">    9.3438    6.6787      9.0000           0              0               0</t>
  </si>
  <si>
    <t xml:space="preserve">   78.3438    8.1787    80.0000           0              0              0</t>
  </si>
  <si>
    <t xml:space="preserve">   36.3375    0.0373   36.3000         0              0              0</t>
  </si>
  <si>
    <t xml:space="preserve">    0.1136    0.7727    0.1136    0.1000    0.9000         0         0    1.0000         0</t>
  </si>
  <si>
    <t xml:space="preserve">    0.0909    0.8182    0.0909    0.5000    0.4000    0.1000    0.3333    0.6667         0</t>
  </si>
  <si>
    <t xml:space="preserve">    0.1591    0.7045    0.1364    0.1000    0.9000         0         0    1.0000         0</t>
  </si>
  <si>
    <t xml:space="preserve">    0.2000    0.4000    0.4000         0              0              0         0         0              0</t>
  </si>
  <si>
    <t xml:space="preserve">         0         0.8000    0.2000         0              0              0              0              0              0</t>
  </si>
  <si>
    <t xml:space="preserve">    0.0667    0.4667    0.4667         0              0              0         0         0              0</t>
  </si>
  <si>
    <t xml:space="preserve">   14.3667   22.2156</t>
  </si>
  <si>
    <t xml:space="preserve">   15.8947    6.9714</t>
  </si>
  <si>
    <t xml:space="preserve">  127.9000   41.6733</t>
  </si>
  <si>
    <t xml:space="preserve">  135.2544  175.0098</t>
  </si>
  <si>
    <t xml:space="preserve">   35.6867    0.2585</t>
  </si>
  <si>
    <t xml:space="preserve">   35.9886    0.1025</t>
  </si>
  <si>
    <t xml:space="preserve">     6     6</t>
  </si>
  <si>
    <t xml:space="preserve">     9    51</t>
  </si>
  <si>
    <t xml:space="preserve">   15.6136    7.6121   17.2500    3.3625   15.5000    2.1667</t>
  </si>
  <si>
    <t xml:space="preserve">  133.3068   91.4684  143.4000  454.5900  136.6667  189.5556</t>
  </si>
  <si>
    <t xml:space="preserve">   35.9795    0.1236   36.0250    0.0391   36.0000         0</t>
  </si>
  <si>
    <t xml:space="preserve">     6     5</t>
  </si>
  <si>
    <t xml:space="preserve">     9    52</t>
  </si>
  <si>
    <t xml:space="preserve">   14.3667   22.2156         0              0              0               0</t>
  </si>
  <si>
    <t xml:space="preserve">  127.9000   41.6733         0               0                 0                 0</t>
  </si>
  <si>
    <t xml:space="preserve">   35.6867    0.2585         0               0               0               0</t>
  </si>
  <si>
    <t>Parameters in the form of ~ N (mean, variance)</t>
  </si>
  <si>
    <t>Accuracy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</si>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</sst>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11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0" xfId="0" applyFont="1"/>
    <xf numFmtId="0" fontId="5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mruColors>
      <color rgb="FFFFFF66"/>
      <color rgb="FFFF0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showRuler="0" workbookViewId="0">
      <selection activeCell="F6" sqref="F6"/>
    </sheetView>
  </sheetViews>
  <sheetFormatPr defaultColWidth="11" defaultRowHeight="15.7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t="s">
        <v>5</v>
      </c>
      <c r="B2" t="s">
        <v>5</v>
      </c>
      <c r="C2" t="s">
        <v>5</v>
      </c>
      <c r="D2">
        <v>0</v>
      </c>
      <c r="E2">
        <v>0</v>
      </c>
    </row>
    <row r="3" spans="1:8" x14ac:dyDescent="0.25">
      <c r="A3" t="s">
        <v>5</v>
      </c>
      <c r="B3" t="s">
        <v>5</v>
      </c>
      <c r="C3" t="s">
        <v>5</v>
      </c>
      <c r="D3">
        <v>0</v>
      </c>
      <c r="E3">
        <v>0</v>
      </c>
    </row>
    <row r="4" spans="1:8" x14ac:dyDescent="0.25">
      <c r="A4" t="s">
        <v>6</v>
      </c>
      <c r="B4" t="s">
        <v>5</v>
      </c>
      <c r="C4" t="s">
        <v>5</v>
      </c>
      <c r="D4">
        <v>0</v>
      </c>
      <c r="E4">
        <v>0</v>
      </c>
    </row>
    <row r="5" spans="1:8" x14ac:dyDescent="0.25">
      <c r="A5" t="s">
        <v>6</v>
      </c>
      <c r="B5" t="s">
        <v>6</v>
      </c>
      <c r="C5" t="s">
        <v>5</v>
      </c>
      <c r="D5">
        <v>0</v>
      </c>
      <c r="E5">
        <v>0</v>
      </c>
    </row>
    <row r="6" spans="1:8" x14ac:dyDescent="0.25">
      <c r="A6" t="s">
        <v>7</v>
      </c>
      <c r="B6" t="s">
        <v>6</v>
      </c>
      <c r="C6" t="s">
        <v>5</v>
      </c>
      <c r="D6">
        <v>0</v>
      </c>
      <c r="E6">
        <v>0</v>
      </c>
    </row>
    <row r="7" spans="1:8" x14ac:dyDescent="0.25">
      <c r="A7" t="s">
        <v>6</v>
      </c>
      <c r="B7" t="s">
        <v>6</v>
      </c>
      <c r="C7" t="s">
        <v>5</v>
      </c>
      <c r="D7">
        <v>0</v>
      </c>
      <c r="E7">
        <v>0</v>
      </c>
      <c r="H7" t="s">
        <v>8</v>
      </c>
    </row>
    <row r="8" spans="1:8" x14ac:dyDescent="0.25">
      <c r="A8" t="s">
        <v>6</v>
      </c>
      <c r="B8" t="s">
        <v>6</v>
      </c>
      <c r="C8" t="s">
        <v>5</v>
      </c>
      <c r="D8">
        <v>0</v>
      </c>
      <c r="E8">
        <v>0</v>
      </c>
    </row>
    <row r="9" spans="1:8" x14ac:dyDescent="0.25">
      <c r="A9" t="s">
        <v>6</v>
      </c>
      <c r="B9" t="s">
        <v>6</v>
      </c>
      <c r="C9" t="s">
        <v>5</v>
      </c>
      <c r="D9">
        <v>0</v>
      </c>
      <c r="E9">
        <v>0</v>
      </c>
      <c r="H9" t="s">
        <v>36</v>
      </c>
    </row>
    <row r="10" spans="1:8" x14ac:dyDescent="0.25">
      <c r="A10" t="s">
        <v>6</v>
      </c>
      <c r="B10" t="s">
        <v>6</v>
      </c>
      <c r="C10" t="s">
        <v>5</v>
      </c>
      <c r="D10">
        <v>0</v>
      </c>
      <c r="E10">
        <v>0</v>
      </c>
      <c r="H10" t="s">
        <v>21</v>
      </c>
    </row>
    <row r="11" spans="1:8" x14ac:dyDescent="0.25">
      <c r="A11" t="s">
        <v>6</v>
      </c>
      <c r="B11" t="s">
        <v>6</v>
      </c>
      <c r="C11" t="s">
        <v>5</v>
      </c>
      <c r="D11">
        <v>0</v>
      </c>
      <c r="E11">
        <v>0</v>
      </c>
    </row>
    <row r="12" spans="1:8" x14ac:dyDescent="0.25">
      <c r="A12" t="s">
        <v>7</v>
      </c>
      <c r="B12" t="s">
        <v>6</v>
      </c>
      <c r="C12" t="s">
        <v>6</v>
      </c>
      <c r="D12">
        <v>0</v>
      </c>
      <c r="E12">
        <v>0.17442333706728499</v>
      </c>
    </row>
    <row r="13" spans="1:8" x14ac:dyDescent="0.25">
      <c r="A13" t="s">
        <v>6</v>
      </c>
      <c r="B13" t="s">
        <v>6</v>
      </c>
      <c r="C13" t="s">
        <v>5</v>
      </c>
      <c r="D13">
        <v>0</v>
      </c>
      <c r="E13">
        <v>0</v>
      </c>
      <c r="H13" t="s">
        <v>11</v>
      </c>
    </row>
    <row r="14" spans="1:8" x14ac:dyDescent="0.25">
      <c r="A14" t="s">
        <v>6</v>
      </c>
      <c r="B14" t="s">
        <v>6</v>
      </c>
      <c r="C14" t="s">
        <v>6</v>
      </c>
      <c r="D14">
        <v>0</v>
      </c>
      <c r="E14">
        <v>0.25104583836664701</v>
      </c>
    </row>
    <row r="15" spans="1:8" x14ac:dyDescent="0.25">
      <c r="A15" t="s">
        <v>6</v>
      </c>
      <c r="B15" t="s">
        <v>6</v>
      </c>
      <c r="C15" t="s">
        <v>6</v>
      </c>
      <c r="D15">
        <v>1</v>
      </c>
      <c r="E15">
        <v>0.25104583836664701</v>
      </c>
      <c r="H15" t="s">
        <v>22</v>
      </c>
    </row>
    <row r="16" spans="1:8" x14ac:dyDescent="0.25">
      <c r="A16" t="s">
        <v>6</v>
      </c>
      <c r="B16" t="s">
        <v>6</v>
      </c>
      <c r="C16" t="s">
        <v>5</v>
      </c>
      <c r="D16">
        <v>0</v>
      </c>
      <c r="E16">
        <v>0</v>
      </c>
      <c r="H16" t="s">
        <v>23</v>
      </c>
    </row>
    <row r="17" spans="1:8" x14ac:dyDescent="0.25">
      <c r="A17" t="s">
        <v>7</v>
      </c>
      <c r="B17" t="s">
        <v>6</v>
      </c>
      <c r="C17" t="s">
        <v>6</v>
      </c>
      <c r="D17">
        <v>0</v>
      </c>
      <c r="E17">
        <v>0.17442333706728499</v>
      </c>
    </row>
    <row r="18" spans="1:8" x14ac:dyDescent="0.25">
      <c r="A18" t="s">
        <v>7</v>
      </c>
      <c r="B18" t="s">
        <v>6</v>
      </c>
      <c r="C18" t="s">
        <v>6</v>
      </c>
      <c r="D18">
        <v>0</v>
      </c>
      <c r="E18">
        <v>0.17442333706728499</v>
      </c>
    </row>
    <row r="19" spans="1:8" x14ac:dyDescent="0.25">
      <c r="A19" t="s">
        <v>7</v>
      </c>
      <c r="B19" t="s">
        <v>6</v>
      </c>
      <c r="C19" t="s">
        <v>6</v>
      </c>
      <c r="D19">
        <v>0</v>
      </c>
      <c r="E19">
        <v>0.17442333706728499</v>
      </c>
      <c r="H19" t="s">
        <v>14</v>
      </c>
    </row>
    <row r="20" spans="1:8" x14ac:dyDescent="0.25">
      <c r="A20" t="s">
        <v>6</v>
      </c>
      <c r="B20" t="s">
        <v>7</v>
      </c>
      <c r="C20" t="s">
        <v>6</v>
      </c>
      <c r="D20">
        <v>1</v>
      </c>
      <c r="E20">
        <v>1</v>
      </c>
    </row>
    <row r="21" spans="1:8" x14ac:dyDescent="0.25">
      <c r="A21" t="s">
        <v>6</v>
      </c>
      <c r="B21" t="s">
        <v>6</v>
      </c>
      <c r="C21" t="s">
        <v>6</v>
      </c>
      <c r="D21">
        <v>1</v>
      </c>
      <c r="E21">
        <v>0.25104583836664701</v>
      </c>
      <c r="H21" t="s">
        <v>37</v>
      </c>
    </row>
    <row r="22" spans="1:8" x14ac:dyDescent="0.25">
      <c r="A22" t="s">
        <v>6</v>
      </c>
      <c r="B22" t="s">
        <v>6</v>
      </c>
      <c r="C22" t="s">
        <v>6</v>
      </c>
      <c r="D22">
        <v>1</v>
      </c>
      <c r="E22">
        <v>0.25104583836664701</v>
      </c>
      <c r="H22" t="s">
        <v>24</v>
      </c>
    </row>
    <row r="23" spans="1:8" x14ac:dyDescent="0.25">
      <c r="A23" t="s">
        <v>6</v>
      </c>
      <c r="B23" t="s">
        <v>6</v>
      </c>
      <c r="C23" t="s">
        <v>6</v>
      </c>
      <c r="D23">
        <v>0</v>
      </c>
      <c r="E23">
        <v>0.25104583836664701</v>
      </c>
    </row>
    <row r="24" spans="1:8" x14ac:dyDescent="0.25">
      <c r="A24" t="s">
        <v>6</v>
      </c>
      <c r="B24" t="s">
        <v>6</v>
      </c>
      <c r="C24" t="s">
        <v>6</v>
      </c>
      <c r="D24">
        <v>0</v>
      </c>
      <c r="E24">
        <v>0.25104583836664701</v>
      </c>
    </row>
    <row r="25" spans="1:8" x14ac:dyDescent="0.25">
      <c r="A25" t="s">
        <v>6</v>
      </c>
      <c r="B25" t="s">
        <v>6</v>
      </c>
      <c r="C25" t="s">
        <v>6</v>
      </c>
      <c r="D25">
        <v>1</v>
      </c>
      <c r="E25">
        <v>0.25104583836664701</v>
      </c>
      <c r="H25" t="s">
        <v>17</v>
      </c>
    </row>
    <row r="26" spans="1:8" x14ac:dyDescent="0.25">
      <c r="A26" t="s">
        <v>7</v>
      </c>
      <c r="B26" t="s">
        <v>6</v>
      </c>
      <c r="C26" t="s">
        <v>6</v>
      </c>
      <c r="D26">
        <v>1</v>
      </c>
      <c r="E26">
        <v>0.17442333706728499</v>
      </c>
    </row>
    <row r="27" spans="1:8" x14ac:dyDescent="0.25">
      <c r="A27" t="s">
        <v>6</v>
      </c>
      <c r="B27" t="s">
        <v>6</v>
      </c>
      <c r="C27" t="s">
        <v>6</v>
      </c>
      <c r="D27">
        <v>0</v>
      </c>
      <c r="E27">
        <v>0.25104583836664701</v>
      </c>
      <c r="H27" t="s">
        <v>18</v>
      </c>
    </row>
    <row r="28" spans="1:8" x14ac:dyDescent="0.25">
      <c r="A28" t="s">
        <v>6</v>
      </c>
      <c r="B28" t="s">
        <v>6</v>
      </c>
      <c r="C28" t="s">
        <v>6</v>
      </c>
      <c r="D28">
        <v>0</v>
      </c>
      <c r="E28">
        <v>0.25104583836664701</v>
      </c>
    </row>
    <row r="29" spans="1:8" x14ac:dyDescent="0.25">
      <c r="A29" t="s">
        <v>6</v>
      </c>
      <c r="B29" t="s">
        <v>6</v>
      </c>
      <c r="C29" t="s">
        <v>6</v>
      </c>
      <c r="D29">
        <v>1</v>
      </c>
      <c r="E29">
        <v>0.25104583836664701</v>
      </c>
      <c r="H29" t="s">
        <v>25</v>
      </c>
    </row>
    <row r="30" spans="1:8" x14ac:dyDescent="0.25">
      <c r="A30" t="s">
        <v>6</v>
      </c>
      <c r="B30" t="s">
        <v>6</v>
      </c>
      <c r="C30" t="s">
        <v>6</v>
      </c>
      <c r="D30">
        <v>1</v>
      </c>
      <c r="E30">
        <v>0.25104583836664701</v>
      </c>
      <c r="H30" t="s">
        <v>26</v>
      </c>
    </row>
    <row r="31" spans="1:8" x14ac:dyDescent="0.25">
      <c r="A31" t="s">
        <v>6</v>
      </c>
      <c r="B31" t="s">
        <v>6</v>
      </c>
      <c r="C31" t="s">
        <v>6</v>
      </c>
      <c r="D31">
        <v>1</v>
      </c>
      <c r="E31">
        <v>0.25104583836664701</v>
      </c>
    </row>
    <row r="32" spans="1:8" x14ac:dyDescent="0.25">
      <c r="A32" t="s">
        <v>6</v>
      </c>
      <c r="B32" t="s">
        <v>6</v>
      </c>
      <c r="C32" t="s">
        <v>6</v>
      </c>
      <c r="D32">
        <v>0</v>
      </c>
      <c r="E32">
        <v>0.25104583836664701</v>
      </c>
    </row>
    <row r="33" spans="1:5" x14ac:dyDescent="0.25">
      <c r="A33" t="s">
        <v>6</v>
      </c>
      <c r="B33" t="s">
        <v>6</v>
      </c>
      <c r="C33" t="s">
        <v>6</v>
      </c>
      <c r="D33">
        <v>0</v>
      </c>
      <c r="E33">
        <v>0.25104583836664701</v>
      </c>
    </row>
    <row r="34" spans="1:5" x14ac:dyDescent="0.25">
      <c r="A34" t="s">
        <v>7</v>
      </c>
      <c r="B34" t="s">
        <v>7</v>
      </c>
      <c r="C34" t="s">
        <v>6</v>
      </c>
      <c r="D34">
        <v>1</v>
      </c>
      <c r="E34">
        <v>1</v>
      </c>
    </row>
    <row r="35" spans="1:5" x14ac:dyDescent="0.25">
      <c r="A35" t="s">
        <v>7</v>
      </c>
      <c r="B35" t="s">
        <v>6</v>
      </c>
      <c r="C35" t="s">
        <v>6</v>
      </c>
      <c r="D35">
        <v>0</v>
      </c>
      <c r="E35">
        <v>0.17442333706728499</v>
      </c>
    </row>
    <row r="36" spans="1:5" x14ac:dyDescent="0.25">
      <c r="A36" t="s">
        <v>7</v>
      </c>
      <c r="B36" t="s">
        <v>6</v>
      </c>
      <c r="C36" t="s">
        <v>6</v>
      </c>
      <c r="D36">
        <v>0</v>
      </c>
      <c r="E36">
        <v>0.17442333706728499</v>
      </c>
    </row>
    <row r="37" spans="1:5" x14ac:dyDescent="0.25">
      <c r="A37" t="s">
        <v>7</v>
      </c>
      <c r="B37" t="s">
        <v>6</v>
      </c>
      <c r="C37" t="s">
        <v>6</v>
      </c>
      <c r="D37">
        <v>0</v>
      </c>
      <c r="E37">
        <v>0.17442333706728499</v>
      </c>
    </row>
    <row r="38" spans="1:5" x14ac:dyDescent="0.25">
      <c r="A38" t="s">
        <v>7</v>
      </c>
      <c r="B38" t="s">
        <v>6</v>
      </c>
      <c r="C38" t="s">
        <v>6</v>
      </c>
      <c r="D38">
        <v>0</v>
      </c>
      <c r="E38">
        <v>0.17442333706728499</v>
      </c>
    </row>
    <row r="39" spans="1:5" x14ac:dyDescent="0.25">
      <c r="A39" t="s">
        <v>6</v>
      </c>
      <c r="B39" t="s">
        <v>6</v>
      </c>
      <c r="C39" t="s">
        <v>6</v>
      </c>
      <c r="D39">
        <v>0</v>
      </c>
      <c r="E39">
        <v>0.25104583836664701</v>
      </c>
    </row>
    <row r="40" spans="1:5" x14ac:dyDescent="0.25">
      <c r="A40" t="s">
        <v>6</v>
      </c>
      <c r="B40" t="s">
        <v>6</v>
      </c>
      <c r="C40" t="s">
        <v>6</v>
      </c>
      <c r="D40">
        <v>0</v>
      </c>
      <c r="E40">
        <v>0.25104583836664701</v>
      </c>
    </row>
    <row r="41" spans="1:5" x14ac:dyDescent="0.25">
      <c r="A41" t="s">
        <v>6</v>
      </c>
      <c r="B41" t="s">
        <v>6</v>
      </c>
      <c r="C41" t="s">
        <v>6</v>
      </c>
      <c r="D41">
        <v>0</v>
      </c>
      <c r="E41">
        <v>0.25104583836664701</v>
      </c>
    </row>
    <row r="42" spans="1:5" x14ac:dyDescent="0.25">
      <c r="A42" t="s">
        <v>6</v>
      </c>
      <c r="B42" t="s">
        <v>6</v>
      </c>
      <c r="C42" t="s">
        <v>6</v>
      </c>
      <c r="D42">
        <v>0</v>
      </c>
      <c r="E42">
        <v>0.25104583836664701</v>
      </c>
    </row>
    <row r="43" spans="1:5" x14ac:dyDescent="0.25">
      <c r="A43" t="s">
        <v>6</v>
      </c>
      <c r="B43" t="s">
        <v>6</v>
      </c>
      <c r="C43" t="s">
        <v>6</v>
      </c>
      <c r="D43">
        <v>1</v>
      </c>
      <c r="E43">
        <v>0.25104583836664701</v>
      </c>
    </row>
    <row r="44" spans="1:5" x14ac:dyDescent="0.25">
      <c r="A44" t="s">
        <v>6</v>
      </c>
      <c r="B44" t="s">
        <v>6</v>
      </c>
      <c r="C44" t="s">
        <v>6</v>
      </c>
      <c r="D44">
        <v>1</v>
      </c>
      <c r="E44">
        <v>0.25104583836664701</v>
      </c>
    </row>
    <row r="45" spans="1:5" x14ac:dyDescent="0.25">
      <c r="A45" t="s">
        <v>6</v>
      </c>
      <c r="B45" t="s">
        <v>6</v>
      </c>
      <c r="C45" t="s">
        <v>6</v>
      </c>
      <c r="D45">
        <v>1</v>
      </c>
      <c r="E45">
        <v>0.25104583836664701</v>
      </c>
    </row>
    <row r="46" spans="1:5" x14ac:dyDescent="0.25">
      <c r="A46" t="s">
        <v>6</v>
      </c>
      <c r="B46" t="s">
        <v>6</v>
      </c>
      <c r="C46" t="s">
        <v>6</v>
      </c>
      <c r="D46">
        <v>0</v>
      </c>
      <c r="E46">
        <v>0.25104583836664701</v>
      </c>
    </row>
    <row r="47" spans="1:5" x14ac:dyDescent="0.25">
      <c r="A47" t="s">
        <v>7</v>
      </c>
      <c r="B47" t="s">
        <v>6</v>
      </c>
      <c r="C47" t="s">
        <v>6</v>
      </c>
      <c r="D47">
        <v>0</v>
      </c>
      <c r="E47">
        <v>0.17442333706728499</v>
      </c>
    </row>
    <row r="48" spans="1:5" x14ac:dyDescent="0.25">
      <c r="A48" t="s">
        <v>5</v>
      </c>
      <c r="B48" t="s">
        <v>5</v>
      </c>
      <c r="C48" t="s">
        <v>6</v>
      </c>
      <c r="D48">
        <v>0</v>
      </c>
      <c r="E48">
        <v>0</v>
      </c>
    </row>
    <row r="49" spans="1:5" x14ac:dyDescent="0.25">
      <c r="A49" t="s">
        <v>5</v>
      </c>
      <c r="B49" t="s">
        <v>6</v>
      </c>
      <c r="C49" t="s">
        <v>6</v>
      </c>
      <c r="D49">
        <v>0</v>
      </c>
      <c r="E49">
        <v>0</v>
      </c>
    </row>
    <row r="50" spans="1:5" x14ac:dyDescent="0.25">
      <c r="A50" t="s">
        <v>6</v>
      </c>
      <c r="B50" t="s">
        <v>6</v>
      </c>
      <c r="C50" t="s">
        <v>6</v>
      </c>
      <c r="D50">
        <v>0</v>
      </c>
      <c r="E50">
        <v>0.25104583836664701</v>
      </c>
    </row>
    <row r="51" spans="1:5" x14ac:dyDescent="0.25">
      <c r="A51" t="s">
        <v>6</v>
      </c>
      <c r="B51" t="s">
        <v>6</v>
      </c>
      <c r="C51" t="s">
        <v>6</v>
      </c>
      <c r="D51">
        <v>0</v>
      </c>
      <c r="E51">
        <v>0.25104583836664701</v>
      </c>
    </row>
    <row r="52" spans="1:5" x14ac:dyDescent="0.25">
      <c r="A52" t="s">
        <v>6</v>
      </c>
      <c r="B52" t="s">
        <v>6</v>
      </c>
      <c r="C52" t="s">
        <v>6</v>
      </c>
      <c r="D52">
        <v>0</v>
      </c>
      <c r="E52">
        <v>0.25104583836664701</v>
      </c>
    </row>
    <row r="53" spans="1:5" x14ac:dyDescent="0.25">
      <c r="A53" t="s">
        <v>6</v>
      </c>
      <c r="B53" t="s">
        <v>6</v>
      </c>
      <c r="C53" t="s">
        <v>7</v>
      </c>
      <c r="D53">
        <v>0</v>
      </c>
      <c r="E53">
        <v>0.143540547759236</v>
      </c>
    </row>
    <row r="54" spans="1:5" x14ac:dyDescent="0.25">
      <c r="A54" t="s">
        <v>6</v>
      </c>
      <c r="B54" t="s">
        <v>5</v>
      </c>
      <c r="C54" t="s">
        <v>7</v>
      </c>
      <c r="D54">
        <v>0</v>
      </c>
      <c r="E54">
        <v>9.1123319685984999E-2</v>
      </c>
    </row>
    <row r="55" spans="1:5" x14ac:dyDescent="0.25">
      <c r="A55" t="s">
        <v>5</v>
      </c>
      <c r="B55" t="s">
        <v>6</v>
      </c>
      <c r="C55" t="s">
        <v>6</v>
      </c>
      <c r="D55">
        <v>0</v>
      </c>
      <c r="E55">
        <v>0</v>
      </c>
    </row>
    <row r="56" spans="1:5" x14ac:dyDescent="0.25">
      <c r="A56" t="s">
        <v>6</v>
      </c>
      <c r="B56" t="s">
        <v>6</v>
      </c>
      <c r="C56" t="s">
        <v>6</v>
      </c>
      <c r="D56">
        <v>0</v>
      </c>
      <c r="E56">
        <v>0.25104583836664701</v>
      </c>
    </row>
    <row r="57" spans="1:5" x14ac:dyDescent="0.25">
      <c r="A57" t="s">
        <v>6</v>
      </c>
      <c r="B57" t="s">
        <v>6</v>
      </c>
      <c r="C57" t="s">
        <v>6</v>
      </c>
      <c r="D57">
        <v>0</v>
      </c>
      <c r="E57">
        <v>0.25104583836664701</v>
      </c>
    </row>
    <row r="58" spans="1:5" x14ac:dyDescent="0.25">
      <c r="A58" t="s">
        <v>6</v>
      </c>
      <c r="B58" t="s">
        <v>5</v>
      </c>
      <c r="C58" t="s">
        <v>6</v>
      </c>
      <c r="D58">
        <v>0</v>
      </c>
      <c r="E58">
        <v>0.16702661934163299</v>
      </c>
    </row>
    <row r="59" spans="1:5" x14ac:dyDescent="0.25">
      <c r="A59" t="s">
        <v>6</v>
      </c>
      <c r="B59" t="s">
        <v>5</v>
      </c>
      <c r="C59" t="s">
        <v>7</v>
      </c>
      <c r="D59">
        <v>1</v>
      </c>
      <c r="E59">
        <v>9.1123319685984999E-2</v>
      </c>
    </row>
    <row r="60" spans="1:5" x14ac:dyDescent="0.25">
      <c r="A60" t="s">
        <v>6</v>
      </c>
      <c r="B60" t="s">
        <v>5</v>
      </c>
      <c r="C60" t="s">
        <v>7</v>
      </c>
      <c r="D60">
        <v>0</v>
      </c>
      <c r="E60">
        <v>9.1123319685984999E-2</v>
      </c>
    </row>
    <row r="61" spans="1:5" x14ac:dyDescent="0.25">
      <c r="A61" t="s">
        <v>6</v>
      </c>
      <c r="B61" t="s">
        <v>6</v>
      </c>
      <c r="C61" t="s">
        <v>7</v>
      </c>
      <c r="D61">
        <v>0</v>
      </c>
      <c r="E61">
        <v>0.143540547759236</v>
      </c>
    </row>
    <row r="62" spans="1:5" x14ac:dyDescent="0.25">
      <c r="A62" t="s">
        <v>6</v>
      </c>
      <c r="B62" t="s">
        <v>6</v>
      </c>
      <c r="C62" t="s">
        <v>7</v>
      </c>
      <c r="D62">
        <v>0</v>
      </c>
      <c r="E62">
        <v>0.143540547759236</v>
      </c>
    </row>
    <row r="63" spans="1:5" x14ac:dyDescent="0.25">
      <c r="A63" t="s">
        <v>5</v>
      </c>
      <c r="B63" t="s">
        <v>6</v>
      </c>
      <c r="C63" t="s">
        <v>7</v>
      </c>
      <c r="D63">
        <v>0</v>
      </c>
      <c r="E63">
        <v>0</v>
      </c>
    </row>
    <row r="64" spans="1:5" x14ac:dyDescent="0.25">
      <c r="A64" t="s">
        <v>6</v>
      </c>
      <c r="B64" t="s">
        <v>6</v>
      </c>
      <c r="C64" t="s">
        <v>7</v>
      </c>
      <c r="D64">
        <v>0</v>
      </c>
      <c r="E64">
        <v>0.143540547759236</v>
      </c>
    </row>
    <row r="65" spans="1:5" x14ac:dyDescent="0.25">
      <c r="A65" t="s">
        <v>5</v>
      </c>
      <c r="B65" t="s">
        <v>6</v>
      </c>
      <c r="C65" t="s">
        <v>6</v>
      </c>
      <c r="D65">
        <v>0</v>
      </c>
      <c r="E65">
        <v>0</v>
      </c>
    </row>
    <row r="66" spans="1:5" x14ac:dyDescent="0.25">
      <c r="A66" t="s">
        <v>6</v>
      </c>
      <c r="B66" t="s">
        <v>6</v>
      </c>
      <c r="C66" t="s">
        <v>6</v>
      </c>
      <c r="D66">
        <v>0</v>
      </c>
      <c r="E66">
        <v>0.25104583836664701</v>
      </c>
    </row>
    <row r="67" spans="1:5" x14ac:dyDescent="0.25">
      <c r="A67" t="s">
        <v>5</v>
      </c>
      <c r="B67" t="s">
        <v>6</v>
      </c>
      <c r="C67" t="s">
        <v>6</v>
      </c>
      <c r="D67">
        <v>0</v>
      </c>
      <c r="E67">
        <v>0</v>
      </c>
    </row>
    <row r="68" spans="1:5" x14ac:dyDescent="0.25">
      <c r="A68" t="s">
        <v>6</v>
      </c>
      <c r="B68" t="s">
        <v>6</v>
      </c>
      <c r="C68" t="s">
        <v>6</v>
      </c>
      <c r="D68">
        <v>0</v>
      </c>
      <c r="E68">
        <v>0.25104583836664701</v>
      </c>
    </row>
    <row r="69" spans="1:5" x14ac:dyDescent="0.25">
      <c r="A69" t="s">
        <v>6</v>
      </c>
      <c r="B69" t="s">
        <v>6</v>
      </c>
      <c r="C69" t="s">
        <v>6</v>
      </c>
      <c r="D69">
        <v>0</v>
      </c>
      <c r="E69">
        <v>0.25104583836664701</v>
      </c>
    </row>
    <row r="70" spans="1:5" x14ac:dyDescent="0.25">
      <c r="A70" t="s">
        <v>7</v>
      </c>
      <c r="B70" t="s">
        <v>6</v>
      </c>
      <c r="C70" t="s">
        <v>6</v>
      </c>
      <c r="D70">
        <v>0</v>
      </c>
      <c r="E70">
        <v>0.17442333706728499</v>
      </c>
    </row>
    <row r="71" spans="1:5" x14ac:dyDescent="0.25">
      <c r="A71" t="s">
        <v>6</v>
      </c>
      <c r="B71" t="s">
        <v>6</v>
      </c>
      <c r="C71" t="s">
        <v>6</v>
      </c>
      <c r="D71">
        <v>1</v>
      </c>
      <c r="E71">
        <v>0.25104583836664701</v>
      </c>
    </row>
    <row r="72" spans="1:5" x14ac:dyDescent="0.25">
      <c r="A72" t="s">
        <v>6</v>
      </c>
      <c r="B72" t="s">
        <v>6</v>
      </c>
      <c r="C72" t="s">
        <v>6</v>
      </c>
      <c r="D72">
        <v>0</v>
      </c>
      <c r="E72">
        <v>0.25104583836664701</v>
      </c>
    </row>
    <row r="73" spans="1:5" x14ac:dyDescent="0.25">
      <c r="A73" t="s">
        <v>6</v>
      </c>
      <c r="B73" t="s">
        <v>6</v>
      </c>
      <c r="C73" t="s">
        <v>6</v>
      </c>
      <c r="D73">
        <v>0</v>
      </c>
      <c r="E73">
        <v>0.25104583836664701</v>
      </c>
    </row>
    <row r="74" spans="1:5" x14ac:dyDescent="0.25">
      <c r="A74" t="s">
        <v>5</v>
      </c>
      <c r="B74" t="s">
        <v>6</v>
      </c>
      <c r="C74" t="s">
        <v>6</v>
      </c>
      <c r="D74">
        <v>0</v>
      </c>
      <c r="E74">
        <v>0</v>
      </c>
    </row>
    <row r="75" spans="1:5" x14ac:dyDescent="0.25">
      <c r="A75" t="s">
        <v>6</v>
      </c>
      <c r="B75" t="s">
        <v>6</v>
      </c>
      <c r="C75" t="s">
        <v>6</v>
      </c>
      <c r="D75">
        <v>0</v>
      </c>
      <c r="E75">
        <v>0.25104583836664701</v>
      </c>
    </row>
    <row r="76" spans="1:5" x14ac:dyDescent="0.25">
      <c r="A76" t="s">
        <v>5</v>
      </c>
      <c r="B76" t="s">
        <v>6</v>
      </c>
      <c r="C76" t="s">
        <v>6</v>
      </c>
      <c r="D76">
        <v>0</v>
      </c>
      <c r="E76">
        <v>0</v>
      </c>
    </row>
    <row r="77" spans="1:5" x14ac:dyDescent="0.25">
      <c r="A77" t="s">
        <v>6</v>
      </c>
      <c r="B77" t="s">
        <v>6</v>
      </c>
      <c r="C77" t="s">
        <v>6</v>
      </c>
      <c r="D77">
        <v>0</v>
      </c>
      <c r="E77">
        <v>0.25104583836664701</v>
      </c>
    </row>
    <row r="78" spans="1:5" x14ac:dyDescent="0.25">
      <c r="A78" t="s">
        <v>6</v>
      </c>
      <c r="B78" t="s">
        <v>6</v>
      </c>
      <c r="C78" t="s">
        <v>6</v>
      </c>
      <c r="D78">
        <v>1</v>
      </c>
      <c r="E78">
        <v>0.25104583836664701</v>
      </c>
    </row>
    <row r="79" spans="1:5" x14ac:dyDescent="0.25">
      <c r="A79" t="s">
        <v>6</v>
      </c>
      <c r="B79" t="s">
        <v>6</v>
      </c>
      <c r="C79" t="s">
        <v>6</v>
      </c>
      <c r="D79">
        <v>0</v>
      </c>
      <c r="E79">
        <v>0.25104583836664701</v>
      </c>
    </row>
    <row r="80" spans="1:5" x14ac:dyDescent="0.25">
      <c r="A80" t="s">
        <v>6</v>
      </c>
      <c r="B80" t="s">
        <v>6</v>
      </c>
      <c r="C80" t="s">
        <v>6</v>
      </c>
      <c r="D80">
        <v>0</v>
      </c>
      <c r="E80">
        <v>0.25104583836664701</v>
      </c>
    </row>
    <row r="81" spans="1:5" x14ac:dyDescent="0.25">
      <c r="A81" t="s">
        <v>6</v>
      </c>
      <c r="B81" t="s">
        <v>6</v>
      </c>
      <c r="C81" t="s">
        <v>6</v>
      </c>
      <c r="D81">
        <v>0</v>
      </c>
      <c r="E81">
        <v>0.25104583836664701</v>
      </c>
    </row>
    <row r="82" spans="1:5" x14ac:dyDescent="0.25">
      <c r="A82" t="s">
        <v>6</v>
      </c>
      <c r="B82" t="s">
        <v>6</v>
      </c>
      <c r="C82" t="s">
        <v>6</v>
      </c>
      <c r="D82">
        <v>1</v>
      </c>
      <c r="E82">
        <v>0.25104583836664701</v>
      </c>
    </row>
    <row r="83" spans="1:5" x14ac:dyDescent="0.25">
      <c r="A83" t="s">
        <v>6</v>
      </c>
      <c r="B83" t="s">
        <v>6</v>
      </c>
      <c r="C83" t="s">
        <v>6</v>
      </c>
      <c r="D83">
        <v>0</v>
      </c>
      <c r="E83">
        <v>0.25104583836664701</v>
      </c>
    </row>
    <row r="84" spans="1:5" x14ac:dyDescent="0.25">
      <c r="A84" t="s">
        <v>6</v>
      </c>
      <c r="B84" t="s">
        <v>6</v>
      </c>
      <c r="C84" t="s">
        <v>6</v>
      </c>
      <c r="D84">
        <v>0</v>
      </c>
      <c r="E84">
        <v>0.25104583836664701</v>
      </c>
    </row>
    <row r="85" spans="1:5" x14ac:dyDescent="0.25">
      <c r="A85" t="s">
        <v>5</v>
      </c>
      <c r="B85" t="s">
        <v>6</v>
      </c>
      <c r="C85" t="s">
        <v>6</v>
      </c>
      <c r="D85">
        <v>0</v>
      </c>
      <c r="E85">
        <v>0</v>
      </c>
    </row>
    <row r="86" spans="1:5" x14ac:dyDescent="0.25">
      <c r="A86" t="s">
        <v>6</v>
      </c>
      <c r="B86" t="s">
        <v>6</v>
      </c>
      <c r="C86" t="s">
        <v>6</v>
      </c>
      <c r="D86">
        <v>0</v>
      </c>
      <c r="E86">
        <v>0.25104583836664701</v>
      </c>
    </row>
    <row r="87" spans="1:5" x14ac:dyDescent="0.25">
      <c r="A87" t="s">
        <v>6</v>
      </c>
      <c r="B87" t="s">
        <v>6</v>
      </c>
      <c r="C87" t="s">
        <v>6</v>
      </c>
      <c r="D87">
        <v>0</v>
      </c>
      <c r="E87">
        <v>0.25104583836664701</v>
      </c>
    </row>
    <row r="88" spans="1:5" x14ac:dyDescent="0.25">
      <c r="A88" t="s">
        <v>6</v>
      </c>
      <c r="B88" t="s">
        <v>5</v>
      </c>
      <c r="C88" t="s">
        <v>6</v>
      </c>
      <c r="D88">
        <v>0</v>
      </c>
      <c r="E88">
        <v>0.16702661934163299</v>
      </c>
    </row>
    <row r="89" spans="1:5" x14ac:dyDescent="0.25">
      <c r="A89" t="s">
        <v>6</v>
      </c>
      <c r="B89" t="s">
        <v>6</v>
      </c>
      <c r="C89" t="s">
        <v>6</v>
      </c>
      <c r="D89">
        <v>0</v>
      </c>
      <c r="E89">
        <v>0.25104583836664701</v>
      </c>
    </row>
    <row r="90" spans="1:5" x14ac:dyDescent="0.25">
      <c r="A90" t="s">
        <v>6</v>
      </c>
      <c r="B90" t="s">
        <v>6</v>
      </c>
      <c r="C90" t="s">
        <v>6</v>
      </c>
      <c r="D90">
        <v>0</v>
      </c>
      <c r="E90">
        <v>0.25104583836664701</v>
      </c>
    </row>
    <row r="91" spans="1:5" x14ac:dyDescent="0.25">
      <c r="A91" t="s">
        <v>6</v>
      </c>
      <c r="B91" t="s">
        <v>6</v>
      </c>
      <c r="C91" t="s">
        <v>6</v>
      </c>
      <c r="D91">
        <v>0</v>
      </c>
      <c r="E91">
        <v>0.25104583836664701</v>
      </c>
    </row>
    <row r="92" spans="1:5" x14ac:dyDescent="0.25">
      <c r="A92" t="s">
        <v>6</v>
      </c>
      <c r="B92" t="s">
        <v>6</v>
      </c>
      <c r="C92" t="s">
        <v>6</v>
      </c>
      <c r="D92">
        <v>0</v>
      </c>
      <c r="E92">
        <v>0.25104583836664701</v>
      </c>
    </row>
    <row r="93" spans="1:5" x14ac:dyDescent="0.25">
      <c r="A93" t="s">
        <v>5</v>
      </c>
      <c r="B93" t="s">
        <v>6</v>
      </c>
      <c r="C93" t="s">
        <v>6</v>
      </c>
      <c r="D93">
        <v>0</v>
      </c>
      <c r="E9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showRuler="0" workbookViewId="0">
      <selection activeCell="H7" sqref="H7"/>
    </sheetView>
  </sheetViews>
  <sheetFormatPr defaultColWidth="11" defaultRowHeight="15.7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t="s">
        <v>7</v>
      </c>
      <c r="B2" t="s">
        <v>6</v>
      </c>
      <c r="C2" t="s">
        <v>7</v>
      </c>
      <c r="D2">
        <v>0</v>
      </c>
      <c r="E2">
        <v>0.85242030696576199</v>
      </c>
    </row>
    <row r="3" spans="1:8" x14ac:dyDescent="0.25">
      <c r="A3" t="s">
        <v>6</v>
      </c>
      <c r="B3" t="s">
        <v>6</v>
      </c>
      <c r="C3" t="s">
        <v>6</v>
      </c>
      <c r="D3">
        <v>0</v>
      </c>
      <c r="E3">
        <v>8.05473950392325E-2</v>
      </c>
    </row>
    <row r="4" spans="1:8" x14ac:dyDescent="0.25">
      <c r="A4" t="s">
        <v>6</v>
      </c>
      <c r="B4" t="s">
        <v>6</v>
      </c>
      <c r="C4" t="s">
        <v>6</v>
      </c>
      <c r="D4">
        <v>0</v>
      </c>
      <c r="E4">
        <v>8.05473950392325E-2</v>
      </c>
    </row>
    <row r="5" spans="1:8" x14ac:dyDescent="0.25">
      <c r="A5" t="s">
        <v>6</v>
      </c>
      <c r="B5" t="s">
        <v>6</v>
      </c>
      <c r="C5" t="s">
        <v>6</v>
      </c>
      <c r="D5">
        <v>0</v>
      </c>
      <c r="E5">
        <v>8.05473950392325E-2</v>
      </c>
    </row>
    <row r="6" spans="1:8" x14ac:dyDescent="0.25">
      <c r="A6" t="s">
        <v>6</v>
      </c>
      <c r="B6" t="s">
        <v>6</v>
      </c>
      <c r="C6" t="s">
        <v>6</v>
      </c>
      <c r="D6">
        <v>0</v>
      </c>
      <c r="E6">
        <v>8.05473950392325E-2</v>
      </c>
    </row>
    <row r="7" spans="1:8" x14ac:dyDescent="0.25">
      <c r="A7" t="s">
        <v>6</v>
      </c>
      <c r="B7" t="s">
        <v>5</v>
      </c>
      <c r="C7" t="s">
        <v>6</v>
      </c>
      <c r="D7">
        <v>0</v>
      </c>
      <c r="E7">
        <v>0</v>
      </c>
      <c r="H7" t="s">
        <v>8</v>
      </c>
    </row>
    <row r="8" spans="1:8" x14ac:dyDescent="0.25">
      <c r="A8" t="s">
        <v>6</v>
      </c>
      <c r="B8" t="s">
        <v>5</v>
      </c>
      <c r="C8" t="s">
        <v>6</v>
      </c>
      <c r="D8">
        <v>0</v>
      </c>
      <c r="E8">
        <v>0</v>
      </c>
    </row>
    <row r="9" spans="1:8" x14ac:dyDescent="0.25">
      <c r="A9" t="s">
        <v>6</v>
      </c>
      <c r="B9" t="s">
        <v>5</v>
      </c>
      <c r="C9" t="s">
        <v>6</v>
      </c>
      <c r="D9">
        <v>0</v>
      </c>
      <c r="E9">
        <v>0</v>
      </c>
      <c r="H9" t="s">
        <v>9</v>
      </c>
    </row>
    <row r="10" spans="1:8" x14ac:dyDescent="0.25">
      <c r="A10" t="s">
        <v>6</v>
      </c>
      <c r="B10" t="s">
        <v>6</v>
      </c>
      <c r="C10" t="s">
        <v>6</v>
      </c>
      <c r="D10">
        <v>0</v>
      </c>
      <c r="E10">
        <v>8.05473950392325E-2</v>
      </c>
      <c r="H10" t="s">
        <v>10</v>
      </c>
    </row>
    <row r="11" spans="1:8" x14ac:dyDescent="0.25">
      <c r="A11" t="s">
        <v>6</v>
      </c>
      <c r="B11" t="s">
        <v>6</v>
      </c>
      <c r="C11" t="s">
        <v>6</v>
      </c>
      <c r="D11">
        <v>0</v>
      </c>
      <c r="E11">
        <v>8.05473950392325E-2</v>
      </c>
    </row>
    <row r="12" spans="1:8" x14ac:dyDescent="0.25">
      <c r="A12" t="s">
        <v>5</v>
      </c>
      <c r="B12" t="s">
        <v>6</v>
      </c>
      <c r="C12" t="s">
        <v>7</v>
      </c>
      <c r="D12">
        <v>1</v>
      </c>
      <c r="E12">
        <v>0.70645792563600796</v>
      </c>
    </row>
    <row r="13" spans="1:8" x14ac:dyDescent="0.25">
      <c r="A13" t="s">
        <v>7</v>
      </c>
      <c r="B13" t="s">
        <v>6</v>
      </c>
      <c r="C13" t="s">
        <v>7</v>
      </c>
      <c r="D13">
        <v>1</v>
      </c>
      <c r="E13">
        <v>0.85242030696576199</v>
      </c>
      <c r="H13" t="s">
        <v>11</v>
      </c>
    </row>
    <row r="14" spans="1:8" x14ac:dyDescent="0.25">
      <c r="A14" t="s">
        <v>7</v>
      </c>
      <c r="B14" t="s">
        <v>6</v>
      </c>
      <c r="C14" t="s">
        <v>7</v>
      </c>
      <c r="D14">
        <v>1</v>
      </c>
      <c r="E14">
        <v>0.85242030696576199</v>
      </c>
    </row>
    <row r="15" spans="1:8" x14ac:dyDescent="0.25">
      <c r="A15" t="s">
        <v>6</v>
      </c>
      <c r="B15" t="s">
        <v>6</v>
      </c>
      <c r="C15" t="s">
        <v>7</v>
      </c>
      <c r="D15">
        <v>0</v>
      </c>
      <c r="E15">
        <v>0.38568376068376098</v>
      </c>
      <c r="H15" t="s">
        <v>12</v>
      </c>
    </row>
    <row r="16" spans="1:8" x14ac:dyDescent="0.25">
      <c r="A16" t="s">
        <v>6</v>
      </c>
      <c r="B16" t="s">
        <v>7</v>
      </c>
      <c r="C16" t="s">
        <v>7</v>
      </c>
      <c r="D16">
        <v>0</v>
      </c>
      <c r="E16">
        <v>0.56867451804065705</v>
      </c>
      <c r="H16" t="s">
        <v>13</v>
      </c>
    </row>
    <row r="17" spans="1:8" x14ac:dyDescent="0.25">
      <c r="A17" t="s">
        <v>7</v>
      </c>
      <c r="B17" t="s">
        <v>7</v>
      </c>
      <c r="C17" t="s">
        <v>7</v>
      </c>
      <c r="D17">
        <v>0</v>
      </c>
      <c r="E17">
        <v>0.92383621740190103</v>
      </c>
    </row>
    <row r="18" spans="1:8" x14ac:dyDescent="0.25">
      <c r="A18" t="s">
        <v>6</v>
      </c>
      <c r="B18" t="s">
        <v>6</v>
      </c>
      <c r="C18" t="s">
        <v>6</v>
      </c>
      <c r="D18">
        <v>0</v>
      </c>
      <c r="E18">
        <v>8.05473950392325E-2</v>
      </c>
    </row>
    <row r="19" spans="1:8" x14ac:dyDescent="0.25">
      <c r="A19" t="s">
        <v>6</v>
      </c>
      <c r="B19" t="s">
        <v>6</v>
      </c>
      <c r="C19" t="s">
        <v>6</v>
      </c>
      <c r="D19">
        <v>0</v>
      </c>
      <c r="E19">
        <v>8.05473950392325E-2</v>
      </c>
      <c r="H19" t="s">
        <v>14</v>
      </c>
    </row>
    <row r="20" spans="1:8" x14ac:dyDescent="0.25">
      <c r="A20" t="s">
        <v>6</v>
      </c>
      <c r="B20" t="s">
        <v>6</v>
      </c>
      <c r="C20" t="s">
        <v>6</v>
      </c>
      <c r="D20">
        <v>0</v>
      </c>
      <c r="E20">
        <v>8.05473950392325E-2</v>
      </c>
    </row>
    <row r="21" spans="1:8" x14ac:dyDescent="0.25">
      <c r="A21" t="s">
        <v>6</v>
      </c>
      <c r="B21" t="s">
        <v>6</v>
      </c>
      <c r="C21" t="s">
        <v>6</v>
      </c>
      <c r="D21">
        <v>0</v>
      </c>
      <c r="E21">
        <v>8.05473950392325E-2</v>
      </c>
      <c r="H21" t="s">
        <v>15</v>
      </c>
    </row>
    <row r="22" spans="1:8" x14ac:dyDescent="0.25">
      <c r="A22" t="s">
        <v>6</v>
      </c>
      <c r="B22" t="s">
        <v>6</v>
      </c>
      <c r="C22" t="s">
        <v>7</v>
      </c>
      <c r="D22">
        <v>0</v>
      </c>
      <c r="E22">
        <v>0.38568376068376098</v>
      </c>
      <c r="H22" t="s">
        <v>16</v>
      </c>
    </row>
    <row r="23" spans="1:8" x14ac:dyDescent="0.25">
      <c r="A23" t="s">
        <v>7</v>
      </c>
      <c r="B23" t="s">
        <v>7</v>
      </c>
      <c r="C23" t="s">
        <v>7</v>
      </c>
      <c r="D23">
        <v>1</v>
      </c>
      <c r="E23">
        <v>0.92383621740190103</v>
      </c>
    </row>
    <row r="24" spans="1:8" x14ac:dyDescent="0.25">
      <c r="A24" t="s">
        <v>7</v>
      </c>
      <c r="B24" t="s">
        <v>7</v>
      </c>
      <c r="C24" t="s">
        <v>7</v>
      </c>
      <c r="D24">
        <v>1</v>
      </c>
      <c r="E24">
        <v>0.92383621740190103</v>
      </c>
    </row>
    <row r="25" spans="1:8" x14ac:dyDescent="0.25">
      <c r="A25" t="s">
        <v>7</v>
      </c>
      <c r="B25" t="s">
        <v>6</v>
      </c>
      <c r="C25" t="s">
        <v>7</v>
      </c>
      <c r="D25">
        <v>1</v>
      </c>
      <c r="E25">
        <v>0.85242030696576199</v>
      </c>
      <c r="H25" t="s">
        <v>17</v>
      </c>
    </row>
    <row r="26" spans="1:8" x14ac:dyDescent="0.25">
      <c r="A26" t="s">
        <v>6</v>
      </c>
      <c r="B26" t="s">
        <v>7</v>
      </c>
      <c r="C26" t="s">
        <v>6</v>
      </c>
      <c r="D26">
        <v>0</v>
      </c>
      <c r="E26">
        <v>0.15538232400524701</v>
      </c>
    </row>
    <row r="27" spans="1:8" x14ac:dyDescent="0.25">
      <c r="A27" t="s">
        <v>6</v>
      </c>
      <c r="B27" t="s">
        <v>6</v>
      </c>
      <c r="C27" t="s">
        <v>6</v>
      </c>
      <c r="D27">
        <v>0</v>
      </c>
      <c r="E27">
        <v>8.05473950392325E-2</v>
      </c>
      <c r="H27" t="s">
        <v>18</v>
      </c>
    </row>
    <row r="28" spans="1:8" x14ac:dyDescent="0.25">
      <c r="A28" t="s">
        <v>6</v>
      </c>
      <c r="B28" t="s">
        <v>6</v>
      </c>
      <c r="C28" t="s">
        <v>6</v>
      </c>
      <c r="D28">
        <v>0</v>
      </c>
      <c r="E28">
        <v>8.05473950392325E-2</v>
      </c>
    </row>
    <row r="29" spans="1:8" x14ac:dyDescent="0.25">
      <c r="A29" t="s">
        <v>6</v>
      </c>
      <c r="B29" t="s">
        <v>6</v>
      </c>
      <c r="C29" t="s">
        <v>6</v>
      </c>
      <c r="D29">
        <v>0</v>
      </c>
      <c r="E29">
        <v>8.05473950392325E-2</v>
      </c>
      <c r="H29" t="s">
        <v>19</v>
      </c>
    </row>
    <row r="30" spans="1:8" x14ac:dyDescent="0.25">
      <c r="A30" t="s">
        <v>7</v>
      </c>
      <c r="B30" t="s">
        <v>6</v>
      </c>
      <c r="C30" t="s">
        <v>7</v>
      </c>
      <c r="D30">
        <v>0</v>
      </c>
      <c r="E30">
        <v>0.85242030696576199</v>
      </c>
      <c r="H30" t="s">
        <v>20</v>
      </c>
    </row>
    <row r="31" spans="1:8" x14ac:dyDescent="0.25">
      <c r="A31" t="s">
        <v>6</v>
      </c>
      <c r="B31" t="s">
        <v>7</v>
      </c>
      <c r="C31" t="s">
        <v>6</v>
      </c>
      <c r="D31">
        <v>0</v>
      </c>
      <c r="E31">
        <v>0.15538232400524701</v>
      </c>
    </row>
    <row r="32" spans="1:8" x14ac:dyDescent="0.25">
      <c r="A32" t="s">
        <v>6</v>
      </c>
      <c r="B32" t="s">
        <v>6</v>
      </c>
      <c r="C32" t="s">
        <v>6</v>
      </c>
      <c r="D32">
        <v>0</v>
      </c>
      <c r="E32">
        <v>8.05473950392325E-2</v>
      </c>
    </row>
    <row r="33" spans="1:5" x14ac:dyDescent="0.25">
      <c r="A33" t="s">
        <v>6</v>
      </c>
      <c r="B33" t="s">
        <v>6</v>
      </c>
      <c r="C33" t="s">
        <v>6</v>
      </c>
      <c r="D33">
        <v>0</v>
      </c>
      <c r="E33">
        <v>8.05473950392325E-2</v>
      </c>
    </row>
    <row r="34" spans="1:5" x14ac:dyDescent="0.25">
      <c r="A34" t="s">
        <v>6</v>
      </c>
      <c r="B34" t="s">
        <v>6</v>
      </c>
      <c r="C34" t="s">
        <v>6</v>
      </c>
      <c r="D34">
        <v>1</v>
      </c>
      <c r="E34">
        <v>8.05473950392325E-2</v>
      </c>
    </row>
    <row r="35" spans="1:5" x14ac:dyDescent="0.25">
      <c r="A35" t="s">
        <v>6</v>
      </c>
      <c r="B35" t="s">
        <v>6</v>
      </c>
      <c r="C35" t="s">
        <v>6</v>
      </c>
      <c r="D35">
        <v>1</v>
      </c>
      <c r="E35">
        <v>8.05473950392325E-2</v>
      </c>
    </row>
    <row r="36" spans="1:5" x14ac:dyDescent="0.25">
      <c r="A36" t="s">
        <v>6</v>
      </c>
      <c r="B36" t="s">
        <v>6</v>
      </c>
      <c r="C36" t="s">
        <v>6</v>
      </c>
      <c r="D36">
        <v>1</v>
      </c>
      <c r="E36">
        <v>8.05473950392325E-2</v>
      </c>
    </row>
    <row r="37" spans="1:5" x14ac:dyDescent="0.25">
      <c r="A37" t="s">
        <v>6</v>
      </c>
      <c r="B37" t="s">
        <v>6</v>
      </c>
      <c r="C37" t="s">
        <v>6</v>
      </c>
      <c r="D37">
        <v>0</v>
      </c>
      <c r="E37">
        <v>8.05473950392325E-2</v>
      </c>
    </row>
    <row r="38" spans="1:5" x14ac:dyDescent="0.25">
      <c r="A38" t="s">
        <v>6</v>
      </c>
      <c r="B38" t="s">
        <v>6</v>
      </c>
      <c r="C38" t="s">
        <v>6</v>
      </c>
      <c r="D38">
        <v>0</v>
      </c>
      <c r="E38">
        <v>8.05473950392325E-2</v>
      </c>
    </row>
    <row r="39" spans="1:5" x14ac:dyDescent="0.25">
      <c r="A39" t="s">
        <v>6</v>
      </c>
      <c r="B39" t="s">
        <v>6</v>
      </c>
      <c r="C39" t="s">
        <v>6</v>
      </c>
      <c r="D39">
        <v>0</v>
      </c>
      <c r="E39">
        <v>8.05473950392325E-2</v>
      </c>
    </row>
    <row r="40" spans="1:5" x14ac:dyDescent="0.25">
      <c r="A40" t="s">
        <v>6</v>
      </c>
      <c r="B40" t="s">
        <v>6</v>
      </c>
      <c r="C40" t="s">
        <v>6</v>
      </c>
      <c r="D40">
        <v>0</v>
      </c>
      <c r="E40">
        <v>8.05473950392325E-2</v>
      </c>
    </row>
    <row r="41" spans="1:5" x14ac:dyDescent="0.25">
      <c r="A41" t="s">
        <v>5</v>
      </c>
      <c r="B41" t="s">
        <v>6</v>
      </c>
      <c r="C41" t="s">
        <v>6</v>
      </c>
      <c r="D41">
        <v>0</v>
      </c>
      <c r="E41">
        <v>0.251392757660167</v>
      </c>
    </row>
    <row r="42" spans="1:5" x14ac:dyDescent="0.25">
      <c r="A42" t="s">
        <v>6</v>
      </c>
      <c r="B42" t="s">
        <v>6</v>
      </c>
      <c r="C42" t="s">
        <v>6</v>
      </c>
      <c r="D42">
        <v>0</v>
      </c>
      <c r="E42">
        <v>8.05473950392325E-2</v>
      </c>
    </row>
    <row r="43" spans="1:5" x14ac:dyDescent="0.25">
      <c r="A43" t="s">
        <v>6</v>
      </c>
      <c r="B43" t="s">
        <v>6</v>
      </c>
      <c r="C43" t="s">
        <v>6</v>
      </c>
      <c r="D43">
        <v>0</v>
      </c>
      <c r="E43">
        <v>8.05473950392325E-2</v>
      </c>
    </row>
    <row r="44" spans="1:5" x14ac:dyDescent="0.25">
      <c r="A44" t="s">
        <v>6</v>
      </c>
      <c r="B44" t="s">
        <v>6</v>
      </c>
      <c r="C44" t="s">
        <v>6</v>
      </c>
      <c r="D44">
        <v>0</v>
      </c>
      <c r="E44">
        <v>8.05473950392325E-2</v>
      </c>
    </row>
    <row r="45" spans="1:5" x14ac:dyDescent="0.25">
      <c r="A45" t="s">
        <v>6</v>
      </c>
      <c r="B45" t="s">
        <v>6</v>
      </c>
      <c r="C45" t="s">
        <v>6</v>
      </c>
      <c r="D45">
        <v>0</v>
      </c>
      <c r="E45">
        <v>8.05473950392325E-2</v>
      </c>
    </row>
    <row r="46" spans="1:5" x14ac:dyDescent="0.25">
      <c r="A46" t="s">
        <v>6</v>
      </c>
      <c r="B46" t="s">
        <v>6</v>
      </c>
      <c r="C46" t="s">
        <v>6</v>
      </c>
      <c r="D46">
        <v>0</v>
      </c>
      <c r="E46">
        <v>8.05473950392325E-2</v>
      </c>
    </row>
    <row r="47" spans="1:5" x14ac:dyDescent="0.25">
      <c r="A47" t="s">
        <v>7</v>
      </c>
      <c r="B47" t="s">
        <v>6</v>
      </c>
      <c r="C47" t="s">
        <v>6</v>
      </c>
      <c r="D47">
        <v>0</v>
      </c>
      <c r="E47">
        <v>0.44627588338312602</v>
      </c>
    </row>
    <row r="48" spans="1:5" x14ac:dyDescent="0.25">
      <c r="A48" t="s">
        <v>6</v>
      </c>
      <c r="B48" t="s">
        <v>6</v>
      </c>
      <c r="C48" t="s">
        <v>6</v>
      </c>
      <c r="D48">
        <v>0</v>
      </c>
      <c r="E48">
        <v>8.05473950392325E-2</v>
      </c>
    </row>
    <row r="49" spans="1:5" x14ac:dyDescent="0.25">
      <c r="A49" t="s">
        <v>7</v>
      </c>
      <c r="B49" t="s">
        <v>6</v>
      </c>
      <c r="C49" t="s">
        <v>6</v>
      </c>
      <c r="D49">
        <v>1</v>
      </c>
      <c r="E49">
        <v>0.44627588338312602</v>
      </c>
    </row>
    <row r="50" spans="1:5" x14ac:dyDescent="0.25">
      <c r="A50" t="s">
        <v>6</v>
      </c>
      <c r="B50" t="s">
        <v>6</v>
      </c>
      <c r="C50" t="s">
        <v>6</v>
      </c>
      <c r="D50">
        <v>1</v>
      </c>
      <c r="E50">
        <v>8.05473950392325E-2</v>
      </c>
    </row>
    <row r="51" spans="1:5" x14ac:dyDescent="0.25">
      <c r="A51" t="s">
        <v>6</v>
      </c>
      <c r="B51" t="s">
        <v>7</v>
      </c>
      <c r="C51" t="s">
        <v>5</v>
      </c>
      <c r="D51">
        <v>0</v>
      </c>
      <c r="E51">
        <v>0.123776143853099</v>
      </c>
    </row>
    <row r="52" spans="1:5" x14ac:dyDescent="0.25">
      <c r="A52" t="s">
        <v>6</v>
      </c>
      <c r="B52" t="s">
        <v>7</v>
      </c>
      <c r="C52" t="s">
        <v>5</v>
      </c>
      <c r="D52">
        <v>1</v>
      </c>
      <c r="E52">
        <v>0.123776143853099</v>
      </c>
    </row>
    <row r="53" spans="1:5" x14ac:dyDescent="0.25">
      <c r="A53" t="s">
        <v>6</v>
      </c>
      <c r="B53" t="s">
        <v>5</v>
      </c>
      <c r="C53" t="s">
        <v>5</v>
      </c>
      <c r="D53">
        <v>0</v>
      </c>
      <c r="E53">
        <v>0</v>
      </c>
    </row>
    <row r="54" spans="1:5" x14ac:dyDescent="0.25">
      <c r="A54" t="s">
        <v>5</v>
      </c>
      <c r="B54" t="s">
        <v>6</v>
      </c>
      <c r="C54" t="s">
        <v>5</v>
      </c>
      <c r="D54">
        <v>0</v>
      </c>
      <c r="E54">
        <v>0.204997160704145</v>
      </c>
    </row>
    <row r="55" spans="1:5" x14ac:dyDescent="0.25">
      <c r="A55" t="s">
        <v>5</v>
      </c>
      <c r="B55" t="s">
        <v>6</v>
      </c>
      <c r="C55" t="s">
        <v>5</v>
      </c>
      <c r="D55">
        <v>0</v>
      </c>
      <c r="E55">
        <v>0.204997160704145</v>
      </c>
    </row>
    <row r="56" spans="1:5" x14ac:dyDescent="0.25">
      <c r="A56" t="s">
        <v>5</v>
      </c>
      <c r="B56" t="s">
        <v>6</v>
      </c>
      <c r="C56" t="s">
        <v>5</v>
      </c>
      <c r="D56">
        <v>0</v>
      </c>
      <c r="E56">
        <v>0.204997160704145</v>
      </c>
    </row>
    <row r="57" spans="1:5" x14ac:dyDescent="0.25">
      <c r="A57" t="s">
        <v>7</v>
      </c>
      <c r="B57" t="s">
        <v>6</v>
      </c>
      <c r="C57" t="s">
        <v>6</v>
      </c>
      <c r="D57">
        <v>0</v>
      </c>
      <c r="E57">
        <v>0.44627588338312602</v>
      </c>
    </row>
    <row r="58" spans="1:5" x14ac:dyDescent="0.25">
      <c r="A58" t="s">
        <v>6</v>
      </c>
      <c r="B58" t="s">
        <v>6</v>
      </c>
      <c r="C58" t="s">
        <v>6</v>
      </c>
      <c r="D58">
        <v>0</v>
      </c>
      <c r="E58">
        <v>8.05473950392325E-2</v>
      </c>
    </row>
    <row r="59" spans="1:5" x14ac:dyDescent="0.25">
      <c r="A59" t="s">
        <v>6</v>
      </c>
      <c r="B59" t="s">
        <v>6</v>
      </c>
      <c r="C59" t="s">
        <v>5</v>
      </c>
      <c r="D59">
        <v>0</v>
      </c>
      <c r="E59">
        <v>6.3027410813012899E-2</v>
      </c>
    </row>
    <row r="60" spans="1:5" x14ac:dyDescent="0.25">
      <c r="A60" t="s">
        <v>6</v>
      </c>
      <c r="B60" t="s">
        <v>6</v>
      </c>
      <c r="C60" t="s">
        <v>5</v>
      </c>
      <c r="D60">
        <v>0</v>
      </c>
      <c r="E60">
        <v>6.3027410813012899E-2</v>
      </c>
    </row>
    <row r="61" spans="1:5" x14ac:dyDescent="0.25">
      <c r="A61" t="s">
        <v>5</v>
      </c>
      <c r="B61" t="s">
        <v>5</v>
      </c>
      <c r="C61" t="s">
        <v>6</v>
      </c>
      <c r="D61">
        <v>0</v>
      </c>
      <c r="E61">
        <v>0</v>
      </c>
    </row>
    <row r="62" spans="1:5" x14ac:dyDescent="0.25">
      <c r="A62" t="s">
        <v>6</v>
      </c>
      <c r="B62" t="s">
        <v>6</v>
      </c>
      <c r="C62" t="s">
        <v>6</v>
      </c>
      <c r="D62">
        <v>0</v>
      </c>
      <c r="E62">
        <v>8.05473950392325E-2</v>
      </c>
    </row>
    <row r="63" spans="1:5" x14ac:dyDescent="0.25">
      <c r="A63" t="s">
        <v>6</v>
      </c>
      <c r="B63" t="s">
        <v>6</v>
      </c>
      <c r="C63" t="s">
        <v>6</v>
      </c>
      <c r="D63">
        <v>1</v>
      </c>
      <c r="E63">
        <v>8.05473950392325E-2</v>
      </c>
    </row>
    <row r="64" spans="1:5" x14ac:dyDescent="0.25">
      <c r="A64" t="s">
        <v>5</v>
      </c>
      <c r="B64" t="s">
        <v>6</v>
      </c>
      <c r="C64" t="s">
        <v>7</v>
      </c>
      <c r="D64">
        <v>1</v>
      </c>
      <c r="E64">
        <v>0.70645792563600796</v>
      </c>
    </row>
    <row r="65" spans="1:5" x14ac:dyDescent="0.25">
      <c r="A65" t="s">
        <v>5</v>
      </c>
      <c r="B65" t="s">
        <v>6</v>
      </c>
      <c r="C65" t="s">
        <v>6</v>
      </c>
      <c r="D65">
        <v>1</v>
      </c>
      <c r="E65">
        <v>0.251392757660167</v>
      </c>
    </row>
    <row r="66" spans="1:5" x14ac:dyDescent="0.25">
      <c r="A66" t="s">
        <v>5</v>
      </c>
      <c r="B66" t="s">
        <v>6</v>
      </c>
      <c r="C66" t="s">
        <v>6</v>
      </c>
      <c r="D66">
        <v>0</v>
      </c>
      <c r="E66">
        <v>0.251392757660167</v>
      </c>
    </row>
    <row r="67" spans="1:5" x14ac:dyDescent="0.25">
      <c r="A67" t="s">
        <v>6</v>
      </c>
      <c r="B67" t="s">
        <v>6</v>
      </c>
      <c r="C67" t="s">
        <v>6</v>
      </c>
      <c r="D67">
        <v>0</v>
      </c>
      <c r="E67">
        <v>8.05473950392325E-2</v>
      </c>
    </row>
    <row r="68" spans="1:5" x14ac:dyDescent="0.25">
      <c r="A68" t="s">
        <v>6</v>
      </c>
      <c r="B68" t="s">
        <v>6</v>
      </c>
      <c r="C68" t="s">
        <v>6</v>
      </c>
      <c r="D68">
        <v>0</v>
      </c>
      <c r="E68">
        <v>8.05473950392325E-2</v>
      </c>
    </row>
    <row r="69" spans="1:5" x14ac:dyDescent="0.25">
      <c r="A69" t="s">
        <v>6</v>
      </c>
      <c r="B69" t="s">
        <v>5</v>
      </c>
      <c r="C69" t="s">
        <v>6</v>
      </c>
      <c r="D69">
        <v>0</v>
      </c>
      <c r="E69">
        <v>0</v>
      </c>
    </row>
    <row r="70" spans="1:5" x14ac:dyDescent="0.25">
      <c r="A70" t="s">
        <v>6</v>
      </c>
      <c r="B70" t="s">
        <v>5</v>
      </c>
      <c r="C70" t="s">
        <v>6</v>
      </c>
      <c r="D70">
        <v>0</v>
      </c>
      <c r="E70">
        <v>0</v>
      </c>
    </row>
    <row r="71" spans="1:5" x14ac:dyDescent="0.25">
      <c r="A71" t="s">
        <v>6</v>
      </c>
      <c r="B71" t="s">
        <v>5</v>
      </c>
      <c r="C71" t="s">
        <v>6</v>
      </c>
      <c r="D71">
        <v>0</v>
      </c>
      <c r="E71">
        <v>0</v>
      </c>
    </row>
    <row r="72" spans="1:5" x14ac:dyDescent="0.25">
      <c r="A72" t="s">
        <v>6</v>
      </c>
      <c r="B72" t="s">
        <v>5</v>
      </c>
      <c r="C72" t="s">
        <v>6</v>
      </c>
      <c r="D72">
        <v>0</v>
      </c>
      <c r="E72">
        <v>0</v>
      </c>
    </row>
    <row r="73" spans="1:5" x14ac:dyDescent="0.25">
      <c r="A73" t="s">
        <v>6</v>
      </c>
      <c r="B73" t="s">
        <v>5</v>
      </c>
      <c r="C73" t="s">
        <v>5</v>
      </c>
      <c r="D73">
        <v>0</v>
      </c>
      <c r="E7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showRuler="0" workbookViewId="0">
      <selection activeCell="H13" sqref="H13"/>
    </sheetView>
  </sheetViews>
  <sheetFormatPr defaultColWidth="11" defaultRowHeight="15.7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4</v>
      </c>
    </row>
    <row r="2" spans="1:9" x14ac:dyDescent="0.25">
      <c r="A2" t="s">
        <v>5</v>
      </c>
      <c r="B2" t="s">
        <v>5</v>
      </c>
      <c r="C2" t="s">
        <v>5</v>
      </c>
      <c r="D2">
        <v>3</v>
      </c>
      <c r="E2">
        <v>0</v>
      </c>
      <c r="F2">
        <v>0</v>
      </c>
    </row>
    <row r="3" spans="1:9" x14ac:dyDescent="0.25">
      <c r="A3" t="s">
        <v>5</v>
      </c>
      <c r="B3" t="s">
        <v>5</v>
      </c>
      <c r="C3" t="s">
        <v>5</v>
      </c>
      <c r="D3">
        <v>3</v>
      </c>
      <c r="E3">
        <v>0</v>
      </c>
      <c r="F3">
        <v>0</v>
      </c>
    </row>
    <row r="4" spans="1:9" x14ac:dyDescent="0.25">
      <c r="A4" t="s">
        <v>6</v>
      </c>
      <c r="B4" t="s">
        <v>5</v>
      </c>
      <c r="C4" t="s">
        <v>5</v>
      </c>
      <c r="D4">
        <v>1</v>
      </c>
      <c r="E4">
        <v>0</v>
      </c>
      <c r="F4">
        <v>0</v>
      </c>
    </row>
    <row r="5" spans="1:9" x14ac:dyDescent="0.25">
      <c r="A5" t="s">
        <v>6</v>
      </c>
      <c r="B5" t="s">
        <v>6</v>
      </c>
      <c r="C5" t="s">
        <v>5</v>
      </c>
      <c r="D5">
        <v>1</v>
      </c>
      <c r="E5">
        <v>0</v>
      </c>
      <c r="F5">
        <v>0</v>
      </c>
    </row>
    <row r="6" spans="1:9" x14ac:dyDescent="0.25">
      <c r="A6" t="s">
        <v>7</v>
      </c>
      <c r="B6" t="s">
        <v>6</v>
      </c>
      <c r="C6" t="s">
        <v>5</v>
      </c>
      <c r="D6">
        <v>3</v>
      </c>
      <c r="E6">
        <v>0</v>
      </c>
      <c r="F6">
        <v>0</v>
      </c>
    </row>
    <row r="7" spans="1:9" x14ac:dyDescent="0.25">
      <c r="A7" t="s">
        <v>6</v>
      </c>
      <c r="B7" t="s">
        <v>6</v>
      </c>
      <c r="C7" t="s">
        <v>5</v>
      </c>
      <c r="D7">
        <v>1</v>
      </c>
      <c r="E7">
        <v>0</v>
      </c>
      <c r="F7">
        <v>0</v>
      </c>
      <c r="I7" t="s">
        <v>28</v>
      </c>
    </row>
    <row r="8" spans="1:9" x14ac:dyDescent="0.25">
      <c r="A8" t="s">
        <v>6</v>
      </c>
      <c r="B8" t="s">
        <v>6</v>
      </c>
      <c r="C8" t="s">
        <v>5</v>
      </c>
      <c r="D8">
        <v>2</v>
      </c>
      <c r="E8">
        <v>0</v>
      </c>
      <c r="F8">
        <v>0</v>
      </c>
    </row>
    <row r="9" spans="1:9" x14ac:dyDescent="0.25">
      <c r="A9" t="s">
        <v>6</v>
      </c>
      <c r="B9" t="s">
        <v>6</v>
      </c>
      <c r="C9" t="s">
        <v>5</v>
      </c>
      <c r="D9">
        <v>1</v>
      </c>
      <c r="E9">
        <v>0</v>
      </c>
      <c r="F9">
        <v>0</v>
      </c>
      <c r="I9" t="s">
        <v>33</v>
      </c>
    </row>
    <row r="10" spans="1:9" x14ac:dyDescent="0.25">
      <c r="A10" t="s">
        <v>6</v>
      </c>
      <c r="B10" t="s">
        <v>6</v>
      </c>
      <c r="C10" t="s">
        <v>5</v>
      </c>
      <c r="D10">
        <v>1</v>
      </c>
      <c r="E10">
        <v>0</v>
      </c>
      <c r="F10">
        <v>0</v>
      </c>
      <c r="I10" t="s">
        <v>29</v>
      </c>
    </row>
    <row r="11" spans="1:9" x14ac:dyDescent="0.25">
      <c r="A11" t="s">
        <v>6</v>
      </c>
      <c r="B11" t="s">
        <v>6</v>
      </c>
      <c r="C11" t="s">
        <v>5</v>
      </c>
      <c r="D11">
        <v>1</v>
      </c>
      <c r="E11">
        <v>0</v>
      </c>
      <c r="F11">
        <v>0</v>
      </c>
    </row>
    <row r="12" spans="1:9" x14ac:dyDescent="0.25">
      <c r="A12" t="s">
        <v>7</v>
      </c>
      <c r="B12" t="s">
        <v>6</v>
      </c>
      <c r="C12" t="s">
        <v>6</v>
      </c>
      <c r="D12">
        <v>1</v>
      </c>
      <c r="E12">
        <v>0</v>
      </c>
      <c r="F12">
        <v>0.16294445909413099</v>
      </c>
    </row>
    <row r="13" spans="1:9" x14ac:dyDescent="0.25">
      <c r="A13" t="s">
        <v>6</v>
      </c>
      <c r="B13" t="s">
        <v>6</v>
      </c>
      <c r="C13" t="s">
        <v>5</v>
      </c>
      <c r="D13">
        <v>1</v>
      </c>
      <c r="E13">
        <v>0</v>
      </c>
      <c r="F13">
        <v>0</v>
      </c>
      <c r="I13" t="s">
        <v>30</v>
      </c>
    </row>
    <row r="14" spans="1:9" x14ac:dyDescent="0.25">
      <c r="A14" t="s">
        <v>6</v>
      </c>
      <c r="B14" t="s">
        <v>6</v>
      </c>
      <c r="C14" t="s">
        <v>6</v>
      </c>
      <c r="D14">
        <v>1</v>
      </c>
      <c r="E14">
        <v>0</v>
      </c>
      <c r="F14">
        <v>0.21796995438469299</v>
      </c>
    </row>
    <row r="15" spans="1:9" x14ac:dyDescent="0.25">
      <c r="A15" t="s">
        <v>6</v>
      </c>
      <c r="B15" t="s">
        <v>6</v>
      </c>
      <c r="C15" t="s">
        <v>6</v>
      </c>
      <c r="D15">
        <v>1</v>
      </c>
      <c r="E15">
        <v>1</v>
      </c>
      <c r="F15">
        <v>0.21796995438469299</v>
      </c>
      <c r="I15" t="s">
        <v>35</v>
      </c>
    </row>
    <row r="16" spans="1:9" x14ac:dyDescent="0.25">
      <c r="A16" t="s">
        <v>6</v>
      </c>
      <c r="B16" t="s">
        <v>6</v>
      </c>
      <c r="C16" t="s">
        <v>5</v>
      </c>
      <c r="D16">
        <v>1</v>
      </c>
      <c r="E16">
        <v>0</v>
      </c>
      <c r="F16">
        <v>0</v>
      </c>
      <c r="I16" t="s">
        <v>34</v>
      </c>
    </row>
    <row r="17" spans="1:9" x14ac:dyDescent="0.25">
      <c r="A17" t="s">
        <v>7</v>
      </c>
      <c r="B17" t="s">
        <v>6</v>
      </c>
      <c r="C17" t="s">
        <v>6</v>
      </c>
      <c r="D17">
        <v>1</v>
      </c>
      <c r="E17">
        <v>0</v>
      </c>
      <c r="F17">
        <v>0.16294445909413099</v>
      </c>
    </row>
    <row r="18" spans="1:9" x14ac:dyDescent="0.25">
      <c r="A18" t="s">
        <v>7</v>
      </c>
      <c r="B18" t="s">
        <v>6</v>
      </c>
      <c r="C18" t="s">
        <v>6</v>
      </c>
      <c r="D18">
        <v>2</v>
      </c>
      <c r="E18">
        <v>0</v>
      </c>
      <c r="F18">
        <v>0</v>
      </c>
    </row>
    <row r="19" spans="1:9" x14ac:dyDescent="0.25">
      <c r="A19" t="s">
        <v>7</v>
      </c>
      <c r="B19" t="s">
        <v>6</v>
      </c>
      <c r="C19" t="s">
        <v>6</v>
      </c>
      <c r="D19">
        <v>1</v>
      </c>
      <c r="E19">
        <v>0</v>
      </c>
      <c r="F19">
        <v>0.16294445909413099</v>
      </c>
      <c r="I19" t="s">
        <v>31</v>
      </c>
    </row>
    <row r="20" spans="1:9" x14ac:dyDescent="0.25">
      <c r="A20" t="s">
        <v>6</v>
      </c>
      <c r="B20" t="s">
        <v>7</v>
      </c>
      <c r="C20" t="s">
        <v>6</v>
      </c>
      <c r="D20">
        <v>1</v>
      </c>
      <c r="E20">
        <v>1</v>
      </c>
      <c r="F20">
        <v>1</v>
      </c>
    </row>
    <row r="21" spans="1:9" x14ac:dyDescent="0.25">
      <c r="A21" t="s">
        <v>6</v>
      </c>
      <c r="B21" t="s">
        <v>6</v>
      </c>
      <c r="C21" t="s">
        <v>6</v>
      </c>
      <c r="D21">
        <v>1</v>
      </c>
      <c r="E21">
        <v>1</v>
      </c>
      <c r="F21">
        <v>0.21796995438469299</v>
      </c>
      <c r="I21" t="s">
        <v>38</v>
      </c>
    </row>
    <row r="22" spans="1:9" x14ac:dyDescent="0.25">
      <c r="A22" t="s">
        <v>6</v>
      </c>
      <c r="B22" t="s">
        <v>6</v>
      </c>
      <c r="C22" t="s">
        <v>6</v>
      </c>
      <c r="D22">
        <v>1</v>
      </c>
      <c r="E22">
        <v>1</v>
      </c>
      <c r="F22">
        <v>0.21796995438469299</v>
      </c>
      <c r="I22" t="s">
        <v>32</v>
      </c>
    </row>
    <row r="23" spans="1:9" x14ac:dyDescent="0.25">
      <c r="A23" t="s">
        <v>6</v>
      </c>
      <c r="B23" t="s">
        <v>6</v>
      </c>
      <c r="C23" t="s">
        <v>6</v>
      </c>
      <c r="D23">
        <v>1</v>
      </c>
      <c r="E23">
        <v>0</v>
      </c>
      <c r="F23">
        <v>0.21796995438469299</v>
      </c>
    </row>
    <row r="24" spans="1:9" x14ac:dyDescent="0.25">
      <c r="A24" t="s">
        <v>6</v>
      </c>
      <c r="B24" t="s">
        <v>6</v>
      </c>
      <c r="C24" t="s">
        <v>6</v>
      </c>
      <c r="D24">
        <v>1</v>
      </c>
      <c r="E24">
        <v>0</v>
      </c>
      <c r="F24">
        <v>0.21796995438469299</v>
      </c>
    </row>
    <row r="25" spans="1:9" x14ac:dyDescent="0.25">
      <c r="A25" t="s">
        <v>6</v>
      </c>
      <c r="B25" t="s">
        <v>6</v>
      </c>
      <c r="C25" t="s">
        <v>6</v>
      </c>
      <c r="D25">
        <v>1</v>
      </c>
      <c r="E25">
        <v>1</v>
      </c>
      <c r="F25">
        <v>0.21796995438469299</v>
      </c>
      <c r="I25" t="s">
        <v>17</v>
      </c>
    </row>
    <row r="26" spans="1:9" x14ac:dyDescent="0.25">
      <c r="A26" t="s">
        <v>7</v>
      </c>
      <c r="B26" t="s">
        <v>6</v>
      </c>
      <c r="C26" t="s">
        <v>6</v>
      </c>
      <c r="D26">
        <v>1</v>
      </c>
      <c r="E26">
        <v>1</v>
      </c>
      <c r="F26">
        <v>0.16294445909413099</v>
      </c>
    </row>
    <row r="27" spans="1:9" x14ac:dyDescent="0.25">
      <c r="A27" t="s">
        <v>6</v>
      </c>
      <c r="B27" t="s">
        <v>6</v>
      </c>
      <c r="C27" t="s">
        <v>6</v>
      </c>
      <c r="D27">
        <v>1</v>
      </c>
      <c r="E27">
        <v>0</v>
      </c>
      <c r="F27">
        <v>0.21796995438469299</v>
      </c>
      <c r="I27" t="s">
        <v>18</v>
      </c>
    </row>
    <row r="28" spans="1:9" x14ac:dyDescent="0.25">
      <c r="A28" t="s">
        <v>6</v>
      </c>
      <c r="B28" t="s">
        <v>6</v>
      </c>
      <c r="C28" t="s">
        <v>6</v>
      </c>
      <c r="D28">
        <v>1</v>
      </c>
      <c r="E28">
        <v>0</v>
      </c>
      <c r="F28">
        <v>0.21796995438469299</v>
      </c>
    </row>
    <row r="29" spans="1:9" x14ac:dyDescent="0.25">
      <c r="A29" t="s">
        <v>6</v>
      </c>
      <c r="B29" t="s">
        <v>6</v>
      </c>
      <c r="C29" t="s">
        <v>6</v>
      </c>
      <c r="D29">
        <v>1</v>
      </c>
      <c r="E29">
        <v>1</v>
      </c>
      <c r="F29">
        <v>0.21796995438469299</v>
      </c>
      <c r="I29" t="s">
        <v>25</v>
      </c>
    </row>
    <row r="30" spans="1:9" x14ac:dyDescent="0.25">
      <c r="A30" t="s">
        <v>6</v>
      </c>
      <c r="B30" t="s">
        <v>6</v>
      </c>
      <c r="C30" t="s">
        <v>6</v>
      </c>
      <c r="D30">
        <v>1</v>
      </c>
      <c r="E30">
        <v>1</v>
      </c>
      <c r="F30">
        <v>0.21796995438469299</v>
      </c>
      <c r="I30" t="s">
        <v>26</v>
      </c>
    </row>
    <row r="31" spans="1:9" x14ac:dyDescent="0.25">
      <c r="A31" t="s">
        <v>6</v>
      </c>
      <c r="B31" t="s">
        <v>6</v>
      </c>
      <c r="C31" t="s">
        <v>6</v>
      </c>
      <c r="D31">
        <v>1</v>
      </c>
      <c r="E31">
        <v>1</v>
      </c>
      <c r="F31">
        <v>0.21796995438469299</v>
      </c>
    </row>
    <row r="32" spans="1:9" x14ac:dyDescent="0.25">
      <c r="A32" t="s">
        <v>6</v>
      </c>
      <c r="B32" t="s">
        <v>6</v>
      </c>
      <c r="C32" t="s">
        <v>6</v>
      </c>
      <c r="D32">
        <v>1</v>
      </c>
      <c r="E32">
        <v>0</v>
      </c>
      <c r="F32">
        <v>0.21796995438469299</v>
      </c>
    </row>
    <row r="33" spans="1:6" x14ac:dyDescent="0.25">
      <c r="A33" t="s">
        <v>6</v>
      </c>
      <c r="B33" t="s">
        <v>6</v>
      </c>
      <c r="C33" t="s">
        <v>6</v>
      </c>
      <c r="D33">
        <v>1</v>
      </c>
      <c r="E33">
        <v>0</v>
      </c>
      <c r="F33">
        <v>0.21796995438469299</v>
      </c>
    </row>
    <row r="34" spans="1:6" x14ac:dyDescent="0.25">
      <c r="A34" t="s">
        <v>7</v>
      </c>
      <c r="B34" t="s">
        <v>7</v>
      </c>
      <c r="C34" t="s">
        <v>6</v>
      </c>
      <c r="D34">
        <v>1</v>
      </c>
      <c r="E34">
        <v>1</v>
      </c>
      <c r="F34">
        <v>1</v>
      </c>
    </row>
    <row r="35" spans="1:6" x14ac:dyDescent="0.25">
      <c r="A35" t="s">
        <v>7</v>
      </c>
      <c r="B35" t="s">
        <v>6</v>
      </c>
      <c r="C35" t="s">
        <v>6</v>
      </c>
      <c r="D35">
        <v>1</v>
      </c>
      <c r="E35">
        <v>0</v>
      </c>
      <c r="F35">
        <v>0.16294445909413099</v>
      </c>
    </row>
    <row r="36" spans="1:6" x14ac:dyDescent="0.25">
      <c r="A36" t="s">
        <v>7</v>
      </c>
      <c r="B36" t="s">
        <v>6</v>
      </c>
      <c r="C36" t="s">
        <v>6</v>
      </c>
      <c r="D36">
        <v>1</v>
      </c>
      <c r="E36">
        <v>0</v>
      </c>
      <c r="F36">
        <v>0.16294445909413099</v>
      </c>
    </row>
    <row r="37" spans="1:6" x14ac:dyDescent="0.25">
      <c r="A37" t="s">
        <v>7</v>
      </c>
      <c r="B37" t="s">
        <v>6</v>
      </c>
      <c r="C37" t="s">
        <v>6</v>
      </c>
      <c r="D37">
        <v>1</v>
      </c>
      <c r="E37">
        <v>0</v>
      </c>
      <c r="F37">
        <v>0.16294445909413099</v>
      </c>
    </row>
    <row r="38" spans="1:6" x14ac:dyDescent="0.25">
      <c r="A38" t="s">
        <v>7</v>
      </c>
      <c r="B38" t="s">
        <v>6</v>
      </c>
      <c r="C38" t="s">
        <v>6</v>
      </c>
      <c r="D38">
        <v>1</v>
      </c>
      <c r="E38">
        <v>0</v>
      </c>
      <c r="F38">
        <v>0.16294445909413099</v>
      </c>
    </row>
    <row r="39" spans="1:6" x14ac:dyDescent="0.25">
      <c r="A39" t="s">
        <v>6</v>
      </c>
      <c r="B39" t="s">
        <v>6</v>
      </c>
      <c r="C39" t="s">
        <v>6</v>
      </c>
      <c r="D39">
        <v>1</v>
      </c>
      <c r="E39">
        <v>0</v>
      </c>
      <c r="F39">
        <v>0.21796995438469299</v>
      </c>
    </row>
    <row r="40" spans="1:6" x14ac:dyDescent="0.25">
      <c r="A40" t="s">
        <v>6</v>
      </c>
      <c r="B40" t="s">
        <v>6</v>
      </c>
      <c r="C40" t="s">
        <v>6</v>
      </c>
      <c r="D40">
        <v>1</v>
      </c>
      <c r="E40">
        <v>0</v>
      </c>
      <c r="F40">
        <v>0.21796995438469299</v>
      </c>
    </row>
    <row r="41" spans="1:6" x14ac:dyDescent="0.25">
      <c r="A41" t="s">
        <v>6</v>
      </c>
      <c r="B41" t="s">
        <v>6</v>
      </c>
      <c r="C41" t="s">
        <v>6</v>
      </c>
      <c r="D41">
        <v>1</v>
      </c>
      <c r="E41">
        <v>0</v>
      </c>
      <c r="F41">
        <v>0.21796995438469299</v>
      </c>
    </row>
    <row r="42" spans="1:6" x14ac:dyDescent="0.25">
      <c r="A42" t="s">
        <v>6</v>
      </c>
      <c r="B42" t="s">
        <v>6</v>
      </c>
      <c r="C42" t="s">
        <v>6</v>
      </c>
      <c r="D42">
        <v>1</v>
      </c>
      <c r="E42">
        <v>0</v>
      </c>
      <c r="F42">
        <v>0.21796995438469299</v>
      </c>
    </row>
    <row r="43" spans="1:6" x14ac:dyDescent="0.25">
      <c r="A43" t="s">
        <v>6</v>
      </c>
      <c r="B43" t="s">
        <v>6</v>
      </c>
      <c r="C43" t="s">
        <v>6</v>
      </c>
      <c r="D43">
        <v>1</v>
      </c>
      <c r="E43">
        <v>1</v>
      </c>
      <c r="F43">
        <v>0.21796995438469299</v>
      </c>
    </row>
    <row r="44" spans="1:6" x14ac:dyDescent="0.25">
      <c r="A44" t="s">
        <v>6</v>
      </c>
      <c r="B44" t="s">
        <v>6</v>
      </c>
      <c r="C44" t="s">
        <v>6</v>
      </c>
      <c r="D44">
        <v>2</v>
      </c>
      <c r="E44">
        <v>1</v>
      </c>
      <c r="F44">
        <v>0.396031061259707</v>
      </c>
    </row>
    <row r="45" spans="1:6" x14ac:dyDescent="0.25">
      <c r="A45" t="s">
        <v>6</v>
      </c>
      <c r="B45" t="s">
        <v>6</v>
      </c>
      <c r="C45" t="s">
        <v>6</v>
      </c>
      <c r="D45">
        <v>1</v>
      </c>
      <c r="E45">
        <v>1</v>
      </c>
      <c r="F45">
        <v>0.21796995438469299</v>
      </c>
    </row>
    <row r="46" spans="1:6" x14ac:dyDescent="0.25">
      <c r="A46" t="s">
        <v>6</v>
      </c>
      <c r="B46" t="s">
        <v>6</v>
      </c>
      <c r="C46" t="s">
        <v>6</v>
      </c>
      <c r="D46">
        <v>1</v>
      </c>
      <c r="E46">
        <v>0</v>
      </c>
      <c r="F46">
        <v>0.21796995438469299</v>
      </c>
    </row>
    <row r="47" spans="1:6" x14ac:dyDescent="0.25">
      <c r="A47" t="s">
        <v>7</v>
      </c>
      <c r="B47" t="s">
        <v>6</v>
      </c>
      <c r="C47" t="s">
        <v>6</v>
      </c>
      <c r="D47">
        <v>1</v>
      </c>
      <c r="E47">
        <v>0</v>
      </c>
      <c r="F47">
        <v>0.16294445909413099</v>
      </c>
    </row>
    <row r="48" spans="1:6" x14ac:dyDescent="0.25">
      <c r="A48" t="s">
        <v>5</v>
      </c>
      <c r="B48" t="s">
        <v>5</v>
      </c>
      <c r="C48" t="s">
        <v>6</v>
      </c>
      <c r="D48">
        <v>2</v>
      </c>
      <c r="E48">
        <v>0</v>
      </c>
      <c r="F48">
        <v>0</v>
      </c>
    </row>
    <row r="49" spans="1:6" x14ac:dyDescent="0.25">
      <c r="A49" t="s">
        <v>5</v>
      </c>
      <c r="B49" t="s">
        <v>6</v>
      </c>
      <c r="C49" t="s">
        <v>6</v>
      </c>
      <c r="D49">
        <v>2</v>
      </c>
      <c r="E49">
        <v>0</v>
      </c>
      <c r="F49">
        <v>0</v>
      </c>
    </row>
    <row r="50" spans="1:6" x14ac:dyDescent="0.25">
      <c r="A50" t="s">
        <v>6</v>
      </c>
      <c r="B50" t="s">
        <v>6</v>
      </c>
      <c r="C50" t="s">
        <v>6</v>
      </c>
      <c r="D50">
        <v>1</v>
      </c>
      <c r="E50">
        <v>0</v>
      </c>
      <c r="F50">
        <v>0.21796995438469299</v>
      </c>
    </row>
    <row r="51" spans="1:6" x14ac:dyDescent="0.25">
      <c r="A51" t="s">
        <v>6</v>
      </c>
      <c r="B51" t="s">
        <v>6</v>
      </c>
      <c r="C51" t="s">
        <v>6</v>
      </c>
      <c r="D51">
        <v>1</v>
      </c>
      <c r="E51">
        <v>0</v>
      </c>
      <c r="F51">
        <v>0.21796995438469299</v>
      </c>
    </row>
    <row r="52" spans="1:6" x14ac:dyDescent="0.25">
      <c r="A52" t="s">
        <v>6</v>
      </c>
      <c r="B52" t="s">
        <v>6</v>
      </c>
      <c r="C52" t="s">
        <v>6</v>
      </c>
      <c r="D52">
        <v>1</v>
      </c>
      <c r="E52">
        <v>0</v>
      </c>
      <c r="F52">
        <v>0.21796995438469299</v>
      </c>
    </row>
    <row r="53" spans="1:6" x14ac:dyDescent="0.25">
      <c r="A53" t="s">
        <v>6</v>
      </c>
      <c r="B53" t="s">
        <v>6</v>
      </c>
      <c r="C53" t="s">
        <v>7</v>
      </c>
      <c r="D53">
        <v>1</v>
      </c>
      <c r="E53">
        <v>0</v>
      </c>
      <c r="F53">
        <v>0.145992758887417</v>
      </c>
    </row>
    <row r="54" spans="1:6" x14ac:dyDescent="0.25">
      <c r="A54" t="s">
        <v>6</v>
      </c>
      <c r="B54" t="s">
        <v>5</v>
      </c>
      <c r="C54" t="s">
        <v>7</v>
      </c>
      <c r="D54">
        <v>2</v>
      </c>
      <c r="E54">
        <v>0</v>
      </c>
      <c r="F54">
        <v>0</v>
      </c>
    </row>
    <row r="55" spans="1:6" x14ac:dyDescent="0.25">
      <c r="A55" t="s">
        <v>5</v>
      </c>
      <c r="B55" t="s">
        <v>6</v>
      </c>
      <c r="C55" t="s">
        <v>6</v>
      </c>
      <c r="D55">
        <v>3</v>
      </c>
      <c r="E55">
        <v>0</v>
      </c>
      <c r="F55">
        <v>0</v>
      </c>
    </row>
    <row r="56" spans="1:6" x14ac:dyDescent="0.25">
      <c r="A56" t="s">
        <v>6</v>
      </c>
      <c r="B56" t="s">
        <v>6</v>
      </c>
      <c r="C56" t="s">
        <v>6</v>
      </c>
      <c r="D56">
        <v>1</v>
      </c>
      <c r="E56">
        <v>0</v>
      </c>
      <c r="F56">
        <v>0.21796995438469299</v>
      </c>
    </row>
    <row r="57" spans="1:6" x14ac:dyDescent="0.25">
      <c r="A57" t="s">
        <v>6</v>
      </c>
      <c r="B57" t="s">
        <v>6</v>
      </c>
      <c r="C57" t="s">
        <v>6</v>
      </c>
      <c r="D57">
        <v>1</v>
      </c>
      <c r="E57">
        <v>0</v>
      </c>
      <c r="F57">
        <v>0.21796995438469299</v>
      </c>
    </row>
    <row r="58" spans="1:6" x14ac:dyDescent="0.25">
      <c r="A58" t="s">
        <v>6</v>
      </c>
      <c r="B58" t="s">
        <v>5</v>
      </c>
      <c r="C58" t="s">
        <v>6</v>
      </c>
      <c r="D58">
        <v>1</v>
      </c>
      <c r="E58">
        <v>0</v>
      </c>
      <c r="F58">
        <v>0.227681999728329</v>
      </c>
    </row>
    <row r="59" spans="1:6" x14ac:dyDescent="0.25">
      <c r="A59" t="s">
        <v>6</v>
      </c>
      <c r="B59" t="s">
        <v>5</v>
      </c>
      <c r="C59" t="s">
        <v>7</v>
      </c>
      <c r="D59">
        <v>1</v>
      </c>
      <c r="E59">
        <v>1</v>
      </c>
      <c r="F59">
        <v>0.15312569253611999</v>
      </c>
    </row>
    <row r="60" spans="1:6" x14ac:dyDescent="0.25">
      <c r="A60" t="s">
        <v>6</v>
      </c>
      <c r="B60" t="s">
        <v>5</v>
      </c>
      <c r="C60" t="s">
        <v>7</v>
      </c>
      <c r="D60">
        <v>1</v>
      </c>
      <c r="E60">
        <v>0</v>
      </c>
      <c r="F60">
        <v>0.15312569253611999</v>
      </c>
    </row>
    <row r="61" spans="1:6" x14ac:dyDescent="0.25">
      <c r="A61" t="s">
        <v>6</v>
      </c>
      <c r="B61" t="s">
        <v>6</v>
      </c>
      <c r="C61" t="s">
        <v>7</v>
      </c>
      <c r="D61">
        <v>1</v>
      </c>
      <c r="E61">
        <v>0</v>
      </c>
      <c r="F61">
        <v>0.145992758887417</v>
      </c>
    </row>
    <row r="62" spans="1:6" x14ac:dyDescent="0.25">
      <c r="A62" t="s">
        <v>6</v>
      </c>
      <c r="B62" t="s">
        <v>6</v>
      </c>
      <c r="C62" t="s">
        <v>7</v>
      </c>
      <c r="D62">
        <v>1</v>
      </c>
      <c r="E62">
        <v>0</v>
      </c>
      <c r="F62">
        <v>0.145992758887417</v>
      </c>
    </row>
    <row r="63" spans="1:6" x14ac:dyDescent="0.25">
      <c r="A63" t="s">
        <v>5</v>
      </c>
      <c r="B63" t="s">
        <v>6</v>
      </c>
      <c r="C63" t="s">
        <v>7</v>
      </c>
      <c r="D63">
        <v>1</v>
      </c>
      <c r="E63">
        <v>0</v>
      </c>
      <c r="F63">
        <v>0</v>
      </c>
    </row>
    <row r="64" spans="1:6" x14ac:dyDescent="0.25">
      <c r="A64" t="s">
        <v>6</v>
      </c>
      <c r="B64" t="s">
        <v>6</v>
      </c>
      <c r="C64" t="s">
        <v>7</v>
      </c>
      <c r="D64">
        <v>2</v>
      </c>
      <c r="E64">
        <v>0</v>
      </c>
      <c r="F64">
        <v>0</v>
      </c>
    </row>
    <row r="65" spans="1:6" x14ac:dyDescent="0.25">
      <c r="A65" t="s">
        <v>5</v>
      </c>
      <c r="B65" t="s">
        <v>6</v>
      </c>
      <c r="C65" t="s">
        <v>6</v>
      </c>
      <c r="D65">
        <v>3</v>
      </c>
      <c r="E65">
        <v>0</v>
      </c>
      <c r="F65">
        <v>0</v>
      </c>
    </row>
    <row r="66" spans="1:6" x14ac:dyDescent="0.25">
      <c r="A66" t="s">
        <v>6</v>
      </c>
      <c r="B66" t="s">
        <v>6</v>
      </c>
      <c r="C66" t="s">
        <v>6</v>
      </c>
      <c r="D66">
        <v>2</v>
      </c>
      <c r="E66">
        <v>0</v>
      </c>
      <c r="F66">
        <v>0.396031061259707</v>
      </c>
    </row>
    <row r="67" spans="1:6" x14ac:dyDescent="0.25">
      <c r="A67" t="s">
        <v>5</v>
      </c>
      <c r="B67" t="s">
        <v>6</v>
      </c>
      <c r="C67" t="s">
        <v>6</v>
      </c>
      <c r="D67">
        <v>1</v>
      </c>
      <c r="E67">
        <v>0</v>
      </c>
      <c r="F67">
        <v>0</v>
      </c>
    </row>
    <row r="68" spans="1:6" x14ac:dyDescent="0.25">
      <c r="A68" t="s">
        <v>6</v>
      </c>
      <c r="B68" t="s">
        <v>6</v>
      </c>
      <c r="C68" t="s">
        <v>6</v>
      </c>
      <c r="D68">
        <v>1</v>
      </c>
      <c r="E68">
        <v>0</v>
      </c>
      <c r="F68">
        <v>0.21796995438469299</v>
      </c>
    </row>
    <row r="69" spans="1:6" x14ac:dyDescent="0.25">
      <c r="A69" t="s">
        <v>6</v>
      </c>
      <c r="B69" t="s">
        <v>6</v>
      </c>
      <c r="C69" t="s">
        <v>6</v>
      </c>
      <c r="D69">
        <v>1</v>
      </c>
      <c r="E69">
        <v>0</v>
      </c>
      <c r="F69">
        <v>0.21796995438469299</v>
      </c>
    </row>
    <row r="70" spans="1:6" x14ac:dyDescent="0.25">
      <c r="A70" t="s">
        <v>7</v>
      </c>
      <c r="B70" t="s">
        <v>6</v>
      </c>
      <c r="C70" t="s">
        <v>6</v>
      </c>
      <c r="D70">
        <v>1</v>
      </c>
      <c r="E70">
        <v>0</v>
      </c>
      <c r="F70">
        <v>0.16294445909413099</v>
      </c>
    </row>
    <row r="71" spans="1:6" x14ac:dyDescent="0.25">
      <c r="A71" t="s">
        <v>6</v>
      </c>
      <c r="B71" t="s">
        <v>6</v>
      </c>
      <c r="C71" t="s">
        <v>6</v>
      </c>
      <c r="D71">
        <v>1</v>
      </c>
      <c r="E71">
        <v>1</v>
      </c>
      <c r="F71">
        <v>0.21796995438469299</v>
      </c>
    </row>
    <row r="72" spans="1:6" x14ac:dyDescent="0.25">
      <c r="A72" t="s">
        <v>6</v>
      </c>
      <c r="B72" t="s">
        <v>6</v>
      </c>
      <c r="C72" t="s">
        <v>6</v>
      </c>
      <c r="D72">
        <v>1</v>
      </c>
      <c r="E72">
        <v>0</v>
      </c>
      <c r="F72">
        <v>0.21796995438469299</v>
      </c>
    </row>
    <row r="73" spans="1:6" x14ac:dyDescent="0.25">
      <c r="A73" t="s">
        <v>6</v>
      </c>
      <c r="B73" t="s">
        <v>6</v>
      </c>
      <c r="C73" t="s">
        <v>6</v>
      </c>
      <c r="D73">
        <v>1</v>
      </c>
      <c r="E73">
        <v>0</v>
      </c>
      <c r="F73">
        <v>0.21796995438469299</v>
      </c>
    </row>
    <row r="74" spans="1:6" x14ac:dyDescent="0.25">
      <c r="A74" t="s">
        <v>5</v>
      </c>
      <c r="B74" t="s">
        <v>6</v>
      </c>
      <c r="C74" t="s">
        <v>6</v>
      </c>
      <c r="D74">
        <v>1</v>
      </c>
      <c r="E74">
        <v>0</v>
      </c>
      <c r="F74">
        <v>0</v>
      </c>
    </row>
    <row r="75" spans="1:6" x14ac:dyDescent="0.25">
      <c r="A75" t="s">
        <v>6</v>
      </c>
      <c r="B75" t="s">
        <v>6</v>
      </c>
      <c r="C75" t="s">
        <v>6</v>
      </c>
      <c r="D75">
        <v>2</v>
      </c>
      <c r="E75">
        <v>0</v>
      </c>
      <c r="F75">
        <v>0.396031061259707</v>
      </c>
    </row>
    <row r="76" spans="1:6" x14ac:dyDescent="0.25">
      <c r="A76" t="s">
        <v>5</v>
      </c>
      <c r="B76" t="s">
        <v>6</v>
      </c>
      <c r="C76" t="s">
        <v>6</v>
      </c>
      <c r="D76">
        <v>1</v>
      </c>
      <c r="E76">
        <v>0</v>
      </c>
      <c r="F76">
        <v>0</v>
      </c>
    </row>
    <row r="77" spans="1:6" x14ac:dyDescent="0.25">
      <c r="A77" t="s">
        <v>6</v>
      </c>
      <c r="B77" t="s">
        <v>6</v>
      </c>
      <c r="C77" t="s">
        <v>6</v>
      </c>
      <c r="D77">
        <v>1</v>
      </c>
      <c r="E77">
        <v>0</v>
      </c>
      <c r="F77">
        <v>0.21796995438469299</v>
      </c>
    </row>
    <row r="78" spans="1:6" x14ac:dyDescent="0.25">
      <c r="A78" t="s">
        <v>6</v>
      </c>
      <c r="B78" t="s">
        <v>6</v>
      </c>
      <c r="C78" t="s">
        <v>6</v>
      </c>
      <c r="D78">
        <v>1</v>
      </c>
      <c r="E78">
        <v>1</v>
      </c>
      <c r="F78">
        <v>0.21796995438469299</v>
      </c>
    </row>
    <row r="79" spans="1:6" x14ac:dyDescent="0.25">
      <c r="A79" t="s">
        <v>6</v>
      </c>
      <c r="B79" t="s">
        <v>6</v>
      </c>
      <c r="C79" t="s">
        <v>6</v>
      </c>
      <c r="D79">
        <v>1</v>
      </c>
      <c r="E79">
        <v>0</v>
      </c>
      <c r="F79">
        <v>0.21796995438469299</v>
      </c>
    </row>
    <row r="80" spans="1:6" x14ac:dyDescent="0.25">
      <c r="A80" t="s">
        <v>6</v>
      </c>
      <c r="B80" t="s">
        <v>6</v>
      </c>
      <c r="C80" t="s">
        <v>6</v>
      </c>
      <c r="D80">
        <v>1</v>
      </c>
      <c r="E80">
        <v>0</v>
      </c>
      <c r="F80">
        <v>0.21796995438469299</v>
      </c>
    </row>
    <row r="81" spans="1:6" x14ac:dyDescent="0.25">
      <c r="A81" t="s">
        <v>6</v>
      </c>
      <c r="B81" t="s">
        <v>6</v>
      </c>
      <c r="C81" t="s">
        <v>6</v>
      </c>
      <c r="D81">
        <v>1</v>
      </c>
      <c r="E81">
        <v>0</v>
      </c>
      <c r="F81">
        <v>0.21796995438469299</v>
      </c>
    </row>
    <row r="82" spans="1:6" x14ac:dyDescent="0.25">
      <c r="A82" t="s">
        <v>6</v>
      </c>
      <c r="B82" t="s">
        <v>6</v>
      </c>
      <c r="C82" t="s">
        <v>6</v>
      </c>
      <c r="D82">
        <v>1</v>
      </c>
      <c r="E82">
        <v>1</v>
      </c>
      <c r="F82">
        <v>0.21796995438469299</v>
      </c>
    </row>
    <row r="83" spans="1:6" x14ac:dyDescent="0.25">
      <c r="A83" t="s">
        <v>6</v>
      </c>
      <c r="B83" t="s">
        <v>6</v>
      </c>
      <c r="C83" t="s">
        <v>6</v>
      </c>
      <c r="D83">
        <v>1</v>
      </c>
      <c r="E83">
        <v>0</v>
      </c>
      <c r="F83">
        <v>0.21796995438469299</v>
      </c>
    </row>
    <row r="84" spans="1:6" x14ac:dyDescent="0.25">
      <c r="A84" t="s">
        <v>6</v>
      </c>
      <c r="B84" t="s">
        <v>6</v>
      </c>
      <c r="C84" t="s">
        <v>6</v>
      </c>
      <c r="D84">
        <v>1</v>
      </c>
      <c r="E84">
        <v>0</v>
      </c>
      <c r="F84">
        <v>0.21796995438469299</v>
      </c>
    </row>
    <row r="85" spans="1:6" x14ac:dyDescent="0.25">
      <c r="A85" t="s">
        <v>5</v>
      </c>
      <c r="B85" t="s">
        <v>6</v>
      </c>
      <c r="C85" t="s">
        <v>6</v>
      </c>
      <c r="D85">
        <v>1</v>
      </c>
      <c r="E85">
        <v>0</v>
      </c>
      <c r="F85">
        <v>0</v>
      </c>
    </row>
    <row r="86" spans="1:6" x14ac:dyDescent="0.25">
      <c r="A86" t="s">
        <v>6</v>
      </c>
      <c r="B86" t="s">
        <v>6</v>
      </c>
      <c r="C86" t="s">
        <v>6</v>
      </c>
      <c r="D86">
        <v>1</v>
      </c>
      <c r="E86">
        <v>0</v>
      </c>
      <c r="F86">
        <v>0.21796995438469299</v>
      </c>
    </row>
    <row r="87" spans="1:6" x14ac:dyDescent="0.25">
      <c r="A87" t="s">
        <v>6</v>
      </c>
      <c r="B87" t="s">
        <v>6</v>
      </c>
      <c r="C87" t="s">
        <v>6</v>
      </c>
      <c r="D87">
        <v>2</v>
      </c>
      <c r="E87">
        <v>0</v>
      </c>
      <c r="F87">
        <v>0.396031061259707</v>
      </c>
    </row>
    <row r="88" spans="1:6" x14ac:dyDescent="0.25">
      <c r="A88" t="s">
        <v>6</v>
      </c>
      <c r="B88" t="s">
        <v>5</v>
      </c>
      <c r="C88" t="s">
        <v>6</v>
      </c>
      <c r="D88">
        <v>1</v>
      </c>
      <c r="E88">
        <v>0</v>
      </c>
      <c r="F88">
        <v>0.227681999728329</v>
      </c>
    </row>
    <row r="89" spans="1:6" x14ac:dyDescent="0.25">
      <c r="A89" t="s">
        <v>6</v>
      </c>
      <c r="B89" t="s">
        <v>6</v>
      </c>
      <c r="C89" t="s">
        <v>6</v>
      </c>
      <c r="D89">
        <v>1</v>
      </c>
      <c r="E89">
        <v>0</v>
      </c>
      <c r="F89">
        <v>0.21796995438469299</v>
      </c>
    </row>
    <row r="90" spans="1:6" x14ac:dyDescent="0.25">
      <c r="A90" t="s">
        <v>6</v>
      </c>
      <c r="B90" t="s">
        <v>6</v>
      </c>
      <c r="C90" t="s">
        <v>6</v>
      </c>
      <c r="D90">
        <v>3</v>
      </c>
      <c r="E90">
        <v>0</v>
      </c>
      <c r="F90">
        <v>0</v>
      </c>
    </row>
    <row r="91" spans="1:6" x14ac:dyDescent="0.25">
      <c r="A91" t="s">
        <v>6</v>
      </c>
      <c r="B91" t="s">
        <v>6</v>
      </c>
      <c r="C91" t="s">
        <v>6</v>
      </c>
      <c r="D91">
        <v>3</v>
      </c>
      <c r="E91">
        <v>0</v>
      </c>
      <c r="F91">
        <v>0</v>
      </c>
    </row>
    <row r="92" spans="1:6" x14ac:dyDescent="0.25">
      <c r="A92" t="s">
        <v>6</v>
      </c>
      <c r="B92" t="s">
        <v>6</v>
      </c>
      <c r="C92" t="s">
        <v>6</v>
      </c>
      <c r="D92">
        <v>1</v>
      </c>
      <c r="E92">
        <v>0</v>
      </c>
      <c r="F92">
        <v>0.21796995438469299</v>
      </c>
    </row>
    <row r="93" spans="1:6" x14ac:dyDescent="0.25">
      <c r="A93" t="s">
        <v>5</v>
      </c>
      <c r="B93" t="s">
        <v>6</v>
      </c>
      <c r="C93" t="s">
        <v>6</v>
      </c>
      <c r="D93">
        <v>1</v>
      </c>
      <c r="E93">
        <v>0</v>
      </c>
      <c r="F9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showRuler="0" topLeftCell="D1" workbookViewId="0">
      <selection activeCell="D5" sqref="D5"/>
    </sheetView>
  </sheetViews>
  <sheetFormatPr defaultColWidth="11" defaultRowHeight="15.75" x14ac:dyDescent="0.25"/>
  <cols>
    <col min="2" max="2" width="4.25" customWidth="1"/>
  </cols>
  <sheetData>
    <row r="1" spans="1:17" x14ac:dyDescent="0.25">
      <c r="A1" s="4" t="s">
        <v>0</v>
      </c>
      <c r="B1" s="7" t="s">
        <v>80</v>
      </c>
      <c r="C1" s="8" t="s">
        <v>1</v>
      </c>
      <c r="D1" s="8" t="s">
        <v>2</v>
      </c>
      <c r="E1" s="8" t="s">
        <v>27</v>
      </c>
      <c r="F1" s="8" t="s">
        <v>3</v>
      </c>
      <c r="G1" s="9" t="s">
        <v>4</v>
      </c>
      <c r="H1" s="9"/>
      <c r="I1" s="10" t="s">
        <v>79</v>
      </c>
      <c r="J1" s="5"/>
    </row>
    <row r="2" spans="1:17" x14ac:dyDescent="0.25">
      <c r="A2" t="s">
        <v>7</v>
      </c>
      <c r="B2" s="11">
        <v>1</v>
      </c>
      <c r="C2" s="19" t="s">
        <v>6</v>
      </c>
      <c r="D2" s="15" t="s">
        <v>7</v>
      </c>
      <c r="E2" s="17">
        <v>1</v>
      </c>
      <c r="F2" s="13">
        <v>0</v>
      </c>
      <c r="G2" s="21">
        <v>0.75607452105652195</v>
      </c>
      <c r="H2" s="21">
        <f>IF(G2&gt;0.5,1,0)</f>
        <v>1</v>
      </c>
      <c r="I2" s="23">
        <f>IF(H2=F2,1,0)</f>
        <v>0</v>
      </c>
      <c r="L2" s="25">
        <f>COUNTIF(I2:I74,1)</f>
        <v>60</v>
      </c>
    </row>
    <row r="3" spans="1:17" x14ac:dyDescent="0.25">
      <c r="A3" t="s">
        <v>6</v>
      </c>
      <c r="B3" s="11">
        <v>2</v>
      </c>
      <c r="C3" s="19" t="s">
        <v>6</v>
      </c>
      <c r="D3" s="15" t="s">
        <v>6</v>
      </c>
      <c r="E3" s="17">
        <v>1</v>
      </c>
      <c r="F3" s="13">
        <v>0</v>
      </c>
      <c r="G3" s="21">
        <v>8.1071773280528003E-2</v>
      </c>
      <c r="H3" s="21">
        <f t="shared" ref="H3:H66" si="0">IF(G3&gt;0.5,1,0)</f>
        <v>0</v>
      </c>
      <c r="I3" s="23">
        <f t="shared" ref="I3:I66" si="1">IF(H3=F3,1,0)</f>
        <v>1</v>
      </c>
      <c r="K3" s="26" t="s">
        <v>79</v>
      </c>
      <c r="L3" s="27">
        <f>(L2/B73)*100</f>
        <v>83.333333333333343</v>
      </c>
    </row>
    <row r="4" spans="1:17" x14ac:dyDescent="0.25">
      <c r="A4" t="s">
        <v>6</v>
      </c>
      <c r="B4" s="11">
        <v>3</v>
      </c>
      <c r="C4" s="19" t="s">
        <v>6</v>
      </c>
      <c r="D4" s="15" t="s">
        <v>6</v>
      </c>
      <c r="E4" s="17">
        <v>3</v>
      </c>
      <c r="F4" s="13">
        <v>0</v>
      </c>
      <c r="G4" s="21">
        <v>0</v>
      </c>
      <c r="H4" s="21">
        <f t="shared" si="0"/>
        <v>0</v>
      </c>
      <c r="I4" s="23">
        <f t="shared" si="1"/>
        <v>1</v>
      </c>
      <c r="K4" s="3"/>
    </row>
    <row r="5" spans="1:17" x14ac:dyDescent="0.25">
      <c r="A5" t="s">
        <v>6</v>
      </c>
      <c r="B5" s="11">
        <v>4</v>
      </c>
      <c r="C5" s="19" t="s">
        <v>6</v>
      </c>
      <c r="D5" s="15" t="s">
        <v>6</v>
      </c>
      <c r="E5" s="17">
        <v>1</v>
      </c>
      <c r="F5" s="13">
        <v>0</v>
      </c>
      <c r="G5" s="21">
        <v>8.1071773280528003E-2</v>
      </c>
      <c r="H5" s="21">
        <f t="shared" si="0"/>
        <v>0</v>
      </c>
      <c r="I5" s="23">
        <f t="shared" si="1"/>
        <v>1</v>
      </c>
    </row>
    <row r="6" spans="1:17" ht="16.5" thickBot="1" x14ac:dyDescent="0.3">
      <c r="A6" t="s">
        <v>6</v>
      </c>
      <c r="B6" s="11">
        <v>5</v>
      </c>
      <c r="C6" s="19" t="s">
        <v>6</v>
      </c>
      <c r="D6" s="15" t="s">
        <v>6</v>
      </c>
      <c r="E6" s="17">
        <v>1</v>
      </c>
      <c r="F6" s="13">
        <v>0</v>
      </c>
      <c r="G6" s="21">
        <v>8.1071773280528003E-2</v>
      </c>
      <c r="H6" s="21">
        <f t="shared" si="0"/>
        <v>0</v>
      </c>
      <c r="I6" s="23">
        <f t="shared" si="1"/>
        <v>1</v>
      </c>
    </row>
    <row r="7" spans="1:17" ht="16.5" thickBot="1" x14ac:dyDescent="0.3">
      <c r="A7" t="s">
        <v>6</v>
      </c>
      <c r="B7" s="11">
        <v>6</v>
      </c>
      <c r="C7" s="19" t="s">
        <v>5</v>
      </c>
      <c r="D7" s="15" t="s">
        <v>6</v>
      </c>
      <c r="E7" s="17">
        <v>2</v>
      </c>
      <c r="F7" s="13">
        <v>0</v>
      </c>
      <c r="G7" s="21">
        <v>0</v>
      </c>
      <c r="H7" s="21">
        <f t="shared" si="0"/>
        <v>0</v>
      </c>
      <c r="I7" s="23">
        <f t="shared" si="1"/>
        <v>1</v>
      </c>
      <c r="K7" s="33" t="s">
        <v>28</v>
      </c>
      <c r="L7" s="34"/>
    </row>
    <row r="8" spans="1:17" x14ac:dyDescent="0.25">
      <c r="A8" t="s">
        <v>6</v>
      </c>
      <c r="B8" s="11">
        <v>7</v>
      </c>
      <c r="C8" s="19" t="s">
        <v>5</v>
      </c>
      <c r="D8" s="15" t="s">
        <v>6</v>
      </c>
      <c r="E8" s="17">
        <v>1</v>
      </c>
      <c r="F8" s="13">
        <v>0</v>
      </c>
      <c r="G8" s="21">
        <v>0</v>
      </c>
      <c r="H8" s="21">
        <f t="shared" si="0"/>
        <v>0</v>
      </c>
      <c r="I8" s="23">
        <f t="shared" si="1"/>
        <v>1</v>
      </c>
    </row>
    <row r="9" spans="1:17" x14ac:dyDescent="0.25">
      <c r="A9" t="s">
        <v>6</v>
      </c>
      <c r="B9" s="11">
        <v>8</v>
      </c>
      <c r="C9" s="19" t="s">
        <v>5</v>
      </c>
      <c r="D9" s="15" t="s">
        <v>6</v>
      </c>
      <c r="E9" s="17">
        <v>2</v>
      </c>
      <c r="F9" s="13">
        <v>0</v>
      </c>
      <c r="G9" s="21">
        <v>0</v>
      </c>
      <c r="H9" s="21">
        <f t="shared" si="0"/>
        <v>0</v>
      </c>
      <c r="I9" s="23">
        <f t="shared" si="1"/>
        <v>1</v>
      </c>
      <c r="K9" s="6" t="s">
        <v>59</v>
      </c>
      <c r="L9" s="6"/>
      <c r="M9" s="6"/>
      <c r="N9" s="6"/>
      <c r="O9" s="6"/>
      <c r="P9" s="6"/>
    </row>
    <row r="10" spans="1:17" x14ac:dyDescent="0.25">
      <c r="A10" t="s">
        <v>6</v>
      </c>
      <c r="B10" s="11">
        <v>9</v>
      </c>
      <c r="C10" s="19" t="s">
        <v>6</v>
      </c>
      <c r="D10" s="15" t="s">
        <v>6</v>
      </c>
      <c r="E10" s="17">
        <v>1</v>
      </c>
      <c r="F10" s="13">
        <v>0</v>
      </c>
      <c r="G10" s="21">
        <v>8.1071773280528003E-2</v>
      </c>
      <c r="H10" s="21">
        <f t="shared" si="0"/>
        <v>0</v>
      </c>
      <c r="I10" s="23">
        <f t="shared" si="1"/>
        <v>1</v>
      </c>
      <c r="K10" s="6" t="s">
        <v>56</v>
      </c>
      <c r="L10" s="6"/>
      <c r="M10" s="6"/>
      <c r="N10" s="6"/>
      <c r="O10" s="6"/>
      <c r="P10" s="6"/>
    </row>
    <row r="11" spans="1:17" x14ac:dyDescent="0.25">
      <c r="A11" t="s">
        <v>6</v>
      </c>
      <c r="B11" s="11">
        <v>10</v>
      </c>
      <c r="C11" s="19" t="s">
        <v>6</v>
      </c>
      <c r="D11" s="15" t="s">
        <v>6</v>
      </c>
      <c r="E11" s="17">
        <v>1</v>
      </c>
      <c r="F11" s="13">
        <v>0</v>
      </c>
      <c r="G11" s="21">
        <v>8.1071773280528003E-2</v>
      </c>
      <c r="H11" s="21">
        <f t="shared" si="0"/>
        <v>0</v>
      </c>
      <c r="I11" s="23">
        <f t="shared" si="1"/>
        <v>1</v>
      </c>
    </row>
    <row r="12" spans="1:17" ht="16.5" thickBot="1" x14ac:dyDescent="0.3">
      <c r="A12" t="s">
        <v>5</v>
      </c>
      <c r="B12" s="11">
        <v>11</v>
      </c>
      <c r="C12" s="19" t="s">
        <v>6</v>
      </c>
      <c r="D12" s="15" t="s">
        <v>7</v>
      </c>
      <c r="E12" s="17">
        <v>1</v>
      </c>
      <c r="F12" s="13">
        <v>1</v>
      </c>
      <c r="G12" s="21">
        <v>0.60781335687302596</v>
      </c>
      <c r="H12" s="21">
        <f t="shared" si="0"/>
        <v>1</v>
      </c>
      <c r="I12" s="23">
        <f t="shared" si="1"/>
        <v>1</v>
      </c>
    </row>
    <row r="13" spans="1:17" ht="16.5" thickBot="1" x14ac:dyDescent="0.3">
      <c r="A13" t="s">
        <v>7</v>
      </c>
      <c r="B13" s="11">
        <v>12</v>
      </c>
      <c r="C13" s="19" t="s">
        <v>6</v>
      </c>
      <c r="D13" s="15" t="s">
        <v>7</v>
      </c>
      <c r="E13" s="17">
        <v>1</v>
      </c>
      <c r="F13" s="13">
        <v>1</v>
      </c>
      <c r="G13" s="21">
        <v>0.75607452105652195</v>
      </c>
      <c r="H13" s="21">
        <f t="shared" si="0"/>
        <v>1</v>
      </c>
      <c r="I13" s="23">
        <f t="shared" si="1"/>
        <v>1</v>
      </c>
      <c r="K13" s="35" t="s">
        <v>30</v>
      </c>
      <c r="L13" s="36"/>
    </row>
    <row r="14" spans="1:17" ht="16.5" thickBot="1" x14ac:dyDescent="0.3">
      <c r="A14" t="s">
        <v>7</v>
      </c>
      <c r="B14" s="11">
        <v>13</v>
      </c>
      <c r="C14" s="19" t="s">
        <v>6</v>
      </c>
      <c r="D14" s="15" t="s">
        <v>7</v>
      </c>
      <c r="E14" s="17">
        <v>1</v>
      </c>
      <c r="F14" s="13">
        <v>1</v>
      </c>
      <c r="G14" s="21">
        <v>0.75607452105652195</v>
      </c>
      <c r="H14" s="21">
        <f t="shared" si="0"/>
        <v>1</v>
      </c>
      <c r="I14" s="23">
        <f t="shared" si="1"/>
        <v>1</v>
      </c>
    </row>
    <row r="15" spans="1:17" x14ac:dyDescent="0.25">
      <c r="A15" t="s">
        <v>6</v>
      </c>
      <c r="B15" s="11">
        <v>14</v>
      </c>
      <c r="C15" s="19" t="s">
        <v>6</v>
      </c>
      <c r="D15" s="15" t="s">
        <v>7</v>
      </c>
      <c r="E15" s="17">
        <v>1</v>
      </c>
      <c r="F15" s="13">
        <v>0</v>
      </c>
      <c r="G15" s="21">
        <v>0.31310444341060201</v>
      </c>
      <c r="H15" s="21">
        <f t="shared" si="0"/>
        <v>0</v>
      </c>
      <c r="I15" s="23">
        <f t="shared" si="1"/>
        <v>1</v>
      </c>
      <c r="K15" s="37" t="s">
        <v>60</v>
      </c>
      <c r="L15" s="38"/>
      <c r="M15" s="38"/>
      <c r="N15" s="38"/>
      <c r="O15" s="38"/>
      <c r="P15" s="38"/>
      <c r="Q15" s="39"/>
    </row>
    <row r="16" spans="1:17" ht="16.5" thickBot="1" x14ac:dyDescent="0.3">
      <c r="A16" t="s">
        <v>6</v>
      </c>
      <c r="B16" s="11">
        <v>15</v>
      </c>
      <c r="C16" s="19" t="s">
        <v>7</v>
      </c>
      <c r="D16" s="15" t="s">
        <v>7</v>
      </c>
      <c r="E16" s="17">
        <v>1</v>
      </c>
      <c r="F16" s="13">
        <v>0</v>
      </c>
      <c r="G16" s="21">
        <v>0.50632085917492597</v>
      </c>
      <c r="H16" s="21">
        <f t="shared" si="0"/>
        <v>1</v>
      </c>
      <c r="I16" s="23">
        <f t="shared" si="1"/>
        <v>0</v>
      </c>
      <c r="K16" s="40" t="s">
        <v>57</v>
      </c>
      <c r="L16" s="41"/>
      <c r="M16" s="41"/>
      <c r="N16" s="41"/>
      <c r="O16" s="41"/>
      <c r="P16" s="41"/>
      <c r="Q16" s="42"/>
    </row>
    <row r="17" spans="1:16" x14ac:dyDescent="0.25">
      <c r="A17" t="s">
        <v>7</v>
      </c>
      <c r="B17" s="11">
        <v>16</v>
      </c>
      <c r="C17" s="19" t="s">
        <v>7</v>
      </c>
      <c r="D17" s="15" t="s">
        <v>7</v>
      </c>
      <c r="E17" s="17">
        <v>1</v>
      </c>
      <c r="F17" s="13">
        <v>0</v>
      </c>
      <c r="G17" s="21">
        <v>0.87459444871426295</v>
      </c>
      <c r="H17" s="21">
        <f t="shared" si="0"/>
        <v>1</v>
      </c>
      <c r="I17" s="23">
        <f t="shared" si="1"/>
        <v>0</v>
      </c>
    </row>
    <row r="18" spans="1:16" ht="16.5" thickBot="1" x14ac:dyDescent="0.3">
      <c r="A18" t="s">
        <v>6</v>
      </c>
      <c r="B18" s="11">
        <v>17</v>
      </c>
      <c r="C18" s="19" t="s">
        <v>6</v>
      </c>
      <c r="D18" s="15" t="s">
        <v>6</v>
      </c>
      <c r="E18" s="17">
        <v>2</v>
      </c>
      <c r="F18" s="13">
        <v>0</v>
      </c>
      <c r="G18" s="21">
        <v>0</v>
      </c>
      <c r="H18" s="21">
        <f t="shared" si="0"/>
        <v>0</v>
      </c>
      <c r="I18" s="23">
        <f t="shared" si="1"/>
        <v>1</v>
      </c>
    </row>
    <row r="19" spans="1:16" ht="16.5" thickBot="1" x14ac:dyDescent="0.3">
      <c r="A19" t="s">
        <v>6</v>
      </c>
      <c r="B19" s="11">
        <v>18</v>
      </c>
      <c r="C19" s="19" t="s">
        <v>6</v>
      </c>
      <c r="D19" s="15" t="s">
        <v>6</v>
      </c>
      <c r="E19" s="17">
        <v>1</v>
      </c>
      <c r="F19" s="13">
        <v>0</v>
      </c>
      <c r="G19" s="21">
        <v>8.1071773280528003E-2</v>
      </c>
      <c r="H19" s="21">
        <f t="shared" si="0"/>
        <v>0</v>
      </c>
      <c r="I19" s="23">
        <f t="shared" si="1"/>
        <v>1</v>
      </c>
      <c r="K19" s="43" t="s">
        <v>31</v>
      </c>
      <c r="L19" s="44"/>
    </row>
    <row r="20" spans="1:16" ht="16.5" thickBot="1" x14ac:dyDescent="0.3">
      <c r="A20" t="s">
        <v>6</v>
      </c>
      <c r="B20" s="11">
        <v>19</v>
      </c>
      <c r="C20" s="19" t="s">
        <v>6</v>
      </c>
      <c r="D20" s="15" t="s">
        <v>6</v>
      </c>
      <c r="E20" s="17">
        <v>1</v>
      </c>
      <c r="F20" s="13">
        <v>0</v>
      </c>
      <c r="G20" s="21">
        <v>8.1071773280528003E-2</v>
      </c>
      <c r="H20" s="21">
        <f t="shared" si="0"/>
        <v>0</v>
      </c>
      <c r="I20" s="23">
        <f t="shared" si="1"/>
        <v>1</v>
      </c>
    </row>
    <row r="21" spans="1:16" x14ac:dyDescent="0.25">
      <c r="A21" t="s">
        <v>6</v>
      </c>
      <c r="B21" s="11">
        <v>20</v>
      </c>
      <c r="C21" s="19" t="s">
        <v>6</v>
      </c>
      <c r="D21" s="15" t="s">
        <v>6</v>
      </c>
      <c r="E21" s="17">
        <v>1</v>
      </c>
      <c r="F21" s="13">
        <v>0</v>
      </c>
      <c r="G21" s="21">
        <v>8.1071773280528003E-2</v>
      </c>
      <c r="H21" s="21">
        <f t="shared" si="0"/>
        <v>0</v>
      </c>
      <c r="I21" s="23">
        <f t="shared" si="1"/>
        <v>1</v>
      </c>
      <c r="K21" s="28" t="s">
        <v>61</v>
      </c>
      <c r="L21" s="29"/>
      <c r="M21" s="29"/>
      <c r="N21" s="29"/>
      <c r="O21" s="29"/>
      <c r="P21" s="30"/>
    </row>
    <row r="22" spans="1:16" ht="16.5" thickBot="1" x14ac:dyDescent="0.3">
      <c r="A22" t="s">
        <v>6</v>
      </c>
      <c r="B22" s="11">
        <v>21</v>
      </c>
      <c r="C22" s="19" t="s">
        <v>6</v>
      </c>
      <c r="D22" s="15" t="s">
        <v>7</v>
      </c>
      <c r="E22" s="17">
        <v>1</v>
      </c>
      <c r="F22" s="13">
        <v>0</v>
      </c>
      <c r="G22" s="21">
        <v>0.31310444341060201</v>
      </c>
      <c r="H22" s="21">
        <f t="shared" si="0"/>
        <v>0</v>
      </c>
      <c r="I22" s="23">
        <f t="shared" si="1"/>
        <v>1</v>
      </c>
      <c r="K22" s="12" t="s">
        <v>58</v>
      </c>
      <c r="L22" s="31"/>
      <c r="M22" s="31"/>
      <c r="N22" s="31"/>
      <c r="O22" s="31"/>
      <c r="P22" s="32"/>
    </row>
    <row r="23" spans="1:16" x14ac:dyDescent="0.25">
      <c r="A23" t="s">
        <v>7</v>
      </c>
      <c r="B23" s="11">
        <v>22</v>
      </c>
      <c r="C23" s="19" t="s">
        <v>7</v>
      </c>
      <c r="D23" s="15" t="s">
        <v>7</v>
      </c>
      <c r="E23" s="17">
        <v>1</v>
      </c>
      <c r="F23" s="13">
        <v>1</v>
      </c>
      <c r="G23" s="21">
        <v>0.87459444871426295</v>
      </c>
      <c r="H23" s="21">
        <f t="shared" si="0"/>
        <v>1</v>
      </c>
      <c r="I23" s="23">
        <f t="shared" si="1"/>
        <v>1</v>
      </c>
    </row>
    <row r="24" spans="1:16" x14ac:dyDescent="0.25">
      <c r="A24" t="s">
        <v>7</v>
      </c>
      <c r="B24" s="11">
        <v>23</v>
      </c>
      <c r="C24" s="19" t="s">
        <v>7</v>
      </c>
      <c r="D24" s="15" t="s">
        <v>7</v>
      </c>
      <c r="E24" s="17">
        <v>1</v>
      </c>
      <c r="F24" s="13">
        <v>1</v>
      </c>
      <c r="G24" s="21">
        <v>0.87459444871426295</v>
      </c>
      <c r="H24" s="21">
        <f t="shared" si="0"/>
        <v>1</v>
      </c>
      <c r="I24" s="23">
        <f t="shared" si="1"/>
        <v>1</v>
      </c>
    </row>
    <row r="25" spans="1:16" x14ac:dyDescent="0.25">
      <c r="A25" t="s">
        <v>7</v>
      </c>
      <c r="B25" s="11">
        <v>24</v>
      </c>
      <c r="C25" s="19" t="s">
        <v>6</v>
      </c>
      <c r="D25" s="15" t="s">
        <v>7</v>
      </c>
      <c r="E25" s="17">
        <v>1</v>
      </c>
      <c r="F25" s="13">
        <v>1</v>
      </c>
      <c r="G25" s="21">
        <v>0.75607452105652195</v>
      </c>
      <c r="H25" s="21">
        <f t="shared" si="0"/>
        <v>1</v>
      </c>
      <c r="I25" s="23">
        <f t="shared" si="1"/>
        <v>1</v>
      </c>
      <c r="K25" t="s">
        <v>17</v>
      </c>
    </row>
    <row r="26" spans="1:16" x14ac:dyDescent="0.25">
      <c r="A26" t="s">
        <v>6</v>
      </c>
      <c r="B26" s="11">
        <v>25</v>
      </c>
      <c r="C26" s="19" t="s">
        <v>7</v>
      </c>
      <c r="D26" s="15" t="s">
        <v>6</v>
      </c>
      <c r="E26" s="17">
        <v>1</v>
      </c>
      <c r="F26" s="13">
        <v>0</v>
      </c>
      <c r="G26" s="21">
        <v>0.165626906150457</v>
      </c>
      <c r="H26" s="21">
        <f t="shared" si="0"/>
        <v>0</v>
      </c>
      <c r="I26" s="23">
        <f t="shared" si="1"/>
        <v>1</v>
      </c>
    </row>
    <row r="27" spans="1:16" x14ac:dyDescent="0.25">
      <c r="A27" t="s">
        <v>6</v>
      </c>
      <c r="B27" s="11">
        <v>26</v>
      </c>
      <c r="C27" s="19" t="s">
        <v>6</v>
      </c>
      <c r="D27" s="15" t="s">
        <v>6</v>
      </c>
      <c r="E27" s="17">
        <v>2</v>
      </c>
      <c r="F27" s="13">
        <v>0</v>
      </c>
      <c r="G27" s="21">
        <v>0</v>
      </c>
      <c r="H27" s="21">
        <f t="shared" si="0"/>
        <v>0</v>
      </c>
      <c r="I27" s="23">
        <f t="shared" si="1"/>
        <v>1</v>
      </c>
      <c r="K27" t="s">
        <v>18</v>
      </c>
    </row>
    <row r="28" spans="1:16" x14ac:dyDescent="0.25">
      <c r="A28" t="s">
        <v>6</v>
      </c>
      <c r="B28" s="11">
        <v>27</v>
      </c>
      <c r="C28" s="19" t="s">
        <v>6</v>
      </c>
      <c r="D28" s="15" t="s">
        <v>6</v>
      </c>
      <c r="E28" s="17">
        <v>1</v>
      </c>
      <c r="F28" s="13">
        <v>0</v>
      </c>
      <c r="G28" s="21">
        <v>8.1071773280528003E-2</v>
      </c>
      <c r="H28" s="21">
        <f t="shared" si="0"/>
        <v>0</v>
      </c>
      <c r="I28" s="23">
        <f t="shared" si="1"/>
        <v>1</v>
      </c>
    </row>
    <row r="29" spans="1:16" x14ac:dyDescent="0.25">
      <c r="A29" t="s">
        <v>6</v>
      </c>
      <c r="B29" s="11">
        <v>28</v>
      </c>
      <c r="C29" s="19" t="s">
        <v>6</v>
      </c>
      <c r="D29" s="15" t="s">
        <v>6</v>
      </c>
      <c r="E29" s="17">
        <v>1</v>
      </c>
      <c r="F29" s="13">
        <v>0</v>
      </c>
      <c r="G29" s="21">
        <v>8.1071773280528003E-2</v>
      </c>
      <c r="H29" s="21">
        <f t="shared" si="0"/>
        <v>0</v>
      </c>
      <c r="I29" s="23">
        <f t="shared" si="1"/>
        <v>1</v>
      </c>
      <c r="K29" t="s">
        <v>19</v>
      </c>
    </row>
    <row r="30" spans="1:16" x14ac:dyDescent="0.25">
      <c r="A30" t="s">
        <v>7</v>
      </c>
      <c r="B30" s="11">
        <v>29</v>
      </c>
      <c r="C30" s="19" t="s">
        <v>6</v>
      </c>
      <c r="D30" s="15" t="s">
        <v>7</v>
      </c>
      <c r="E30" s="17">
        <v>1</v>
      </c>
      <c r="F30" s="13">
        <v>0</v>
      </c>
      <c r="G30" s="21">
        <v>0.75607452105652195</v>
      </c>
      <c r="H30" s="21">
        <f t="shared" si="0"/>
        <v>1</v>
      </c>
      <c r="I30" s="23">
        <f t="shared" si="1"/>
        <v>0</v>
      </c>
      <c r="K30" t="s">
        <v>20</v>
      </c>
    </row>
    <row r="31" spans="1:16" x14ac:dyDescent="0.25">
      <c r="A31" t="s">
        <v>6</v>
      </c>
      <c r="B31" s="11">
        <v>30</v>
      </c>
      <c r="C31" s="19" t="s">
        <v>7</v>
      </c>
      <c r="D31" s="15" t="s">
        <v>6</v>
      </c>
      <c r="E31" s="17">
        <v>2</v>
      </c>
      <c r="F31" s="13">
        <v>0</v>
      </c>
      <c r="G31" s="21">
        <v>0</v>
      </c>
      <c r="H31" s="21">
        <f t="shared" si="0"/>
        <v>0</v>
      </c>
      <c r="I31" s="23">
        <f t="shared" si="1"/>
        <v>1</v>
      </c>
    </row>
    <row r="32" spans="1:16" x14ac:dyDescent="0.25">
      <c r="A32" t="s">
        <v>6</v>
      </c>
      <c r="B32" s="11">
        <v>31</v>
      </c>
      <c r="C32" s="19" t="s">
        <v>6</v>
      </c>
      <c r="D32" s="15" t="s">
        <v>6</v>
      </c>
      <c r="E32" s="17">
        <v>1</v>
      </c>
      <c r="F32" s="13">
        <v>0</v>
      </c>
      <c r="G32" s="21">
        <v>8.1071773280528003E-2</v>
      </c>
      <c r="H32" s="21">
        <f t="shared" si="0"/>
        <v>0</v>
      </c>
      <c r="I32" s="23">
        <f t="shared" si="1"/>
        <v>1</v>
      </c>
    </row>
    <row r="33" spans="1:9" x14ac:dyDescent="0.25">
      <c r="A33" t="s">
        <v>6</v>
      </c>
      <c r="B33" s="11">
        <v>32</v>
      </c>
      <c r="C33" s="19" t="s">
        <v>6</v>
      </c>
      <c r="D33" s="15" t="s">
        <v>6</v>
      </c>
      <c r="E33" s="17">
        <v>1</v>
      </c>
      <c r="F33" s="13">
        <v>0</v>
      </c>
      <c r="G33" s="21">
        <v>8.1071773280528003E-2</v>
      </c>
      <c r="H33" s="21">
        <f t="shared" si="0"/>
        <v>0</v>
      </c>
      <c r="I33" s="23">
        <f t="shared" si="1"/>
        <v>1</v>
      </c>
    </row>
    <row r="34" spans="1:9" x14ac:dyDescent="0.25">
      <c r="A34" t="s">
        <v>6</v>
      </c>
      <c r="B34" s="11">
        <v>33</v>
      </c>
      <c r="C34" s="19" t="s">
        <v>6</v>
      </c>
      <c r="D34" s="15" t="s">
        <v>6</v>
      </c>
      <c r="E34" s="17">
        <v>1</v>
      </c>
      <c r="F34" s="13">
        <v>1</v>
      </c>
      <c r="G34" s="21">
        <v>8.1071773280528003E-2</v>
      </c>
      <c r="H34" s="21">
        <f t="shared" si="0"/>
        <v>0</v>
      </c>
      <c r="I34" s="23">
        <f t="shared" si="1"/>
        <v>0</v>
      </c>
    </row>
    <row r="35" spans="1:9" x14ac:dyDescent="0.25">
      <c r="A35" t="s">
        <v>6</v>
      </c>
      <c r="B35" s="11">
        <v>34</v>
      </c>
      <c r="C35" s="19" t="s">
        <v>6</v>
      </c>
      <c r="D35" s="15" t="s">
        <v>6</v>
      </c>
      <c r="E35" s="17">
        <v>1</v>
      </c>
      <c r="F35" s="13">
        <v>1</v>
      </c>
      <c r="G35" s="21">
        <v>8.1071773280528003E-2</v>
      </c>
      <c r="H35" s="21">
        <f t="shared" si="0"/>
        <v>0</v>
      </c>
      <c r="I35" s="23">
        <f t="shared" si="1"/>
        <v>0</v>
      </c>
    </row>
    <row r="36" spans="1:9" x14ac:dyDescent="0.25">
      <c r="A36" t="s">
        <v>6</v>
      </c>
      <c r="B36" s="11">
        <v>35</v>
      </c>
      <c r="C36" s="19" t="s">
        <v>6</v>
      </c>
      <c r="D36" s="15" t="s">
        <v>6</v>
      </c>
      <c r="E36" s="17">
        <v>1</v>
      </c>
      <c r="F36" s="13">
        <v>1</v>
      </c>
      <c r="G36" s="21">
        <v>8.1071773280528003E-2</v>
      </c>
      <c r="H36" s="21">
        <f t="shared" si="0"/>
        <v>0</v>
      </c>
      <c r="I36" s="23">
        <f t="shared" si="1"/>
        <v>0</v>
      </c>
    </row>
    <row r="37" spans="1:9" x14ac:dyDescent="0.25">
      <c r="A37" t="s">
        <v>6</v>
      </c>
      <c r="B37" s="11">
        <v>36</v>
      </c>
      <c r="C37" s="19" t="s">
        <v>6</v>
      </c>
      <c r="D37" s="15" t="s">
        <v>6</v>
      </c>
      <c r="E37" s="17">
        <v>1</v>
      </c>
      <c r="F37" s="13">
        <v>0</v>
      </c>
      <c r="G37" s="21">
        <v>8.1071773280528003E-2</v>
      </c>
      <c r="H37" s="21">
        <f t="shared" si="0"/>
        <v>0</v>
      </c>
      <c r="I37" s="23">
        <f t="shared" si="1"/>
        <v>1</v>
      </c>
    </row>
    <row r="38" spans="1:9" x14ac:dyDescent="0.25">
      <c r="A38" t="s">
        <v>6</v>
      </c>
      <c r="B38" s="11">
        <v>37</v>
      </c>
      <c r="C38" s="19" t="s">
        <v>6</v>
      </c>
      <c r="D38" s="15" t="s">
        <v>6</v>
      </c>
      <c r="E38" s="17">
        <v>2</v>
      </c>
      <c r="F38" s="13">
        <v>0</v>
      </c>
      <c r="G38" s="21">
        <v>0</v>
      </c>
      <c r="H38" s="21">
        <f t="shared" si="0"/>
        <v>0</v>
      </c>
      <c r="I38" s="23">
        <f t="shared" si="1"/>
        <v>1</v>
      </c>
    </row>
    <row r="39" spans="1:9" x14ac:dyDescent="0.25">
      <c r="A39" t="s">
        <v>6</v>
      </c>
      <c r="B39" s="11">
        <v>38</v>
      </c>
      <c r="C39" s="19" t="s">
        <v>6</v>
      </c>
      <c r="D39" s="15" t="s">
        <v>6</v>
      </c>
      <c r="E39" s="17">
        <v>3</v>
      </c>
      <c r="F39" s="13">
        <v>0</v>
      </c>
      <c r="G39" s="21">
        <v>0</v>
      </c>
      <c r="H39" s="21">
        <f t="shared" si="0"/>
        <v>0</v>
      </c>
      <c r="I39" s="23">
        <f t="shared" si="1"/>
        <v>1</v>
      </c>
    </row>
    <row r="40" spans="1:9" x14ac:dyDescent="0.25">
      <c r="A40" t="s">
        <v>6</v>
      </c>
      <c r="B40" s="11">
        <v>39</v>
      </c>
      <c r="C40" s="19" t="s">
        <v>6</v>
      </c>
      <c r="D40" s="15" t="s">
        <v>6</v>
      </c>
      <c r="E40" s="17">
        <v>1</v>
      </c>
      <c r="F40" s="13">
        <v>0</v>
      </c>
      <c r="G40" s="21">
        <v>8.1071773280528003E-2</v>
      </c>
      <c r="H40" s="21">
        <f t="shared" si="0"/>
        <v>0</v>
      </c>
      <c r="I40" s="23">
        <f t="shared" si="1"/>
        <v>1</v>
      </c>
    </row>
    <row r="41" spans="1:9" x14ac:dyDescent="0.25">
      <c r="A41" t="s">
        <v>5</v>
      </c>
      <c r="B41" s="11">
        <v>40</v>
      </c>
      <c r="C41" s="19" t="s">
        <v>6</v>
      </c>
      <c r="D41" s="15" t="s">
        <v>6</v>
      </c>
      <c r="E41" s="17">
        <v>1</v>
      </c>
      <c r="F41" s="13">
        <v>0</v>
      </c>
      <c r="G41" s="21">
        <v>0.23074705426863601</v>
      </c>
      <c r="H41" s="21">
        <f t="shared" si="0"/>
        <v>0</v>
      </c>
      <c r="I41" s="23">
        <f t="shared" si="1"/>
        <v>1</v>
      </c>
    </row>
    <row r="42" spans="1:9" x14ac:dyDescent="0.25">
      <c r="A42" t="s">
        <v>6</v>
      </c>
      <c r="B42" s="11">
        <v>41</v>
      </c>
      <c r="C42" s="19" t="s">
        <v>6</v>
      </c>
      <c r="D42" s="15" t="s">
        <v>6</v>
      </c>
      <c r="E42" s="17">
        <v>1</v>
      </c>
      <c r="F42" s="13">
        <v>0</v>
      </c>
      <c r="G42" s="21">
        <v>8.1071773280528003E-2</v>
      </c>
      <c r="H42" s="21">
        <f t="shared" si="0"/>
        <v>0</v>
      </c>
      <c r="I42" s="23">
        <f t="shared" si="1"/>
        <v>1</v>
      </c>
    </row>
    <row r="43" spans="1:9" x14ac:dyDescent="0.25">
      <c r="A43" t="s">
        <v>6</v>
      </c>
      <c r="B43" s="11">
        <v>42</v>
      </c>
      <c r="C43" s="19" t="s">
        <v>6</v>
      </c>
      <c r="D43" s="15" t="s">
        <v>6</v>
      </c>
      <c r="E43" s="17">
        <v>1</v>
      </c>
      <c r="F43" s="13">
        <v>0</v>
      </c>
      <c r="G43" s="21">
        <v>8.1071773280528003E-2</v>
      </c>
      <c r="H43" s="21">
        <f t="shared" si="0"/>
        <v>0</v>
      </c>
      <c r="I43" s="23">
        <f t="shared" si="1"/>
        <v>1</v>
      </c>
    </row>
    <row r="44" spans="1:9" x14ac:dyDescent="0.25">
      <c r="A44" t="s">
        <v>6</v>
      </c>
      <c r="B44" s="11">
        <v>43</v>
      </c>
      <c r="C44" s="19" t="s">
        <v>6</v>
      </c>
      <c r="D44" s="15" t="s">
        <v>6</v>
      </c>
      <c r="E44" s="17">
        <v>2</v>
      </c>
      <c r="F44" s="13">
        <v>0</v>
      </c>
      <c r="G44" s="21">
        <v>0</v>
      </c>
      <c r="H44" s="21">
        <f t="shared" si="0"/>
        <v>0</v>
      </c>
      <c r="I44" s="23">
        <f t="shared" si="1"/>
        <v>1</v>
      </c>
    </row>
    <row r="45" spans="1:9" x14ac:dyDescent="0.25">
      <c r="A45" t="s">
        <v>6</v>
      </c>
      <c r="B45" s="11">
        <v>44</v>
      </c>
      <c r="C45" s="19" t="s">
        <v>6</v>
      </c>
      <c r="D45" s="15" t="s">
        <v>6</v>
      </c>
      <c r="E45" s="17">
        <v>1</v>
      </c>
      <c r="F45" s="13">
        <v>0</v>
      </c>
      <c r="G45" s="21">
        <v>8.1071773280528003E-2</v>
      </c>
      <c r="H45" s="21">
        <f t="shared" si="0"/>
        <v>0</v>
      </c>
      <c r="I45" s="23">
        <f t="shared" si="1"/>
        <v>1</v>
      </c>
    </row>
    <row r="46" spans="1:9" x14ac:dyDescent="0.25">
      <c r="A46" t="s">
        <v>6</v>
      </c>
      <c r="B46" s="11">
        <v>45</v>
      </c>
      <c r="C46" s="19" t="s">
        <v>6</v>
      </c>
      <c r="D46" s="15" t="s">
        <v>6</v>
      </c>
      <c r="E46" s="17">
        <v>1</v>
      </c>
      <c r="F46" s="13">
        <v>0</v>
      </c>
      <c r="G46" s="21">
        <v>8.1071773280528003E-2</v>
      </c>
      <c r="H46" s="21">
        <f t="shared" si="0"/>
        <v>0</v>
      </c>
      <c r="I46" s="23">
        <f t="shared" si="1"/>
        <v>1</v>
      </c>
    </row>
    <row r="47" spans="1:9" x14ac:dyDescent="0.25">
      <c r="A47" t="s">
        <v>7</v>
      </c>
      <c r="B47" s="11">
        <v>46</v>
      </c>
      <c r="C47" s="19" t="s">
        <v>6</v>
      </c>
      <c r="D47" s="15" t="s">
        <v>6</v>
      </c>
      <c r="E47" s="17">
        <v>1</v>
      </c>
      <c r="F47" s="13">
        <v>0</v>
      </c>
      <c r="G47" s="21">
        <v>0.37497071956147099</v>
      </c>
      <c r="H47" s="21">
        <f t="shared" si="0"/>
        <v>0</v>
      </c>
      <c r="I47" s="23">
        <f t="shared" si="1"/>
        <v>1</v>
      </c>
    </row>
    <row r="48" spans="1:9" x14ac:dyDescent="0.25">
      <c r="A48" t="s">
        <v>6</v>
      </c>
      <c r="B48" s="11">
        <v>47</v>
      </c>
      <c r="C48" s="19" t="s">
        <v>6</v>
      </c>
      <c r="D48" s="15" t="s">
        <v>6</v>
      </c>
      <c r="E48" s="17">
        <v>1</v>
      </c>
      <c r="F48" s="13">
        <v>0</v>
      </c>
      <c r="G48" s="21">
        <v>8.1071773280528003E-2</v>
      </c>
      <c r="H48" s="21">
        <f t="shared" si="0"/>
        <v>0</v>
      </c>
      <c r="I48" s="23">
        <f t="shared" si="1"/>
        <v>1</v>
      </c>
    </row>
    <row r="49" spans="1:9" x14ac:dyDescent="0.25">
      <c r="A49" t="s">
        <v>7</v>
      </c>
      <c r="B49" s="11">
        <v>48</v>
      </c>
      <c r="C49" s="19" t="s">
        <v>6</v>
      </c>
      <c r="D49" s="15" t="s">
        <v>6</v>
      </c>
      <c r="E49" s="17">
        <v>1</v>
      </c>
      <c r="F49" s="13">
        <v>1</v>
      </c>
      <c r="G49" s="21">
        <v>0.37497071956147099</v>
      </c>
      <c r="H49" s="21">
        <f t="shared" si="0"/>
        <v>0</v>
      </c>
      <c r="I49" s="23">
        <f t="shared" si="1"/>
        <v>0</v>
      </c>
    </row>
    <row r="50" spans="1:9" x14ac:dyDescent="0.25">
      <c r="A50" t="s">
        <v>6</v>
      </c>
      <c r="B50" s="11">
        <v>49</v>
      </c>
      <c r="C50" s="19" t="s">
        <v>6</v>
      </c>
      <c r="D50" s="15" t="s">
        <v>6</v>
      </c>
      <c r="E50" s="17">
        <v>1</v>
      </c>
      <c r="F50" s="13">
        <v>1</v>
      </c>
      <c r="G50" s="21">
        <v>8.1071773280528003E-2</v>
      </c>
      <c r="H50" s="21">
        <f t="shared" si="0"/>
        <v>0</v>
      </c>
      <c r="I50" s="23">
        <f t="shared" si="1"/>
        <v>0</v>
      </c>
    </row>
    <row r="51" spans="1:9" x14ac:dyDescent="0.25">
      <c r="A51" t="s">
        <v>6</v>
      </c>
      <c r="B51" s="11">
        <v>50</v>
      </c>
      <c r="C51" s="19" t="s">
        <v>7</v>
      </c>
      <c r="D51" s="15" t="s">
        <v>5</v>
      </c>
      <c r="E51" s="17">
        <v>1</v>
      </c>
      <c r="F51" s="13">
        <v>0</v>
      </c>
      <c r="G51" s="21">
        <v>0.111572737608123</v>
      </c>
      <c r="H51" s="21">
        <f t="shared" si="0"/>
        <v>0</v>
      </c>
      <c r="I51" s="23">
        <f t="shared" si="1"/>
        <v>1</v>
      </c>
    </row>
    <row r="52" spans="1:9" x14ac:dyDescent="0.25">
      <c r="A52" t="s">
        <v>6</v>
      </c>
      <c r="B52" s="11">
        <v>51</v>
      </c>
      <c r="C52" s="19" t="s">
        <v>7</v>
      </c>
      <c r="D52" s="15" t="s">
        <v>5</v>
      </c>
      <c r="E52" s="17">
        <v>1</v>
      </c>
      <c r="F52" s="13">
        <v>1</v>
      </c>
      <c r="G52" s="21">
        <v>0.111572737608123</v>
      </c>
      <c r="H52" s="21">
        <f t="shared" si="0"/>
        <v>0</v>
      </c>
      <c r="I52" s="23">
        <f t="shared" si="1"/>
        <v>0</v>
      </c>
    </row>
    <row r="53" spans="1:9" x14ac:dyDescent="0.25">
      <c r="A53" t="s">
        <v>6</v>
      </c>
      <c r="B53" s="11">
        <v>52</v>
      </c>
      <c r="C53" s="19" t="s">
        <v>5</v>
      </c>
      <c r="D53" s="15" t="s">
        <v>5</v>
      </c>
      <c r="E53" s="17">
        <v>2</v>
      </c>
      <c r="F53" s="13">
        <v>0</v>
      </c>
      <c r="G53" s="21">
        <v>0</v>
      </c>
      <c r="H53" s="21">
        <f t="shared" si="0"/>
        <v>0</v>
      </c>
      <c r="I53" s="23">
        <f t="shared" si="1"/>
        <v>1</v>
      </c>
    </row>
    <row r="54" spans="1:9" x14ac:dyDescent="0.25">
      <c r="A54" t="s">
        <v>5</v>
      </c>
      <c r="B54" s="11">
        <v>53</v>
      </c>
      <c r="C54" s="19" t="s">
        <v>6</v>
      </c>
      <c r="D54" s="15" t="s">
        <v>5</v>
      </c>
      <c r="E54" s="17">
        <v>1</v>
      </c>
      <c r="F54" s="13">
        <v>0</v>
      </c>
      <c r="G54" s="21">
        <v>0.15950297626292201</v>
      </c>
      <c r="H54" s="21">
        <f t="shared" si="0"/>
        <v>0</v>
      </c>
      <c r="I54" s="23">
        <f t="shared" si="1"/>
        <v>1</v>
      </c>
    </row>
    <row r="55" spans="1:9" x14ac:dyDescent="0.25">
      <c r="A55" t="s">
        <v>5</v>
      </c>
      <c r="B55" s="11">
        <v>54</v>
      </c>
      <c r="C55" s="19" t="s">
        <v>6</v>
      </c>
      <c r="D55" s="15" t="s">
        <v>5</v>
      </c>
      <c r="E55" s="17">
        <v>1</v>
      </c>
      <c r="F55" s="13">
        <v>0</v>
      </c>
      <c r="G55" s="21">
        <v>0.15950297626292201</v>
      </c>
      <c r="H55" s="21">
        <f t="shared" si="0"/>
        <v>0</v>
      </c>
      <c r="I55" s="23">
        <f t="shared" si="1"/>
        <v>1</v>
      </c>
    </row>
    <row r="56" spans="1:9" x14ac:dyDescent="0.25">
      <c r="A56" t="s">
        <v>5</v>
      </c>
      <c r="B56" s="11">
        <v>55</v>
      </c>
      <c r="C56" s="19" t="s">
        <v>6</v>
      </c>
      <c r="D56" s="15" t="s">
        <v>5</v>
      </c>
      <c r="E56" s="17">
        <v>1</v>
      </c>
      <c r="F56" s="13">
        <v>0</v>
      </c>
      <c r="G56" s="21">
        <v>0.15950297626292201</v>
      </c>
      <c r="H56" s="21">
        <f t="shared" si="0"/>
        <v>0</v>
      </c>
      <c r="I56" s="23">
        <f t="shared" si="1"/>
        <v>1</v>
      </c>
    </row>
    <row r="57" spans="1:9" x14ac:dyDescent="0.25">
      <c r="A57" t="s">
        <v>7</v>
      </c>
      <c r="B57" s="11">
        <v>56</v>
      </c>
      <c r="C57" s="19" t="s">
        <v>6</v>
      </c>
      <c r="D57" s="15" t="s">
        <v>6</v>
      </c>
      <c r="E57" s="17">
        <v>1</v>
      </c>
      <c r="F57" s="13">
        <v>0</v>
      </c>
      <c r="G57" s="21">
        <v>0.37497071956147099</v>
      </c>
      <c r="H57" s="21">
        <f t="shared" si="0"/>
        <v>0</v>
      </c>
      <c r="I57" s="23">
        <f t="shared" si="1"/>
        <v>1</v>
      </c>
    </row>
    <row r="58" spans="1:9" x14ac:dyDescent="0.25">
      <c r="A58" t="s">
        <v>6</v>
      </c>
      <c r="B58" s="11">
        <v>57</v>
      </c>
      <c r="C58" s="19" t="s">
        <v>6</v>
      </c>
      <c r="D58" s="15" t="s">
        <v>6</v>
      </c>
      <c r="E58" s="17">
        <v>1</v>
      </c>
      <c r="F58" s="13">
        <v>0</v>
      </c>
      <c r="G58" s="21">
        <v>8.1071773280528003E-2</v>
      </c>
      <c r="H58" s="21">
        <f t="shared" si="0"/>
        <v>0</v>
      </c>
      <c r="I58" s="23">
        <f t="shared" si="1"/>
        <v>1</v>
      </c>
    </row>
    <row r="59" spans="1:9" x14ac:dyDescent="0.25">
      <c r="A59" t="s">
        <v>6</v>
      </c>
      <c r="B59" s="11">
        <v>58</v>
      </c>
      <c r="C59" s="19" t="s">
        <v>6</v>
      </c>
      <c r="D59" s="15" t="s">
        <v>5</v>
      </c>
      <c r="E59" s="17">
        <v>1</v>
      </c>
      <c r="F59" s="13">
        <v>0</v>
      </c>
      <c r="G59" s="21">
        <v>5.2864693715056699E-2</v>
      </c>
      <c r="H59" s="21">
        <f t="shared" si="0"/>
        <v>0</v>
      </c>
      <c r="I59" s="23">
        <f t="shared" si="1"/>
        <v>1</v>
      </c>
    </row>
    <row r="60" spans="1:9" x14ac:dyDescent="0.25">
      <c r="A60" t="s">
        <v>6</v>
      </c>
      <c r="B60" s="11">
        <v>59</v>
      </c>
      <c r="C60" s="19" t="s">
        <v>6</v>
      </c>
      <c r="D60" s="15" t="s">
        <v>5</v>
      </c>
      <c r="E60" s="17">
        <v>1</v>
      </c>
      <c r="F60" s="13">
        <v>0</v>
      </c>
      <c r="G60" s="21">
        <v>5.2864693715056699E-2</v>
      </c>
      <c r="H60" s="21">
        <f t="shared" si="0"/>
        <v>0</v>
      </c>
      <c r="I60" s="23">
        <f t="shared" si="1"/>
        <v>1</v>
      </c>
    </row>
    <row r="61" spans="1:9" x14ac:dyDescent="0.25">
      <c r="A61" t="s">
        <v>5</v>
      </c>
      <c r="B61" s="11">
        <v>60</v>
      </c>
      <c r="C61" s="19" t="s">
        <v>5</v>
      </c>
      <c r="D61" s="15" t="s">
        <v>6</v>
      </c>
      <c r="E61" s="17">
        <v>2</v>
      </c>
      <c r="F61" s="13">
        <v>0</v>
      </c>
      <c r="G61" s="21">
        <v>0</v>
      </c>
      <c r="H61" s="21">
        <f t="shared" si="0"/>
        <v>0</v>
      </c>
      <c r="I61" s="23">
        <f t="shared" si="1"/>
        <v>1</v>
      </c>
    </row>
    <row r="62" spans="1:9" x14ac:dyDescent="0.25">
      <c r="A62" t="s">
        <v>6</v>
      </c>
      <c r="B62" s="11">
        <v>61</v>
      </c>
      <c r="C62" s="19" t="s">
        <v>6</v>
      </c>
      <c r="D62" s="15" t="s">
        <v>6</v>
      </c>
      <c r="E62" s="17">
        <v>1</v>
      </c>
      <c r="F62" s="13">
        <v>0</v>
      </c>
      <c r="G62" s="21">
        <v>8.1071773280528003E-2</v>
      </c>
      <c r="H62" s="21">
        <f t="shared" si="0"/>
        <v>0</v>
      </c>
      <c r="I62" s="23">
        <f t="shared" si="1"/>
        <v>1</v>
      </c>
    </row>
    <row r="63" spans="1:9" x14ac:dyDescent="0.25">
      <c r="A63" t="s">
        <v>6</v>
      </c>
      <c r="B63" s="11">
        <v>62</v>
      </c>
      <c r="C63" s="19" t="s">
        <v>6</v>
      </c>
      <c r="D63" s="15" t="s">
        <v>6</v>
      </c>
      <c r="E63" s="17">
        <v>1</v>
      </c>
      <c r="F63" s="13">
        <v>1</v>
      </c>
      <c r="G63" s="21">
        <v>8.1071773280528003E-2</v>
      </c>
      <c r="H63" s="21">
        <f t="shared" si="0"/>
        <v>0</v>
      </c>
      <c r="I63" s="23">
        <f t="shared" si="1"/>
        <v>0</v>
      </c>
    </row>
    <row r="64" spans="1:9" x14ac:dyDescent="0.25">
      <c r="A64" t="s">
        <v>5</v>
      </c>
      <c r="B64" s="11">
        <v>63</v>
      </c>
      <c r="C64" s="19" t="s">
        <v>6</v>
      </c>
      <c r="D64" s="15" t="s">
        <v>7</v>
      </c>
      <c r="E64" s="17">
        <v>1</v>
      </c>
      <c r="F64" s="13">
        <v>1</v>
      </c>
      <c r="G64" s="21">
        <v>0.60781335687302596</v>
      </c>
      <c r="H64" s="21">
        <f t="shared" si="0"/>
        <v>1</v>
      </c>
      <c r="I64" s="23">
        <f t="shared" si="1"/>
        <v>1</v>
      </c>
    </row>
    <row r="65" spans="1:9" x14ac:dyDescent="0.25">
      <c r="A65" t="s">
        <v>5</v>
      </c>
      <c r="B65" s="11">
        <v>64</v>
      </c>
      <c r="C65" s="19" t="s">
        <v>6</v>
      </c>
      <c r="D65" s="15" t="s">
        <v>6</v>
      </c>
      <c r="E65" s="17">
        <v>1</v>
      </c>
      <c r="F65" s="13">
        <v>1</v>
      </c>
      <c r="G65" s="21">
        <v>0.23074705426863601</v>
      </c>
      <c r="H65" s="21">
        <f t="shared" si="0"/>
        <v>0</v>
      </c>
      <c r="I65" s="23">
        <f t="shared" si="1"/>
        <v>0</v>
      </c>
    </row>
    <row r="66" spans="1:9" x14ac:dyDescent="0.25">
      <c r="A66" t="s">
        <v>5</v>
      </c>
      <c r="B66" s="11">
        <v>65</v>
      </c>
      <c r="C66" s="19" t="s">
        <v>6</v>
      </c>
      <c r="D66" s="15" t="s">
        <v>6</v>
      </c>
      <c r="E66" s="17">
        <v>1</v>
      </c>
      <c r="F66" s="13">
        <v>0</v>
      </c>
      <c r="G66" s="21">
        <v>0.23074705426863601</v>
      </c>
      <c r="H66" s="21">
        <f t="shared" si="0"/>
        <v>0</v>
      </c>
      <c r="I66" s="23">
        <f t="shared" si="1"/>
        <v>1</v>
      </c>
    </row>
    <row r="67" spans="1:9" x14ac:dyDescent="0.25">
      <c r="A67" t="s">
        <v>6</v>
      </c>
      <c r="B67" s="11">
        <v>66</v>
      </c>
      <c r="C67" s="19" t="s">
        <v>6</v>
      </c>
      <c r="D67" s="15" t="s">
        <v>6</v>
      </c>
      <c r="E67" s="17">
        <v>1</v>
      </c>
      <c r="F67" s="13">
        <v>0</v>
      </c>
      <c r="G67" s="21">
        <v>8.1071773280528003E-2</v>
      </c>
      <c r="H67" s="21">
        <f t="shared" ref="H67:H73" si="2">IF(G67&gt;0.5,1,0)</f>
        <v>0</v>
      </c>
      <c r="I67" s="23">
        <f t="shared" ref="I67:I73" si="3">IF(H67=F67,1,0)</f>
        <v>1</v>
      </c>
    </row>
    <row r="68" spans="1:9" x14ac:dyDescent="0.25">
      <c r="A68" t="s">
        <v>6</v>
      </c>
      <c r="B68" s="11">
        <v>67</v>
      </c>
      <c r="C68" s="19" t="s">
        <v>6</v>
      </c>
      <c r="D68" s="15" t="s">
        <v>6</v>
      </c>
      <c r="E68" s="17">
        <v>1</v>
      </c>
      <c r="F68" s="13">
        <v>0</v>
      </c>
      <c r="G68" s="21">
        <v>8.1071773280528003E-2</v>
      </c>
      <c r="H68" s="21">
        <f t="shared" si="2"/>
        <v>0</v>
      </c>
      <c r="I68" s="23">
        <f t="shared" si="3"/>
        <v>1</v>
      </c>
    </row>
    <row r="69" spans="1:9" x14ac:dyDescent="0.25">
      <c r="A69" t="s">
        <v>6</v>
      </c>
      <c r="B69" s="11">
        <v>68</v>
      </c>
      <c r="C69" s="19" t="s">
        <v>5</v>
      </c>
      <c r="D69" s="15" t="s">
        <v>6</v>
      </c>
      <c r="E69" s="17">
        <v>1</v>
      </c>
      <c r="F69" s="13">
        <v>0</v>
      </c>
      <c r="G69" s="21">
        <v>0</v>
      </c>
      <c r="H69" s="21">
        <f t="shared" si="2"/>
        <v>0</v>
      </c>
      <c r="I69" s="23">
        <f t="shared" si="3"/>
        <v>1</v>
      </c>
    </row>
    <row r="70" spans="1:9" x14ac:dyDescent="0.25">
      <c r="A70" t="s">
        <v>6</v>
      </c>
      <c r="B70" s="11">
        <v>69</v>
      </c>
      <c r="C70" s="19" t="s">
        <v>5</v>
      </c>
      <c r="D70" s="15" t="s">
        <v>6</v>
      </c>
      <c r="E70" s="17">
        <v>2</v>
      </c>
      <c r="F70" s="13">
        <v>0</v>
      </c>
      <c r="G70" s="21">
        <v>0</v>
      </c>
      <c r="H70" s="21">
        <f t="shared" si="2"/>
        <v>0</v>
      </c>
      <c r="I70" s="23">
        <f t="shared" si="3"/>
        <v>1</v>
      </c>
    </row>
    <row r="71" spans="1:9" x14ac:dyDescent="0.25">
      <c r="A71" t="s">
        <v>6</v>
      </c>
      <c r="B71" s="11">
        <v>70</v>
      </c>
      <c r="C71" s="19" t="s">
        <v>5</v>
      </c>
      <c r="D71" s="15" t="s">
        <v>6</v>
      </c>
      <c r="E71" s="17">
        <v>1</v>
      </c>
      <c r="F71" s="13">
        <v>0</v>
      </c>
      <c r="G71" s="21">
        <v>0</v>
      </c>
      <c r="H71" s="21">
        <f t="shared" si="2"/>
        <v>0</v>
      </c>
      <c r="I71" s="23">
        <f t="shared" si="3"/>
        <v>1</v>
      </c>
    </row>
    <row r="72" spans="1:9" x14ac:dyDescent="0.25">
      <c r="A72" t="s">
        <v>6</v>
      </c>
      <c r="B72" s="11">
        <v>71</v>
      </c>
      <c r="C72" s="19" t="s">
        <v>5</v>
      </c>
      <c r="D72" s="15" t="s">
        <v>6</v>
      </c>
      <c r="E72" s="17">
        <v>3</v>
      </c>
      <c r="F72" s="13">
        <v>0</v>
      </c>
      <c r="G72" s="21">
        <v>0</v>
      </c>
      <c r="H72" s="21">
        <f t="shared" si="2"/>
        <v>0</v>
      </c>
      <c r="I72" s="23">
        <f t="shared" si="3"/>
        <v>1</v>
      </c>
    </row>
    <row r="73" spans="1:9" ht="16.5" thickBot="1" x14ac:dyDescent="0.3">
      <c r="A73" t="s">
        <v>6</v>
      </c>
      <c r="B73" s="12">
        <v>72</v>
      </c>
      <c r="C73" s="20" t="s">
        <v>5</v>
      </c>
      <c r="D73" s="16" t="s">
        <v>5</v>
      </c>
      <c r="E73" s="18">
        <v>1</v>
      </c>
      <c r="F73" s="14">
        <v>0</v>
      </c>
      <c r="G73" s="22">
        <v>0</v>
      </c>
      <c r="H73" s="22">
        <f t="shared" si="2"/>
        <v>0</v>
      </c>
      <c r="I73" s="24">
        <f t="shared" si="3"/>
        <v>1</v>
      </c>
    </row>
  </sheetData>
  <mergeCells count="4">
    <mergeCell ref="G1:H1"/>
    <mergeCell ref="K7:L7"/>
    <mergeCell ref="K13:L13"/>
    <mergeCell ref="K19:L19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showRuler="0" workbookViewId="0">
      <selection activeCell="H4" sqref="H4"/>
    </sheetView>
  </sheetViews>
  <sheetFormatPr defaultColWidth="11" defaultRowHeight="15.7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>
        <v>32</v>
      </c>
      <c r="B2">
        <v>118</v>
      </c>
      <c r="C2">
        <v>37</v>
      </c>
      <c r="D2">
        <v>0</v>
      </c>
      <c r="E2" s="2">
        <v>5.2694664631352199E-49</v>
      </c>
    </row>
    <row r="3" spans="1:8" x14ac:dyDescent="0.25">
      <c r="A3">
        <v>22</v>
      </c>
      <c r="B3">
        <v>94</v>
      </c>
      <c r="C3">
        <v>37</v>
      </c>
      <c r="D3">
        <v>0</v>
      </c>
      <c r="E3" s="2">
        <v>4.4285364329534801E-12</v>
      </c>
    </row>
    <row r="4" spans="1:8" x14ac:dyDescent="0.25">
      <c r="A4">
        <v>13</v>
      </c>
      <c r="B4">
        <v>88</v>
      </c>
      <c r="C4">
        <v>37.200000000000003</v>
      </c>
      <c r="D4">
        <v>0</v>
      </c>
      <c r="E4" s="2">
        <v>3.3082263732187998E-6</v>
      </c>
      <c r="H4" s="3" t="s">
        <v>78</v>
      </c>
    </row>
    <row r="5" spans="1:8" x14ac:dyDescent="0.25">
      <c r="A5">
        <v>7</v>
      </c>
      <c r="B5">
        <v>84</v>
      </c>
      <c r="C5">
        <v>37.1</v>
      </c>
      <c r="D5">
        <v>0</v>
      </c>
      <c r="E5">
        <v>1.04090205379557E-3</v>
      </c>
    </row>
    <row r="6" spans="1:8" x14ac:dyDescent="0.25">
      <c r="A6">
        <v>6</v>
      </c>
      <c r="B6">
        <v>79.5</v>
      </c>
      <c r="C6">
        <v>37</v>
      </c>
      <c r="D6">
        <v>0</v>
      </c>
      <c r="E6">
        <v>1.90088928553712E-2</v>
      </c>
    </row>
    <row r="7" spans="1:8" x14ac:dyDescent="0.25">
      <c r="A7">
        <v>8</v>
      </c>
      <c r="B7">
        <v>80</v>
      </c>
      <c r="C7">
        <v>36.9</v>
      </c>
      <c r="D7">
        <v>0</v>
      </c>
      <c r="E7">
        <v>7.06419520842652E-2</v>
      </c>
      <c r="H7" t="s">
        <v>8</v>
      </c>
    </row>
    <row r="8" spans="1:8" x14ac:dyDescent="0.25">
      <c r="A8">
        <v>8</v>
      </c>
      <c r="B8">
        <v>82</v>
      </c>
      <c r="C8">
        <v>36.799999999999997</v>
      </c>
      <c r="D8">
        <v>0</v>
      </c>
      <c r="E8">
        <v>9.4481496842131696E-2</v>
      </c>
    </row>
    <row r="9" spans="1:8" x14ac:dyDescent="0.25">
      <c r="A9">
        <v>9</v>
      </c>
      <c r="B9">
        <v>83</v>
      </c>
      <c r="C9">
        <v>36.9</v>
      </c>
      <c r="D9">
        <v>0</v>
      </c>
      <c r="E9">
        <v>2.4187062736285399E-2</v>
      </c>
      <c r="H9" t="s">
        <v>39</v>
      </c>
    </row>
    <row r="10" spans="1:8" x14ac:dyDescent="0.25">
      <c r="A10">
        <v>7</v>
      </c>
      <c r="B10">
        <v>83</v>
      </c>
      <c r="C10">
        <v>36.799999999999997</v>
      </c>
      <c r="D10">
        <v>0</v>
      </c>
      <c r="E10">
        <v>5.5777641945717799E-2</v>
      </c>
      <c r="H10" t="s">
        <v>40</v>
      </c>
    </row>
    <row r="11" spans="1:8" x14ac:dyDescent="0.25">
      <c r="A11">
        <v>9</v>
      </c>
      <c r="B11">
        <v>80</v>
      </c>
      <c r="C11">
        <v>36.700000000000003</v>
      </c>
      <c r="D11">
        <v>0</v>
      </c>
      <c r="E11">
        <v>0.299992353687557</v>
      </c>
    </row>
    <row r="12" spans="1:8" x14ac:dyDescent="0.25">
      <c r="A12">
        <v>5</v>
      </c>
      <c r="B12">
        <v>78</v>
      </c>
      <c r="C12">
        <v>36.6</v>
      </c>
      <c r="D12">
        <v>0</v>
      </c>
      <c r="E12">
        <v>0.34833881968615199</v>
      </c>
    </row>
    <row r="13" spans="1:8" x14ac:dyDescent="0.25">
      <c r="A13">
        <v>7</v>
      </c>
      <c r="B13">
        <v>79.5</v>
      </c>
      <c r="C13">
        <v>36.700000000000003</v>
      </c>
      <c r="D13">
        <v>0</v>
      </c>
      <c r="E13">
        <v>0.30129137457480298</v>
      </c>
      <c r="H13" t="s">
        <v>11</v>
      </c>
    </row>
    <row r="14" spans="1:8" x14ac:dyDescent="0.25">
      <c r="A14">
        <v>9</v>
      </c>
      <c r="B14">
        <v>81</v>
      </c>
      <c r="C14">
        <v>36.6</v>
      </c>
      <c r="D14">
        <v>0</v>
      </c>
      <c r="E14">
        <v>0.36667176208138202</v>
      </c>
    </row>
    <row r="15" spans="1:8" x14ac:dyDescent="0.25">
      <c r="A15">
        <v>8</v>
      </c>
      <c r="B15">
        <v>83</v>
      </c>
      <c r="C15">
        <v>36.6</v>
      </c>
      <c r="D15">
        <v>1</v>
      </c>
      <c r="E15">
        <v>0.20105501116612801</v>
      </c>
      <c r="H15" t="s">
        <v>41</v>
      </c>
    </row>
    <row r="16" spans="1:8" x14ac:dyDescent="0.25">
      <c r="A16">
        <v>11</v>
      </c>
      <c r="B16">
        <v>80.5</v>
      </c>
      <c r="C16">
        <v>36.700000000000003</v>
      </c>
      <c r="D16">
        <v>0</v>
      </c>
      <c r="E16">
        <v>0.21303160417841099</v>
      </c>
      <c r="H16" t="s">
        <v>42</v>
      </c>
    </row>
    <row r="17" spans="1:8" x14ac:dyDescent="0.25">
      <c r="A17">
        <v>5</v>
      </c>
      <c r="B17">
        <v>76</v>
      </c>
      <c r="C17">
        <v>36.6</v>
      </c>
      <c r="D17">
        <v>0</v>
      </c>
      <c r="E17">
        <v>0.32232832371209702</v>
      </c>
    </row>
    <row r="18" spans="1:8" x14ac:dyDescent="0.25">
      <c r="A18">
        <v>3</v>
      </c>
      <c r="B18">
        <v>76.5</v>
      </c>
      <c r="C18">
        <v>36.5</v>
      </c>
      <c r="D18">
        <v>0</v>
      </c>
      <c r="E18">
        <v>0.22275321459217401</v>
      </c>
    </row>
    <row r="19" spans="1:8" x14ac:dyDescent="0.25">
      <c r="A19">
        <v>5</v>
      </c>
      <c r="B19">
        <v>76.5</v>
      </c>
      <c r="C19">
        <v>36.5</v>
      </c>
      <c r="D19">
        <v>0</v>
      </c>
      <c r="E19">
        <v>0.42678671620598602</v>
      </c>
      <c r="H19" t="s">
        <v>14</v>
      </c>
    </row>
    <row r="20" spans="1:8" x14ac:dyDescent="0.25">
      <c r="A20">
        <v>7</v>
      </c>
      <c r="B20">
        <v>75</v>
      </c>
      <c r="C20">
        <v>36.4</v>
      </c>
      <c r="D20">
        <v>1</v>
      </c>
      <c r="E20">
        <v>0.53816834967187699</v>
      </c>
    </row>
    <row r="21" spans="1:8" x14ac:dyDescent="0.25">
      <c r="A21">
        <v>7.5</v>
      </c>
      <c r="B21">
        <v>79</v>
      </c>
      <c r="C21">
        <v>36.4</v>
      </c>
      <c r="D21">
        <v>1</v>
      </c>
      <c r="E21">
        <v>0.61080938031979204</v>
      </c>
      <c r="H21" t="s">
        <v>43</v>
      </c>
    </row>
    <row r="22" spans="1:8" x14ac:dyDescent="0.25">
      <c r="A22">
        <v>9</v>
      </c>
      <c r="B22">
        <v>76</v>
      </c>
      <c r="C22">
        <v>36.5</v>
      </c>
      <c r="D22">
        <v>1</v>
      </c>
      <c r="E22">
        <v>0.56498291045156102</v>
      </c>
      <c r="H22" t="s">
        <v>44</v>
      </c>
    </row>
    <row r="23" spans="1:8" x14ac:dyDescent="0.25">
      <c r="A23">
        <v>10</v>
      </c>
      <c r="B23">
        <v>80</v>
      </c>
      <c r="C23">
        <v>36.5</v>
      </c>
      <c r="D23">
        <v>0</v>
      </c>
      <c r="E23">
        <v>0.49991780732439001</v>
      </c>
    </row>
    <row r="24" spans="1:8" x14ac:dyDescent="0.25">
      <c r="A24">
        <v>9</v>
      </c>
      <c r="B24">
        <v>80</v>
      </c>
      <c r="C24">
        <v>36.5</v>
      </c>
      <c r="D24">
        <v>0</v>
      </c>
      <c r="E24">
        <v>0.52813550817744903</v>
      </c>
    </row>
    <row r="25" spans="1:8" x14ac:dyDescent="0.25">
      <c r="A25">
        <v>9</v>
      </c>
      <c r="B25">
        <v>78</v>
      </c>
      <c r="C25">
        <v>36.5</v>
      </c>
      <c r="D25">
        <v>1</v>
      </c>
      <c r="E25">
        <v>0.59342761958642298</v>
      </c>
      <c r="H25" t="s">
        <v>17</v>
      </c>
    </row>
    <row r="26" spans="1:8" x14ac:dyDescent="0.25">
      <c r="A26">
        <v>6</v>
      </c>
      <c r="B26">
        <v>78</v>
      </c>
      <c r="C26">
        <v>36.5</v>
      </c>
      <c r="D26">
        <v>1</v>
      </c>
      <c r="E26">
        <v>0.51826805951031196</v>
      </c>
    </row>
    <row r="27" spans="1:8" x14ac:dyDescent="0.25">
      <c r="A27">
        <v>9</v>
      </c>
      <c r="B27">
        <v>79</v>
      </c>
      <c r="C27">
        <v>36.5</v>
      </c>
      <c r="D27">
        <v>0</v>
      </c>
      <c r="E27">
        <v>0.57277608117901502</v>
      </c>
      <c r="H27" t="s">
        <v>18</v>
      </c>
    </row>
    <row r="28" spans="1:8" x14ac:dyDescent="0.25">
      <c r="A28">
        <v>13</v>
      </c>
      <c r="B28">
        <v>79</v>
      </c>
      <c r="C28">
        <v>36.5</v>
      </c>
      <c r="D28">
        <v>0</v>
      </c>
      <c r="E28">
        <v>0.30942889363114801</v>
      </c>
    </row>
    <row r="29" spans="1:8" x14ac:dyDescent="0.25">
      <c r="A29">
        <v>12</v>
      </c>
      <c r="B29">
        <v>76.5</v>
      </c>
      <c r="C29">
        <v>36.5</v>
      </c>
      <c r="D29">
        <v>1</v>
      </c>
      <c r="E29">
        <v>0.41713446005760701</v>
      </c>
      <c r="H29" t="s">
        <v>45</v>
      </c>
    </row>
    <row r="30" spans="1:8" x14ac:dyDescent="0.25">
      <c r="A30">
        <v>9</v>
      </c>
      <c r="B30">
        <v>77</v>
      </c>
      <c r="C30">
        <v>36.4</v>
      </c>
      <c r="D30">
        <v>1</v>
      </c>
      <c r="E30">
        <v>0.63572595562369205</v>
      </c>
      <c r="H30" t="s">
        <v>46</v>
      </c>
    </row>
    <row r="31" spans="1:8" x14ac:dyDescent="0.25">
      <c r="A31">
        <v>10.5</v>
      </c>
      <c r="B31">
        <v>80</v>
      </c>
      <c r="C31">
        <v>36.5</v>
      </c>
      <c r="D31">
        <v>1</v>
      </c>
      <c r="E31">
        <v>0.47575034012576201</v>
      </c>
    </row>
    <row r="32" spans="1:8" x14ac:dyDescent="0.25">
      <c r="A32">
        <v>14</v>
      </c>
      <c r="B32">
        <v>78</v>
      </c>
      <c r="C32">
        <v>36.5</v>
      </c>
      <c r="D32">
        <v>0</v>
      </c>
      <c r="E32">
        <v>0.220946515676226</v>
      </c>
    </row>
    <row r="33" spans="1:5" x14ac:dyDescent="0.25">
      <c r="A33">
        <v>11</v>
      </c>
      <c r="B33">
        <v>83</v>
      </c>
      <c r="C33">
        <v>36.5</v>
      </c>
      <c r="D33">
        <v>0</v>
      </c>
      <c r="E33">
        <v>0.20823711614384</v>
      </c>
    </row>
    <row r="34" spans="1:5" x14ac:dyDescent="0.25">
      <c r="A34">
        <v>4</v>
      </c>
      <c r="B34">
        <v>73.5</v>
      </c>
      <c r="C34">
        <v>36.299999999999997</v>
      </c>
      <c r="D34">
        <v>1</v>
      </c>
      <c r="E34">
        <v>0.217153620182746</v>
      </c>
    </row>
    <row r="35" spans="1:5" x14ac:dyDescent="0.25">
      <c r="A35">
        <v>5</v>
      </c>
      <c r="B35">
        <v>76</v>
      </c>
      <c r="C35">
        <v>36.200000000000003</v>
      </c>
      <c r="D35">
        <v>0</v>
      </c>
      <c r="E35">
        <v>0.40769817779730899</v>
      </c>
    </row>
    <row r="36" spans="1:5" x14ac:dyDescent="0.25">
      <c r="A36">
        <v>6</v>
      </c>
      <c r="B36">
        <v>76</v>
      </c>
      <c r="C36">
        <v>36.200000000000003</v>
      </c>
      <c r="D36">
        <v>0</v>
      </c>
      <c r="E36">
        <v>0.48572045505349798</v>
      </c>
    </row>
    <row r="37" spans="1:5" x14ac:dyDescent="0.25">
      <c r="A37">
        <v>2</v>
      </c>
      <c r="B37">
        <v>76</v>
      </c>
      <c r="C37">
        <v>36.200000000000003</v>
      </c>
      <c r="D37">
        <v>0</v>
      </c>
      <c r="E37">
        <v>0.12275739280511599</v>
      </c>
    </row>
    <row r="38" spans="1:5" x14ac:dyDescent="0.25">
      <c r="A38">
        <v>6</v>
      </c>
      <c r="B38">
        <v>76</v>
      </c>
      <c r="C38">
        <v>36.299999999999997</v>
      </c>
      <c r="D38">
        <v>0</v>
      </c>
      <c r="E38">
        <v>0.53523231095694002</v>
      </c>
    </row>
    <row r="39" spans="1:5" x14ac:dyDescent="0.25">
      <c r="A39">
        <v>9</v>
      </c>
      <c r="B39">
        <v>77.5</v>
      </c>
      <c r="C39">
        <v>36.299999999999997</v>
      </c>
      <c r="D39">
        <v>0</v>
      </c>
      <c r="E39">
        <v>0.63867170123889905</v>
      </c>
    </row>
    <row r="40" spans="1:5" x14ac:dyDescent="0.25">
      <c r="A40">
        <v>11.5</v>
      </c>
      <c r="B40">
        <v>78</v>
      </c>
      <c r="C40">
        <v>36.299999999999997</v>
      </c>
      <c r="D40">
        <v>0</v>
      </c>
      <c r="E40">
        <v>0.519795812283117</v>
      </c>
    </row>
    <row r="41" spans="1:5" x14ac:dyDescent="0.25">
      <c r="A41">
        <v>10</v>
      </c>
      <c r="B41">
        <v>77</v>
      </c>
      <c r="C41">
        <v>36.299999999999997</v>
      </c>
      <c r="D41">
        <v>0</v>
      </c>
      <c r="E41">
        <v>0.608109584303555</v>
      </c>
    </row>
    <row r="42" spans="1:5" x14ac:dyDescent="0.25">
      <c r="A42">
        <v>9</v>
      </c>
      <c r="B42">
        <v>77</v>
      </c>
      <c r="C42">
        <v>36.299999999999997</v>
      </c>
      <c r="D42">
        <v>0</v>
      </c>
      <c r="E42">
        <v>0.63468357438956502</v>
      </c>
    </row>
    <row r="43" spans="1:5" x14ac:dyDescent="0.25">
      <c r="A43">
        <v>9</v>
      </c>
      <c r="B43">
        <v>78</v>
      </c>
      <c r="C43">
        <v>36.299999999999997</v>
      </c>
      <c r="D43">
        <v>1</v>
      </c>
      <c r="E43">
        <v>0.63713594961001596</v>
      </c>
    </row>
    <row r="44" spans="1:5" x14ac:dyDescent="0.25">
      <c r="A44">
        <v>9</v>
      </c>
      <c r="B44">
        <v>80</v>
      </c>
      <c r="C44">
        <v>36.299999999999997</v>
      </c>
      <c r="D44">
        <v>1</v>
      </c>
      <c r="E44">
        <v>0.57382210429687797</v>
      </c>
    </row>
    <row r="45" spans="1:5" x14ac:dyDescent="0.25">
      <c r="A45">
        <v>10</v>
      </c>
      <c r="B45">
        <v>77.5</v>
      </c>
      <c r="C45">
        <v>36.299999999999997</v>
      </c>
      <c r="D45">
        <v>1</v>
      </c>
      <c r="E45">
        <v>0.61221056335852497</v>
      </c>
    </row>
    <row r="46" spans="1:5" x14ac:dyDescent="0.25">
      <c r="A46">
        <v>9</v>
      </c>
      <c r="B46">
        <v>78</v>
      </c>
      <c r="C46">
        <v>36.299999999999997</v>
      </c>
      <c r="D46">
        <v>0</v>
      </c>
      <c r="E46">
        <v>0.63713594961001596</v>
      </c>
    </row>
    <row r="47" spans="1:5" x14ac:dyDescent="0.25">
      <c r="A47">
        <v>6</v>
      </c>
      <c r="B47">
        <v>77</v>
      </c>
      <c r="C47">
        <v>36.299999999999997</v>
      </c>
      <c r="D47">
        <v>0</v>
      </c>
      <c r="E47">
        <v>0.56151531582517</v>
      </c>
    </row>
    <row r="48" spans="1:5" x14ac:dyDescent="0.25">
      <c r="A48">
        <v>18</v>
      </c>
      <c r="B48">
        <v>89</v>
      </c>
      <c r="C48">
        <v>36.200000000000003</v>
      </c>
      <c r="D48">
        <v>0</v>
      </c>
      <c r="E48" s="2">
        <v>2.2393266028133601E-5</v>
      </c>
    </row>
    <row r="49" spans="1:5" x14ac:dyDescent="0.25">
      <c r="A49">
        <v>16</v>
      </c>
      <c r="B49">
        <v>79</v>
      </c>
      <c r="C49">
        <v>36.200000000000003</v>
      </c>
      <c r="D49">
        <v>0</v>
      </c>
      <c r="E49">
        <v>5.9228339441607603E-2</v>
      </c>
    </row>
    <row r="50" spans="1:5" x14ac:dyDescent="0.25">
      <c r="A50">
        <v>13</v>
      </c>
      <c r="B50">
        <v>82.5</v>
      </c>
      <c r="C50">
        <v>36.1</v>
      </c>
      <c r="D50">
        <v>0</v>
      </c>
      <c r="E50">
        <v>9.4636725184837803E-2</v>
      </c>
    </row>
    <row r="51" spans="1:5" x14ac:dyDescent="0.25">
      <c r="A51">
        <v>10</v>
      </c>
      <c r="B51">
        <v>77</v>
      </c>
      <c r="C51">
        <v>36</v>
      </c>
      <c r="D51">
        <v>0</v>
      </c>
      <c r="E51">
        <v>0.32367950792420602</v>
      </c>
    </row>
    <row r="52" spans="1:5" x14ac:dyDescent="0.25">
      <c r="A52">
        <v>11</v>
      </c>
      <c r="B52">
        <v>79</v>
      </c>
      <c r="C52">
        <v>36</v>
      </c>
      <c r="D52">
        <v>0</v>
      </c>
      <c r="E52">
        <v>0.26277133329577601</v>
      </c>
    </row>
    <row r="53" spans="1:5" x14ac:dyDescent="0.25">
      <c r="A53">
        <v>12</v>
      </c>
      <c r="B53">
        <v>80.5</v>
      </c>
      <c r="C53">
        <v>35.9</v>
      </c>
      <c r="D53">
        <v>0</v>
      </c>
      <c r="E53">
        <v>7.9761532897844004E-2</v>
      </c>
    </row>
    <row r="54" spans="1:5" x14ac:dyDescent="0.25">
      <c r="A54">
        <v>14</v>
      </c>
      <c r="B54">
        <v>86</v>
      </c>
      <c r="C54">
        <v>35.9</v>
      </c>
      <c r="D54">
        <v>0</v>
      </c>
      <c r="E54">
        <v>1.68094485002867E-3</v>
      </c>
    </row>
    <row r="55" spans="1:5" x14ac:dyDescent="0.25">
      <c r="A55">
        <v>15</v>
      </c>
      <c r="B55">
        <v>79.5</v>
      </c>
      <c r="C55">
        <v>36</v>
      </c>
      <c r="D55">
        <v>0</v>
      </c>
      <c r="E55">
        <v>4.4591334302535597E-2</v>
      </c>
    </row>
    <row r="56" spans="1:5" x14ac:dyDescent="0.25">
      <c r="A56">
        <v>12.5</v>
      </c>
      <c r="B56">
        <v>79</v>
      </c>
      <c r="C56">
        <v>36.1</v>
      </c>
      <c r="D56">
        <v>0</v>
      </c>
      <c r="E56">
        <v>0.27339508697776399</v>
      </c>
    </row>
    <row r="57" spans="1:5" x14ac:dyDescent="0.25">
      <c r="A57">
        <v>13</v>
      </c>
      <c r="B57">
        <v>84</v>
      </c>
      <c r="C57">
        <v>36.1</v>
      </c>
      <c r="D57">
        <v>0</v>
      </c>
      <c r="E57">
        <v>4.4506299835488698E-2</v>
      </c>
    </row>
    <row r="58" spans="1:5" x14ac:dyDescent="0.25">
      <c r="A58">
        <v>13</v>
      </c>
      <c r="B58">
        <v>86.5</v>
      </c>
      <c r="C58">
        <v>36</v>
      </c>
      <c r="D58">
        <v>0</v>
      </c>
      <c r="E58">
        <v>4.1625202306789701E-3</v>
      </c>
    </row>
    <row r="59" spans="1:5" x14ac:dyDescent="0.25">
      <c r="A59">
        <v>13</v>
      </c>
      <c r="B59">
        <v>86</v>
      </c>
      <c r="C59">
        <v>35.9</v>
      </c>
      <c r="D59">
        <v>1</v>
      </c>
      <c r="E59">
        <v>2.8877613407601401E-3</v>
      </c>
    </row>
    <row r="60" spans="1:5" x14ac:dyDescent="0.25">
      <c r="A60">
        <v>13</v>
      </c>
      <c r="B60">
        <v>89</v>
      </c>
      <c r="C60">
        <v>35.700000000000003</v>
      </c>
      <c r="D60">
        <v>0</v>
      </c>
      <c r="E60" s="2">
        <v>1.9992161113581001E-5</v>
      </c>
    </row>
    <row r="61" spans="1:5" x14ac:dyDescent="0.25">
      <c r="A61">
        <v>12</v>
      </c>
      <c r="B61">
        <v>83</v>
      </c>
      <c r="C61">
        <v>35.700000000000003</v>
      </c>
      <c r="D61">
        <v>0</v>
      </c>
      <c r="E61">
        <v>3.7763883937559301E-3</v>
      </c>
    </row>
    <row r="62" spans="1:5" x14ac:dyDescent="0.25">
      <c r="A62">
        <v>10</v>
      </c>
      <c r="B62">
        <v>81</v>
      </c>
      <c r="C62">
        <v>35.799999999999997</v>
      </c>
      <c r="D62">
        <v>0</v>
      </c>
      <c r="E62">
        <v>4.6482555384087097E-2</v>
      </c>
    </row>
    <row r="63" spans="1:5" x14ac:dyDescent="0.25">
      <c r="A63">
        <v>16.5</v>
      </c>
      <c r="B63">
        <v>80</v>
      </c>
      <c r="C63">
        <v>35.85</v>
      </c>
      <c r="D63">
        <v>0</v>
      </c>
      <c r="E63">
        <v>3.74052110629304E-3</v>
      </c>
    </row>
    <row r="64" spans="1:5" x14ac:dyDescent="0.25">
      <c r="A64">
        <v>12</v>
      </c>
      <c r="B64">
        <v>80</v>
      </c>
      <c r="C64">
        <v>35.9</v>
      </c>
      <c r="D64">
        <v>0</v>
      </c>
      <c r="E64">
        <v>8.9521280146202697E-2</v>
      </c>
    </row>
    <row r="65" spans="1:5" x14ac:dyDescent="0.25">
      <c r="A65">
        <v>15</v>
      </c>
      <c r="B65">
        <v>80</v>
      </c>
      <c r="C65">
        <v>36</v>
      </c>
      <c r="D65">
        <v>0</v>
      </c>
      <c r="E65">
        <v>4.0434109856292602E-2</v>
      </c>
    </row>
    <row r="66" spans="1:5" x14ac:dyDescent="0.25">
      <c r="A66">
        <v>13</v>
      </c>
      <c r="B66">
        <v>76.5</v>
      </c>
      <c r="C66">
        <v>36</v>
      </c>
      <c r="D66">
        <v>0</v>
      </c>
      <c r="E66">
        <v>0.146661231764255</v>
      </c>
    </row>
    <row r="67" spans="1:5" x14ac:dyDescent="0.25">
      <c r="A67">
        <v>15</v>
      </c>
      <c r="B67">
        <v>81</v>
      </c>
      <c r="C67">
        <v>36</v>
      </c>
      <c r="D67">
        <v>0</v>
      </c>
      <c r="E67">
        <v>3.0981554779224998E-2</v>
      </c>
    </row>
    <row r="68" spans="1:5" x14ac:dyDescent="0.25">
      <c r="A68">
        <v>12</v>
      </c>
      <c r="B68">
        <v>80.5</v>
      </c>
      <c r="C68">
        <v>36</v>
      </c>
      <c r="D68">
        <v>0</v>
      </c>
      <c r="E68">
        <v>0.158971681980939</v>
      </c>
    </row>
    <row r="69" spans="1:5" x14ac:dyDescent="0.25">
      <c r="A69">
        <v>9</v>
      </c>
      <c r="B69">
        <v>76</v>
      </c>
      <c r="C69">
        <v>36</v>
      </c>
      <c r="D69">
        <v>0</v>
      </c>
      <c r="E69">
        <v>0.325178407251145</v>
      </c>
    </row>
    <row r="70" spans="1:5" x14ac:dyDescent="0.25">
      <c r="A70">
        <v>4</v>
      </c>
      <c r="B70">
        <v>77</v>
      </c>
      <c r="C70">
        <v>36</v>
      </c>
      <c r="D70">
        <v>0</v>
      </c>
      <c r="E70">
        <v>0.15855499021429301</v>
      </c>
    </row>
    <row r="71" spans="1:5" x14ac:dyDescent="0.25">
      <c r="A71">
        <v>14.5</v>
      </c>
      <c r="B71">
        <v>79</v>
      </c>
      <c r="C71">
        <v>36</v>
      </c>
      <c r="D71">
        <v>1</v>
      </c>
      <c r="E71">
        <v>6.6110597697663698E-2</v>
      </c>
    </row>
    <row r="72" spans="1:5" x14ac:dyDescent="0.25">
      <c r="A72">
        <v>10</v>
      </c>
      <c r="B72">
        <v>76</v>
      </c>
      <c r="C72">
        <v>36.1</v>
      </c>
      <c r="D72">
        <v>0</v>
      </c>
      <c r="E72">
        <v>0.43605941718921598</v>
      </c>
    </row>
    <row r="73" spans="1:5" x14ac:dyDescent="0.25">
      <c r="A73">
        <v>11</v>
      </c>
      <c r="B73">
        <v>75.5</v>
      </c>
      <c r="C73">
        <v>36.1</v>
      </c>
      <c r="D73">
        <v>0</v>
      </c>
      <c r="E73">
        <v>0.36206640153012198</v>
      </c>
    </row>
    <row r="74" spans="1:5" x14ac:dyDescent="0.25">
      <c r="A74">
        <v>15.5</v>
      </c>
      <c r="B74">
        <v>84.5</v>
      </c>
      <c r="C74">
        <v>36.1</v>
      </c>
      <c r="D74">
        <v>0</v>
      </c>
      <c r="E74">
        <v>7.0973875424260096E-3</v>
      </c>
    </row>
    <row r="75" spans="1:5" x14ac:dyDescent="0.25">
      <c r="A75">
        <v>13</v>
      </c>
      <c r="B75">
        <v>84</v>
      </c>
      <c r="C75">
        <v>36.1</v>
      </c>
      <c r="D75">
        <v>0</v>
      </c>
      <c r="E75">
        <v>4.4506299835488698E-2</v>
      </c>
    </row>
    <row r="76" spans="1:5" x14ac:dyDescent="0.25">
      <c r="A76">
        <v>15</v>
      </c>
      <c r="B76">
        <v>78</v>
      </c>
      <c r="C76">
        <v>36.200000000000003</v>
      </c>
      <c r="D76">
        <v>0</v>
      </c>
      <c r="E76">
        <v>0.12749114872779799</v>
      </c>
    </row>
    <row r="77" spans="1:5" x14ac:dyDescent="0.25">
      <c r="A77">
        <v>13</v>
      </c>
      <c r="B77">
        <v>77</v>
      </c>
      <c r="C77">
        <v>36.1</v>
      </c>
      <c r="D77">
        <v>0</v>
      </c>
      <c r="E77">
        <v>0.243422418213328</v>
      </c>
    </row>
    <row r="78" spans="1:5" x14ac:dyDescent="0.25">
      <c r="A78">
        <v>12</v>
      </c>
      <c r="B78">
        <v>79</v>
      </c>
      <c r="C78">
        <v>36.1</v>
      </c>
      <c r="D78">
        <v>1</v>
      </c>
      <c r="E78">
        <v>0.31574784229641001</v>
      </c>
    </row>
    <row r="79" spans="1:5" x14ac:dyDescent="0.25">
      <c r="A79">
        <v>10</v>
      </c>
      <c r="B79">
        <v>79</v>
      </c>
      <c r="C79">
        <v>36.1</v>
      </c>
      <c r="D79">
        <v>0</v>
      </c>
      <c r="E79">
        <v>0.44388885517159898</v>
      </c>
    </row>
    <row r="80" spans="1:5" x14ac:dyDescent="0.25">
      <c r="A80">
        <v>14</v>
      </c>
      <c r="B80">
        <v>82</v>
      </c>
      <c r="C80">
        <v>36.1</v>
      </c>
      <c r="D80">
        <v>0</v>
      </c>
      <c r="E80">
        <v>7.0504226702292505E-2</v>
      </c>
    </row>
    <row r="81" spans="1:5" x14ac:dyDescent="0.25">
      <c r="A81">
        <v>8.5</v>
      </c>
      <c r="B81">
        <v>80</v>
      </c>
      <c r="C81">
        <v>36.1</v>
      </c>
      <c r="D81">
        <v>0</v>
      </c>
      <c r="E81">
        <v>0.43126645685096698</v>
      </c>
    </row>
    <row r="82" spans="1:5" x14ac:dyDescent="0.25">
      <c r="A82">
        <v>9</v>
      </c>
      <c r="B82">
        <v>78</v>
      </c>
      <c r="C82">
        <v>36.200000000000003</v>
      </c>
      <c r="D82">
        <v>1</v>
      </c>
      <c r="E82">
        <v>0.59016751067865403</v>
      </c>
    </row>
    <row r="83" spans="1:5" x14ac:dyDescent="0.25">
      <c r="A83">
        <v>10</v>
      </c>
      <c r="B83">
        <v>79</v>
      </c>
      <c r="C83">
        <v>36.200000000000003</v>
      </c>
      <c r="D83">
        <v>0</v>
      </c>
      <c r="E83">
        <v>0.54157910278830801</v>
      </c>
    </row>
    <row r="84" spans="1:5" x14ac:dyDescent="0.25">
      <c r="A84">
        <v>14</v>
      </c>
      <c r="B84">
        <v>82.5</v>
      </c>
      <c r="C84">
        <v>36.200000000000003</v>
      </c>
      <c r="D84">
        <v>0</v>
      </c>
      <c r="E84">
        <v>8.2524518481765702E-2</v>
      </c>
    </row>
    <row r="85" spans="1:5" x14ac:dyDescent="0.25">
      <c r="A85">
        <v>15</v>
      </c>
      <c r="B85">
        <v>82</v>
      </c>
      <c r="C85">
        <v>36.200000000000003</v>
      </c>
      <c r="D85">
        <v>0</v>
      </c>
      <c r="E85">
        <v>5.5380969442152199E-2</v>
      </c>
    </row>
    <row r="86" spans="1:5" x14ac:dyDescent="0.25">
      <c r="A86">
        <v>14.5</v>
      </c>
      <c r="B86">
        <v>83</v>
      </c>
      <c r="C86">
        <v>36.200000000000003</v>
      </c>
      <c r="D86">
        <v>0</v>
      </c>
      <c r="E86">
        <v>4.9009264398314899E-2</v>
      </c>
    </row>
    <row r="87" spans="1:5" x14ac:dyDescent="0.25">
      <c r="A87">
        <v>10</v>
      </c>
      <c r="B87">
        <v>84</v>
      </c>
      <c r="C87">
        <v>36.299999999999997</v>
      </c>
      <c r="D87">
        <v>0</v>
      </c>
      <c r="E87">
        <v>0.18343924934419201</v>
      </c>
    </row>
    <row r="88" spans="1:5" x14ac:dyDescent="0.25">
      <c r="A88">
        <v>12</v>
      </c>
      <c r="B88">
        <v>87</v>
      </c>
      <c r="C88">
        <v>36.299999999999997</v>
      </c>
      <c r="D88">
        <v>0</v>
      </c>
      <c r="E88">
        <v>1.3349432643708499E-2</v>
      </c>
    </row>
    <row r="89" spans="1:5" x14ac:dyDescent="0.25">
      <c r="A89">
        <v>13</v>
      </c>
      <c r="B89">
        <v>82</v>
      </c>
      <c r="C89">
        <v>36.25</v>
      </c>
      <c r="D89">
        <v>0</v>
      </c>
      <c r="E89">
        <v>0.179289903186718</v>
      </c>
    </row>
    <row r="90" spans="1:5" x14ac:dyDescent="0.25">
      <c r="A90">
        <v>14</v>
      </c>
      <c r="B90">
        <v>79</v>
      </c>
      <c r="C90">
        <v>36.200000000000003</v>
      </c>
      <c r="D90">
        <v>0</v>
      </c>
      <c r="E90">
        <v>0.204464497781291</v>
      </c>
    </row>
    <row r="91" spans="1:5" x14ac:dyDescent="0.25">
      <c r="A91">
        <v>10</v>
      </c>
      <c r="B91">
        <v>79</v>
      </c>
      <c r="C91">
        <v>36.200000000000003</v>
      </c>
      <c r="D91">
        <v>0</v>
      </c>
      <c r="E91">
        <v>0.54157910278830801</v>
      </c>
    </row>
    <row r="92" spans="1:5" x14ac:dyDescent="0.25">
      <c r="A92">
        <v>13</v>
      </c>
      <c r="B92">
        <v>82.5</v>
      </c>
      <c r="C92">
        <v>36.299999999999997</v>
      </c>
      <c r="D92">
        <v>0</v>
      </c>
      <c r="E92">
        <v>0.15870457883856701</v>
      </c>
    </row>
    <row r="93" spans="1:5" x14ac:dyDescent="0.25">
      <c r="A93">
        <v>16</v>
      </c>
      <c r="B93">
        <v>81</v>
      </c>
      <c r="C93">
        <v>36.299999999999997</v>
      </c>
      <c r="D93">
        <v>0</v>
      </c>
      <c r="E93">
        <v>4.6370430423284099E-2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showRuler="0" workbookViewId="0">
      <selection activeCell="H4" sqref="H4"/>
    </sheetView>
  </sheetViews>
  <sheetFormatPr defaultColWidth="11" defaultRowHeight="15.7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>
        <v>11.5</v>
      </c>
      <c r="B2">
        <v>124</v>
      </c>
      <c r="C2">
        <v>35.200000000000003</v>
      </c>
      <c r="D2">
        <v>0</v>
      </c>
      <c r="E2">
        <v>0.90841803162903001</v>
      </c>
    </row>
    <row r="3" spans="1:8" x14ac:dyDescent="0.25">
      <c r="A3">
        <v>17.5</v>
      </c>
      <c r="B3">
        <v>130.5</v>
      </c>
      <c r="C3">
        <v>35.700000000000003</v>
      </c>
      <c r="D3">
        <v>0</v>
      </c>
      <c r="E3">
        <v>0.21312490930514499</v>
      </c>
    </row>
    <row r="4" spans="1:8" x14ac:dyDescent="0.25">
      <c r="A4">
        <v>13.5</v>
      </c>
      <c r="B4">
        <v>125</v>
      </c>
      <c r="C4">
        <v>36</v>
      </c>
      <c r="D4">
        <v>0</v>
      </c>
      <c r="E4">
        <v>0.22189973736395799</v>
      </c>
      <c r="H4" s="3" t="s">
        <v>78</v>
      </c>
    </row>
    <row r="5" spans="1:8" x14ac:dyDescent="0.25">
      <c r="A5">
        <v>15</v>
      </c>
      <c r="B5">
        <v>131</v>
      </c>
      <c r="C5">
        <v>36</v>
      </c>
      <c r="D5">
        <v>0</v>
      </c>
      <c r="E5">
        <v>0.13426671890235001</v>
      </c>
    </row>
    <row r="6" spans="1:8" x14ac:dyDescent="0.25">
      <c r="A6">
        <v>17</v>
      </c>
      <c r="B6">
        <v>137</v>
      </c>
      <c r="C6">
        <v>36.1</v>
      </c>
      <c r="D6">
        <v>0</v>
      </c>
      <c r="E6">
        <v>4.82209287373217E-2</v>
      </c>
    </row>
    <row r="7" spans="1:8" x14ac:dyDescent="0.25">
      <c r="A7">
        <v>16</v>
      </c>
      <c r="B7">
        <v>157</v>
      </c>
      <c r="C7">
        <v>36.200000000000003</v>
      </c>
      <c r="D7">
        <v>0</v>
      </c>
      <c r="E7" s="2">
        <v>2.0006466986730299E-5</v>
      </c>
      <c r="H7" t="s">
        <v>8</v>
      </c>
    </row>
    <row r="8" spans="1:8" x14ac:dyDescent="0.25">
      <c r="A8">
        <v>13.5</v>
      </c>
      <c r="B8">
        <v>150</v>
      </c>
      <c r="C8">
        <v>36.200000000000003</v>
      </c>
      <c r="D8">
        <v>0</v>
      </c>
      <c r="E8">
        <v>1.11759801786101E-3</v>
      </c>
    </row>
    <row r="9" spans="1:8" x14ac:dyDescent="0.25">
      <c r="A9">
        <v>17</v>
      </c>
      <c r="B9">
        <v>151</v>
      </c>
      <c r="C9">
        <v>36</v>
      </c>
      <c r="D9">
        <v>0</v>
      </c>
      <c r="E9">
        <v>4.94739922861505E-4</v>
      </c>
      <c r="H9" t="s">
        <v>62</v>
      </c>
    </row>
    <row r="10" spans="1:8" x14ac:dyDescent="0.25">
      <c r="A10">
        <v>16</v>
      </c>
      <c r="B10">
        <v>144</v>
      </c>
      <c r="C10">
        <v>35.9</v>
      </c>
      <c r="D10">
        <v>0</v>
      </c>
      <c r="E10">
        <v>9.3796674272299905E-3</v>
      </c>
      <c r="H10" t="s">
        <v>63</v>
      </c>
    </row>
    <row r="11" spans="1:8" x14ac:dyDescent="0.25">
      <c r="A11">
        <v>16.5</v>
      </c>
      <c r="B11">
        <v>144</v>
      </c>
      <c r="C11">
        <v>35.9</v>
      </c>
      <c r="D11">
        <v>0</v>
      </c>
      <c r="E11">
        <v>9.2238635483166895E-3</v>
      </c>
    </row>
    <row r="12" spans="1:8" x14ac:dyDescent="0.25">
      <c r="A12">
        <v>23</v>
      </c>
      <c r="B12">
        <v>128</v>
      </c>
      <c r="C12">
        <v>35.5</v>
      </c>
      <c r="D12">
        <v>1</v>
      </c>
      <c r="E12">
        <v>0.82213709592527495</v>
      </c>
    </row>
    <row r="13" spans="1:8" x14ac:dyDescent="0.25">
      <c r="A13">
        <v>5</v>
      </c>
      <c r="B13">
        <v>124</v>
      </c>
      <c r="C13">
        <v>35.200000000000003</v>
      </c>
      <c r="D13">
        <v>1</v>
      </c>
      <c r="E13">
        <v>0.99951585385778197</v>
      </c>
      <c r="H13" t="s">
        <v>11</v>
      </c>
    </row>
    <row r="14" spans="1:8" x14ac:dyDescent="0.25">
      <c r="A14">
        <v>12</v>
      </c>
      <c r="B14">
        <v>123.5</v>
      </c>
      <c r="C14">
        <v>35.299999999999997</v>
      </c>
      <c r="D14">
        <v>1</v>
      </c>
      <c r="E14">
        <v>0.81575356357548301</v>
      </c>
    </row>
    <row r="15" spans="1:8" x14ac:dyDescent="0.25">
      <c r="A15">
        <v>13</v>
      </c>
      <c r="B15">
        <v>125</v>
      </c>
      <c r="C15">
        <v>35.299999999999997</v>
      </c>
      <c r="D15">
        <v>0</v>
      </c>
      <c r="E15">
        <v>0.75435407039980795</v>
      </c>
      <c r="H15" t="s">
        <v>64</v>
      </c>
    </row>
    <row r="16" spans="1:8" x14ac:dyDescent="0.25">
      <c r="A16">
        <v>14</v>
      </c>
      <c r="B16">
        <v>121</v>
      </c>
      <c r="C16">
        <v>35.299999999999997</v>
      </c>
      <c r="D16">
        <v>0</v>
      </c>
      <c r="E16">
        <v>0.65186159997551096</v>
      </c>
      <c r="H16" t="s">
        <v>65</v>
      </c>
    </row>
    <row r="17" spans="1:8" x14ac:dyDescent="0.25">
      <c r="A17">
        <v>11</v>
      </c>
      <c r="B17">
        <v>121</v>
      </c>
      <c r="C17">
        <v>35.5</v>
      </c>
      <c r="D17">
        <v>0</v>
      </c>
      <c r="E17">
        <v>0.71296883092312302</v>
      </c>
    </row>
    <row r="18" spans="1:8" x14ac:dyDescent="0.25">
      <c r="A18">
        <v>18</v>
      </c>
      <c r="B18">
        <v>136</v>
      </c>
      <c r="C18">
        <v>35.799999999999997</v>
      </c>
      <c r="D18">
        <v>0</v>
      </c>
      <c r="E18">
        <v>9.3169944057851395E-2</v>
      </c>
    </row>
    <row r="19" spans="1:8" x14ac:dyDescent="0.25">
      <c r="A19">
        <v>18</v>
      </c>
      <c r="B19">
        <v>130.5</v>
      </c>
      <c r="C19">
        <v>35.700000000000003</v>
      </c>
      <c r="D19">
        <v>0</v>
      </c>
      <c r="E19">
        <v>0.22282548700079199</v>
      </c>
      <c r="H19" t="s">
        <v>14</v>
      </c>
    </row>
    <row r="20" spans="1:8" x14ac:dyDescent="0.25">
      <c r="A20">
        <v>16</v>
      </c>
      <c r="B20">
        <v>127</v>
      </c>
      <c r="C20">
        <v>36</v>
      </c>
      <c r="D20">
        <v>0</v>
      </c>
      <c r="E20">
        <v>0.15150391856463899</v>
      </c>
    </row>
    <row r="21" spans="1:8" x14ac:dyDescent="0.25">
      <c r="A21">
        <v>13</v>
      </c>
      <c r="B21">
        <v>130.5</v>
      </c>
      <c r="C21">
        <v>35.65</v>
      </c>
      <c r="D21">
        <v>0</v>
      </c>
      <c r="E21">
        <v>0.363446247372397</v>
      </c>
      <c r="H21" t="s">
        <v>66</v>
      </c>
    </row>
    <row r="22" spans="1:8" x14ac:dyDescent="0.25">
      <c r="A22">
        <v>15</v>
      </c>
      <c r="B22">
        <v>135</v>
      </c>
      <c r="C22">
        <v>35.4</v>
      </c>
      <c r="D22">
        <v>0</v>
      </c>
      <c r="E22">
        <v>0.33509063505507602</v>
      </c>
      <c r="H22" t="s">
        <v>67</v>
      </c>
    </row>
    <row r="23" spans="1:8" x14ac:dyDescent="0.25">
      <c r="A23">
        <v>7</v>
      </c>
      <c r="B23">
        <v>120</v>
      </c>
      <c r="C23">
        <v>35</v>
      </c>
      <c r="D23">
        <v>1</v>
      </c>
      <c r="E23">
        <v>0.99859031721777602</v>
      </c>
    </row>
    <row r="24" spans="1:8" x14ac:dyDescent="0.25">
      <c r="A24">
        <v>12</v>
      </c>
      <c r="B24">
        <v>120</v>
      </c>
      <c r="C24">
        <v>35</v>
      </c>
      <c r="D24">
        <v>1</v>
      </c>
      <c r="E24">
        <v>0.95571800172378796</v>
      </c>
    </row>
    <row r="25" spans="1:8" x14ac:dyDescent="0.25">
      <c r="A25">
        <v>12</v>
      </c>
      <c r="B25">
        <v>123</v>
      </c>
      <c r="C25">
        <v>35</v>
      </c>
      <c r="D25">
        <v>1</v>
      </c>
      <c r="E25">
        <v>0.96432006382722302</v>
      </c>
      <c r="H25" t="s">
        <v>17</v>
      </c>
    </row>
    <row r="26" spans="1:8" x14ac:dyDescent="0.25">
      <c r="A26">
        <v>15.5</v>
      </c>
      <c r="B26">
        <v>119</v>
      </c>
      <c r="C26">
        <v>35.700000000000003</v>
      </c>
      <c r="D26">
        <v>0</v>
      </c>
      <c r="E26">
        <v>0.187431402978741</v>
      </c>
    </row>
    <row r="27" spans="1:8" x14ac:dyDescent="0.25">
      <c r="A27">
        <v>17.5</v>
      </c>
      <c r="B27">
        <v>122.5</v>
      </c>
      <c r="C27">
        <v>35.9</v>
      </c>
      <c r="D27">
        <v>0</v>
      </c>
      <c r="E27">
        <v>0.163790708146167</v>
      </c>
      <c r="H27" t="s">
        <v>18</v>
      </c>
    </row>
    <row r="28" spans="1:8" x14ac:dyDescent="0.25">
      <c r="A28">
        <v>17</v>
      </c>
      <c r="B28">
        <v>140</v>
      </c>
      <c r="C28">
        <v>35.799999999999997</v>
      </c>
      <c r="D28">
        <v>0</v>
      </c>
      <c r="E28">
        <v>3.65639264764809E-2</v>
      </c>
    </row>
    <row r="29" spans="1:8" x14ac:dyDescent="0.25">
      <c r="A29">
        <v>14</v>
      </c>
      <c r="B29">
        <v>137.5</v>
      </c>
      <c r="C29">
        <v>35.700000000000003</v>
      </c>
      <c r="D29">
        <v>0</v>
      </c>
      <c r="E29">
        <v>0.11003400246846699</v>
      </c>
      <c r="H29" t="s">
        <v>68</v>
      </c>
    </row>
    <row r="30" spans="1:8" x14ac:dyDescent="0.25">
      <c r="A30">
        <v>11</v>
      </c>
      <c r="B30">
        <v>130</v>
      </c>
      <c r="C30">
        <v>35.299999999999997</v>
      </c>
      <c r="D30">
        <v>0</v>
      </c>
      <c r="E30">
        <v>0.86444481455444599</v>
      </c>
      <c r="H30" t="s">
        <v>69</v>
      </c>
    </row>
    <row r="31" spans="1:8" x14ac:dyDescent="0.25">
      <c r="A31">
        <v>15</v>
      </c>
      <c r="B31">
        <v>119</v>
      </c>
      <c r="C31">
        <v>36</v>
      </c>
      <c r="D31">
        <v>0</v>
      </c>
      <c r="E31">
        <v>0.119655484214602</v>
      </c>
    </row>
    <row r="32" spans="1:8" x14ac:dyDescent="0.25">
      <c r="A32">
        <v>16</v>
      </c>
      <c r="B32">
        <v>135</v>
      </c>
      <c r="C32">
        <v>35.799999999999997</v>
      </c>
      <c r="D32">
        <v>0</v>
      </c>
      <c r="E32">
        <v>0.102056784511003</v>
      </c>
    </row>
    <row r="33" spans="1:5" x14ac:dyDescent="0.25">
      <c r="A33">
        <v>13</v>
      </c>
      <c r="B33">
        <v>132</v>
      </c>
      <c r="C33">
        <v>35.9</v>
      </c>
      <c r="D33">
        <v>0</v>
      </c>
      <c r="E33">
        <v>0.2105674484451</v>
      </c>
    </row>
    <row r="34" spans="1:5" x14ac:dyDescent="0.25">
      <c r="A34">
        <v>14</v>
      </c>
      <c r="B34">
        <v>133</v>
      </c>
      <c r="C34">
        <v>36</v>
      </c>
      <c r="D34">
        <v>1</v>
      </c>
      <c r="E34">
        <v>0.13105759176753801</v>
      </c>
    </row>
    <row r="35" spans="1:5" x14ac:dyDescent="0.25">
      <c r="A35">
        <v>14.5</v>
      </c>
      <c r="B35">
        <v>138</v>
      </c>
      <c r="C35">
        <v>36</v>
      </c>
      <c r="D35">
        <v>1</v>
      </c>
      <c r="E35">
        <v>5.1572599361359002E-2</v>
      </c>
    </row>
    <row r="36" spans="1:5" x14ac:dyDescent="0.25">
      <c r="A36">
        <v>14</v>
      </c>
      <c r="B36">
        <v>127</v>
      </c>
      <c r="C36">
        <v>36</v>
      </c>
      <c r="D36">
        <v>1</v>
      </c>
      <c r="E36">
        <v>0.19636845341997999</v>
      </c>
    </row>
    <row r="37" spans="1:5" x14ac:dyDescent="0.25">
      <c r="A37">
        <v>13.5</v>
      </c>
      <c r="B37">
        <v>128.5</v>
      </c>
      <c r="C37">
        <v>36.200000000000003</v>
      </c>
      <c r="D37">
        <v>0</v>
      </c>
      <c r="E37">
        <v>0.19299675644400799</v>
      </c>
    </row>
    <row r="38" spans="1:5" x14ac:dyDescent="0.25">
      <c r="A38">
        <v>16</v>
      </c>
      <c r="B38">
        <v>128.5</v>
      </c>
      <c r="C38">
        <v>36.049999999999997</v>
      </c>
      <c r="D38">
        <v>0</v>
      </c>
      <c r="E38">
        <v>0.13830153717798899</v>
      </c>
    </row>
    <row r="39" spans="1:5" x14ac:dyDescent="0.25">
      <c r="A39">
        <v>16</v>
      </c>
      <c r="B39">
        <v>129</v>
      </c>
      <c r="C39">
        <v>36</v>
      </c>
      <c r="D39">
        <v>0</v>
      </c>
      <c r="E39">
        <v>0.14057096434577299</v>
      </c>
    </row>
    <row r="40" spans="1:5" x14ac:dyDescent="0.25">
      <c r="A40">
        <v>13</v>
      </c>
      <c r="B40">
        <v>128</v>
      </c>
      <c r="C40">
        <v>36</v>
      </c>
      <c r="D40">
        <v>0</v>
      </c>
      <c r="E40">
        <v>0.24243793683161499</v>
      </c>
    </row>
    <row r="41" spans="1:5" x14ac:dyDescent="0.25">
      <c r="A41">
        <v>19</v>
      </c>
      <c r="B41">
        <v>133</v>
      </c>
      <c r="C41">
        <v>36.1</v>
      </c>
      <c r="D41">
        <v>0</v>
      </c>
      <c r="E41">
        <v>0.11728875393207799</v>
      </c>
    </row>
    <row r="42" spans="1:5" x14ac:dyDescent="0.25">
      <c r="A42">
        <v>15.5</v>
      </c>
      <c r="B42">
        <v>131.5</v>
      </c>
      <c r="C42">
        <v>36.299999999999997</v>
      </c>
      <c r="D42">
        <v>0</v>
      </c>
      <c r="E42">
        <v>0.114350329371833</v>
      </c>
    </row>
    <row r="43" spans="1:5" x14ac:dyDescent="0.25">
      <c r="A43">
        <v>14</v>
      </c>
      <c r="B43">
        <v>130</v>
      </c>
      <c r="C43">
        <v>36.15</v>
      </c>
      <c r="D43">
        <v>0</v>
      </c>
      <c r="E43">
        <v>0.15881332150956201</v>
      </c>
    </row>
    <row r="44" spans="1:5" x14ac:dyDescent="0.25">
      <c r="A44">
        <v>17</v>
      </c>
      <c r="B44">
        <v>127</v>
      </c>
      <c r="C44">
        <v>36.1</v>
      </c>
      <c r="D44">
        <v>0</v>
      </c>
      <c r="E44">
        <v>0.14030696317487301</v>
      </c>
    </row>
    <row r="45" spans="1:5" x14ac:dyDescent="0.25">
      <c r="A45">
        <v>14</v>
      </c>
      <c r="B45">
        <v>125</v>
      </c>
      <c r="C45">
        <v>36.1</v>
      </c>
      <c r="D45">
        <v>0</v>
      </c>
      <c r="E45">
        <v>0.18614500217826599</v>
      </c>
    </row>
    <row r="46" spans="1:5" x14ac:dyDescent="0.25">
      <c r="A46">
        <v>15</v>
      </c>
      <c r="B46">
        <v>125</v>
      </c>
      <c r="C46">
        <v>36.299999999999997</v>
      </c>
      <c r="D46">
        <v>0</v>
      </c>
      <c r="E46">
        <v>0.15893248476174801</v>
      </c>
    </row>
    <row r="47" spans="1:5" x14ac:dyDescent="0.25">
      <c r="A47">
        <v>12</v>
      </c>
      <c r="B47">
        <v>128</v>
      </c>
      <c r="C47">
        <v>36.299999999999997</v>
      </c>
      <c r="D47">
        <v>0</v>
      </c>
      <c r="E47">
        <v>0.30960200342107103</v>
      </c>
    </row>
    <row r="48" spans="1:5" x14ac:dyDescent="0.25">
      <c r="A48">
        <v>15</v>
      </c>
      <c r="B48">
        <v>132</v>
      </c>
      <c r="C48">
        <v>36.299999999999997</v>
      </c>
      <c r="D48">
        <v>0</v>
      </c>
      <c r="E48">
        <v>0.11535862763306901</v>
      </c>
    </row>
    <row r="49" spans="1:5" x14ac:dyDescent="0.25">
      <c r="A49">
        <v>11</v>
      </c>
      <c r="B49">
        <v>123</v>
      </c>
      <c r="C49">
        <v>36.1</v>
      </c>
      <c r="D49">
        <v>1</v>
      </c>
      <c r="E49">
        <v>0.41945119433054501</v>
      </c>
    </row>
    <row r="50" spans="1:5" x14ac:dyDescent="0.25">
      <c r="A50">
        <v>16</v>
      </c>
      <c r="B50">
        <v>134</v>
      </c>
      <c r="C50">
        <v>36.299999999999997</v>
      </c>
      <c r="D50">
        <v>1</v>
      </c>
      <c r="E50">
        <v>8.2013548143241993E-2</v>
      </c>
    </row>
    <row r="51" spans="1:5" x14ac:dyDescent="0.25">
      <c r="A51">
        <v>17</v>
      </c>
      <c r="B51">
        <v>120</v>
      </c>
      <c r="C51">
        <v>36.5</v>
      </c>
      <c r="D51">
        <v>0</v>
      </c>
      <c r="E51">
        <v>0.13990415400178799</v>
      </c>
    </row>
    <row r="52" spans="1:5" x14ac:dyDescent="0.25">
      <c r="A52">
        <v>18</v>
      </c>
      <c r="B52">
        <v>120</v>
      </c>
      <c r="C52">
        <v>36.6</v>
      </c>
      <c r="D52">
        <v>1</v>
      </c>
      <c r="E52">
        <v>0.18043725727455101</v>
      </c>
    </row>
    <row r="53" spans="1:5" x14ac:dyDescent="0.25">
      <c r="A53">
        <v>18</v>
      </c>
      <c r="B53">
        <v>149</v>
      </c>
      <c r="C53">
        <v>36.450000000000003</v>
      </c>
      <c r="D53">
        <v>0</v>
      </c>
      <c r="E53">
        <v>1.45773816570926E-3</v>
      </c>
    </row>
    <row r="54" spans="1:5" x14ac:dyDescent="0.25">
      <c r="A54">
        <v>24</v>
      </c>
      <c r="B54">
        <v>136</v>
      </c>
      <c r="C54">
        <v>36.4</v>
      </c>
      <c r="D54">
        <v>0</v>
      </c>
      <c r="E54">
        <v>0.50481161507849004</v>
      </c>
    </row>
    <row r="55" spans="1:5" x14ac:dyDescent="0.25">
      <c r="A55">
        <v>22.5</v>
      </c>
      <c r="B55">
        <v>144</v>
      </c>
      <c r="C55">
        <v>36.4</v>
      </c>
      <c r="D55">
        <v>0</v>
      </c>
      <c r="E55">
        <v>4.4385339122416302E-2</v>
      </c>
    </row>
    <row r="56" spans="1:5" x14ac:dyDescent="0.25">
      <c r="A56">
        <v>19</v>
      </c>
      <c r="B56">
        <v>128</v>
      </c>
      <c r="C56">
        <v>36.4</v>
      </c>
      <c r="D56">
        <v>0</v>
      </c>
      <c r="E56">
        <v>0.18852356258938899</v>
      </c>
    </row>
    <row r="57" spans="1:5" x14ac:dyDescent="0.25">
      <c r="A57">
        <v>12</v>
      </c>
      <c r="B57">
        <v>128</v>
      </c>
      <c r="C57">
        <v>36.299999999999997</v>
      </c>
      <c r="D57">
        <v>0</v>
      </c>
      <c r="E57">
        <v>0.30960200342107103</v>
      </c>
    </row>
    <row r="58" spans="1:5" x14ac:dyDescent="0.25">
      <c r="A58">
        <v>15</v>
      </c>
      <c r="B58">
        <v>132</v>
      </c>
      <c r="C58">
        <v>36</v>
      </c>
      <c r="D58">
        <v>0</v>
      </c>
      <c r="E58">
        <v>0.12221850641915701</v>
      </c>
    </row>
    <row r="59" spans="1:5" x14ac:dyDescent="0.25">
      <c r="A59">
        <v>15</v>
      </c>
      <c r="B59">
        <v>126</v>
      </c>
      <c r="C59">
        <v>36.5</v>
      </c>
      <c r="D59">
        <v>0</v>
      </c>
      <c r="E59">
        <v>0.19562273221259299</v>
      </c>
    </row>
    <row r="60" spans="1:5" x14ac:dyDescent="0.25">
      <c r="A60">
        <v>16</v>
      </c>
      <c r="B60">
        <v>122.5</v>
      </c>
      <c r="C60">
        <v>36.4</v>
      </c>
      <c r="D60">
        <v>0</v>
      </c>
      <c r="E60">
        <v>0.14646022016166901</v>
      </c>
    </row>
    <row r="61" spans="1:5" x14ac:dyDescent="0.25">
      <c r="A61">
        <v>22</v>
      </c>
      <c r="B61">
        <v>195</v>
      </c>
      <c r="C61">
        <v>36.049999999999997</v>
      </c>
      <c r="D61">
        <v>0</v>
      </c>
      <c r="E61" s="2">
        <v>5.4480047775599094E-20</v>
      </c>
    </row>
    <row r="62" spans="1:5" x14ac:dyDescent="0.25">
      <c r="A62">
        <v>17</v>
      </c>
      <c r="B62">
        <v>135</v>
      </c>
      <c r="C62">
        <v>36.299999999999997</v>
      </c>
      <c r="D62">
        <v>0</v>
      </c>
      <c r="E62">
        <v>6.9967350006302401E-2</v>
      </c>
    </row>
    <row r="63" spans="1:5" x14ac:dyDescent="0.25">
      <c r="A63">
        <v>17</v>
      </c>
      <c r="B63">
        <v>138</v>
      </c>
      <c r="C63">
        <v>35.9</v>
      </c>
      <c r="D63">
        <v>1</v>
      </c>
      <c r="E63">
        <v>4.8343249179130798E-2</v>
      </c>
    </row>
    <row r="64" spans="1:5" x14ac:dyDescent="0.25">
      <c r="A64">
        <v>19</v>
      </c>
      <c r="B64">
        <v>137</v>
      </c>
      <c r="C64">
        <v>35.299999999999997</v>
      </c>
      <c r="D64">
        <v>1</v>
      </c>
      <c r="E64">
        <v>0.39820839635487199</v>
      </c>
    </row>
    <row r="65" spans="1:5" x14ac:dyDescent="0.25">
      <c r="A65">
        <v>21</v>
      </c>
      <c r="B65">
        <v>130</v>
      </c>
      <c r="C65">
        <v>36.1</v>
      </c>
      <c r="D65">
        <v>1</v>
      </c>
      <c r="E65">
        <v>0.26420091528353701</v>
      </c>
    </row>
    <row r="66" spans="1:5" x14ac:dyDescent="0.25">
      <c r="A66">
        <v>20</v>
      </c>
      <c r="B66">
        <v>131</v>
      </c>
      <c r="C66">
        <v>36.1</v>
      </c>
      <c r="D66">
        <v>0</v>
      </c>
      <c r="E66">
        <v>0.18267669349848201</v>
      </c>
    </row>
    <row r="67" spans="1:5" x14ac:dyDescent="0.25">
      <c r="A67">
        <v>18</v>
      </c>
      <c r="B67">
        <v>142</v>
      </c>
      <c r="C67">
        <v>35.6</v>
      </c>
      <c r="D67">
        <v>0</v>
      </c>
      <c r="E67">
        <v>4.0230096748423899E-2</v>
      </c>
    </row>
    <row r="68" spans="1:5" x14ac:dyDescent="0.25">
      <c r="A68">
        <v>17.5</v>
      </c>
      <c r="B68">
        <v>146</v>
      </c>
      <c r="C68">
        <v>36</v>
      </c>
      <c r="D68">
        <v>0</v>
      </c>
      <c r="E68">
        <v>4.1293546680223302E-3</v>
      </c>
    </row>
    <row r="69" spans="1:5" x14ac:dyDescent="0.25">
      <c r="A69">
        <v>18.5</v>
      </c>
      <c r="B69">
        <v>151</v>
      </c>
      <c r="C69">
        <v>36</v>
      </c>
      <c r="D69">
        <v>0</v>
      </c>
      <c r="E69">
        <v>5.8680074400064902E-4</v>
      </c>
    </row>
    <row r="70" spans="1:5" x14ac:dyDescent="0.25">
      <c r="A70">
        <v>16</v>
      </c>
      <c r="B70">
        <v>149</v>
      </c>
      <c r="C70">
        <v>35.700000000000003</v>
      </c>
      <c r="D70">
        <v>0</v>
      </c>
      <c r="E70">
        <v>2.20542886146661E-3</v>
      </c>
    </row>
    <row r="71" spans="1:5" x14ac:dyDescent="0.25">
      <c r="A71">
        <v>14</v>
      </c>
      <c r="B71">
        <v>159</v>
      </c>
      <c r="C71">
        <v>36</v>
      </c>
      <c r="D71">
        <v>0</v>
      </c>
      <c r="E71" s="2">
        <v>9.2782178328150099E-6</v>
      </c>
    </row>
    <row r="72" spans="1:5" x14ac:dyDescent="0.25">
      <c r="A72">
        <v>17</v>
      </c>
      <c r="B72">
        <v>156</v>
      </c>
      <c r="C72">
        <v>36</v>
      </c>
      <c r="D72">
        <v>0</v>
      </c>
      <c r="E72" s="2">
        <v>3.8638678201536602E-5</v>
      </c>
    </row>
    <row r="73" spans="1:5" x14ac:dyDescent="0.25">
      <c r="A73">
        <v>17</v>
      </c>
      <c r="B73">
        <v>160</v>
      </c>
      <c r="C73">
        <v>36.4</v>
      </c>
      <c r="D73">
        <v>0</v>
      </c>
      <c r="E73" s="2">
        <v>3.7258132402349099E-6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showRuler="0" workbookViewId="0">
      <selection activeCell="I4" sqref="I4"/>
    </sheetView>
  </sheetViews>
  <sheetFormatPr defaultColWidth="11" defaultRowHeight="15.7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4</v>
      </c>
    </row>
    <row r="2" spans="1:9" x14ac:dyDescent="0.25">
      <c r="A2">
        <v>32</v>
      </c>
      <c r="B2">
        <v>118</v>
      </c>
      <c r="C2">
        <v>37</v>
      </c>
      <c r="D2">
        <v>3</v>
      </c>
      <c r="E2">
        <v>0</v>
      </c>
      <c r="F2" t="s">
        <v>47</v>
      </c>
    </row>
    <row r="3" spans="1:9" x14ac:dyDescent="0.25">
      <c r="A3">
        <v>22</v>
      </c>
      <c r="B3">
        <v>94</v>
      </c>
      <c r="C3">
        <v>37</v>
      </c>
      <c r="D3">
        <v>3</v>
      </c>
      <c r="E3">
        <v>0</v>
      </c>
      <c r="F3" t="s">
        <v>47</v>
      </c>
    </row>
    <row r="4" spans="1:9" x14ac:dyDescent="0.25">
      <c r="A4">
        <v>13</v>
      </c>
      <c r="B4">
        <v>88</v>
      </c>
      <c r="C4">
        <v>37.200000000000003</v>
      </c>
      <c r="D4">
        <v>1</v>
      </c>
      <c r="E4">
        <v>0</v>
      </c>
      <c r="F4" s="2">
        <v>5.8180305917593797E-5</v>
      </c>
      <c r="I4" t="s">
        <v>78</v>
      </c>
    </row>
    <row r="5" spans="1:9" x14ac:dyDescent="0.25">
      <c r="A5">
        <v>7</v>
      </c>
      <c r="B5">
        <v>84</v>
      </c>
      <c r="C5">
        <v>37.1</v>
      </c>
      <c r="D5">
        <v>1</v>
      </c>
      <c r="E5">
        <v>0</v>
      </c>
      <c r="F5">
        <v>2.0167043687189402E-3</v>
      </c>
    </row>
    <row r="6" spans="1:9" x14ac:dyDescent="0.25">
      <c r="A6">
        <v>6</v>
      </c>
      <c r="B6">
        <v>79.5</v>
      </c>
      <c r="C6">
        <v>37</v>
      </c>
      <c r="D6">
        <v>3</v>
      </c>
      <c r="E6">
        <v>0</v>
      </c>
      <c r="F6" t="s">
        <v>47</v>
      </c>
    </row>
    <row r="7" spans="1:9" x14ac:dyDescent="0.25">
      <c r="A7">
        <v>8</v>
      </c>
      <c r="B7">
        <v>80</v>
      </c>
      <c r="C7">
        <v>36.9</v>
      </c>
      <c r="D7">
        <v>1</v>
      </c>
      <c r="E7">
        <v>0</v>
      </c>
      <c r="F7">
        <v>4.5458903224833001E-2</v>
      </c>
      <c r="I7" t="s">
        <v>28</v>
      </c>
    </row>
    <row r="8" spans="1:9" x14ac:dyDescent="0.25">
      <c r="A8">
        <v>8</v>
      </c>
      <c r="B8">
        <v>82</v>
      </c>
      <c r="C8">
        <v>36.799999999999997</v>
      </c>
      <c r="D8">
        <v>2</v>
      </c>
      <c r="E8">
        <v>0</v>
      </c>
      <c r="F8" t="s">
        <v>47</v>
      </c>
    </row>
    <row r="9" spans="1:9" x14ac:dyDescent="0.25">
      <c r="A9">
        <v>9</v>
      </c>
      <c r="B9">
        <v>83</v>
      </c>
      <c r="C9">
        <v>36.9</v>
      </c>
      <c r="D9">
        <v>1</v>
      </c>
      <c r="E9">
        <v>0</v>
      </c>
      <c r="F9">
        <v>2.1243729584673202E-2</v>
      </c>
      <c r="I9" t="s">
        <v>53</v>
      </c>
    </row>
    <row r="10" spans="1:9" x14ac:dyDescent="0.25">
      <c r="A10">
        <v>7</v>
      </c>
      <c r="B10">
        <v>83</v>
      </c>
      <c r="C10">
        <v>36.799999999999997</v>
      </c>
      <c r="D10">
        <v>1</v>
      </c>
      <c r="E10">
        <v>0</v>
      </c>
      <c r="F10">
        <v>4.8558140471189899E-2</v>
      </c>
      <c r="I10" t="s">
        <v>48</v>
      </c>
    </row>
    <row r="11" spans="1:9" x14ac:dyDescent="0.25">
      <c r="A11">
        <v>9</v>
      </c>
      <c r="B11">
        <v>80</v>
      </c>
      <c r="C11">
        <v>36.700000000000003</v>
      </c>
      <c r="D11">
        <v>1</v>
      </c>
      <c r="E11">
        <v>0</v>
      </c>
      <c r="F11">
        <v>0.16240307139518401</v>
      </c>
    </row>
    <row r="12" spans="1:9" x14ac:dyDescent="0.25">
      <c r="A12">
        <v>5</v>
      </c>
      <c r="B12">
        <v>78</v>
      </c>
      <c r="C12">
        <v>36.6</v>
      </c>
      <c r="D12">
        <v>1</v>
      </c>
      <c r="E12">
        <v>0</v>
      </c>
      <c r="F12">
        <v>0.281524585592897</v>
      </c>
    </row>
    <row r="13" spans="1:9" x14ac:dyDescent="0.25">
      <c r="A13">
        <v>7</v>
      </c>
      <c r="B13">
        <v>79.5</v>
      </c>
      <c r="C13">
        <v>36.700000000000003</v>
      </c>
      <c r="D13">
        <v>1</v>
      </c>
      <c r="E13">
        <v>0</v>
      </c>
      <c r="F13">
        <v>0.18317113802006799</v>
      </c>
      <c r="I13" t="s">
        <v>30</v>
      </c>
    </row>
    <row r="14" spans="1:9" x14ac:dyDescent="0.25">
      <c r="A14">
        <v>9</v>
      </c>
      <c r="B14">
        <v>81</v>
      </c>
      <c r="C14">
        <v>36.6</v>
      </c>
      <c r="D14">
        <v>1</v>
      </c>
      <c r="E14">
        <v>0</v>
      </c>
      <c r="F14">
        <v>0.20011006099130699</v>
      </c>
    </row>
    <row r="15" spans="1:9" x14ac:dyDescent="0.25">
      <c r="A15">
        <v>8</v>
      </c>
      <c r="B15">
        <v>83</v>
      </c>
      <c r="C15">
        <v>36.6</v>
      </c>
      <c r="D15">
        <v>1</v>
      </c>
      <c r="E15">
        <v>1</v>
      </c>
      <c r="F15">
        <v>0.13601787521667699</v>
      </c>
      <c r="I15" t="s">
        <v>54</v>
      </c>
    </row>
    <row r="16" spans="1:9" x14ac:dyDescent="0.25">
      <c r="A16">
        <v>11</v>
      </c>
      <c r="B16">
        <v>80.5</v>
      </c>
      <c r="C16">
        <v>36.700000000000003</v>
      </c>
      <c r="D16">
        <v>1</v>
      </c>
      <c r="E16">
        <v>0</v>
      </c>
      <c r="F16">
        <v>0.116854024082956</v>
      </c>
      <c r="I16" t="s">
        <v>49</v>
      </c>
    </row>
    <row r="17" spans="1:9" x14ac:dyDescent="0.25">
      <c r="A17">
        <v>5</v>
      </c>
      <c r="B17">
        <v>76</v>
      </c>
      <c r="C17">
        <v>36.6</v>
      </c>
      <c r="D17">
        <v>1</v>
      </c>
      <c r="E17">
        <v>0</v>
      </c>
      <c r="F17">
        <v>0.340312355028425</v>
      </c>
    </row>
    <row r="18" spans="1:9" x14ac:dyDescent="0.25">
      <c r="A18">
        <v>3</v>
      </c>
      <c r="B18">
        <v>76.5</v>
      </c>
      <c r="C18">
        <v>36.5</v>
      </c>
      <c r="D18">
        <v>2</v>
      </c>
      <c r="E18">
        <v>0</v>
      </c>
      <c r="F18" t="s">
        <v>47</v>
      </c>
    </row>
    <row r="19" spans="1:9" x14ac:dyDescent="0.25">
      <c r="A19">
        <v>5</v>
      </c>
      <c r="B19">
        <v>76.5</v>
      </c>
      <c r="C19">
        <v>36.5</v>
      </c>
      <c r="D19">
        <v>1</v>
      </c>
      <c r="E19">
        <v>0</v>
      </c>
      <c r="F19">
        <v>0.39811677388803202</v>
      </c>
      <c r="I19" t="s">
        <v>31</v>
      </c>
    </row>
    <row r="20" spans="1:9" x14ac:dyDescent="0.25">
      <c r="A20">
        <v>7</v>
      </c>
      <c r="B20">
        <v>75</v>
      </c>
      <c r="C20">
        <v>36.4</v>
      </c>
      <c r="D20">
        <v>1</v>
      </c>
      <c r="E20">
        <v>1</v>
      </c>
      <c r="F20">
        <v>0.518933980122111</v>
      </c>
    </row>
    <row r="21" spans="1:9" x14ac:dyDescent="0.25">
      <c r="A21">
        <v>7.5</v>
      </c>
      <c r="B21">
        <v>79</v>
      </c>
      <c r="C21">
        <v>36.4</v>
      </c>
      <c r="D21">
        <v>1</v>
      </c>
      <c r="E21">
        <v>1</v>
      </c>
      <c r="F21">
        <v>0.38613685930470998</v>
      </c>
      <c r="I21" t="s">
        <v>55</v>
      </c>
    </row>
    <row r="22" spans="1:9" x14ac:dyDescent="0.25">
      <c r="A22">
        <v>9</v>
      </c>
      <c r="B22">
        <v>76</v>
      </c>
      <c r="C22">
        <v>36.5</v>
      </c>
      <c r="D22">
        <v>1</v>
      </c>
      <c r="E22">
        <v>1</v>
      </c>
      <c r="F22">
        <v>0.447562367658286</v>
      </c>
      <c r="I22" t="s">
        <v>50</v>
      </c>
    </row>
    <row r="23" spans="1:9" x14ac:dyDescent="0.25">
      <c r="A23">
        <v>10</v>
      </c>
      <c r="B23">
        <v>80</v>
      </c>
      <c r="C23">
        <v>36.5</v>
      </c>
      <c r="D23">
        <v>1</v>
      </c>
      <c r="E23">
        <v>0</v>
      </c>
      <c r="F23">
        <v>0.27597066153239402</v>
      </c>
    </row>
    <row r="24" spans="1:9" x14ac:dyDescent="0.25">
      <c r="A24">
        <v>9</v>
      </c>
      <c r="B24">
        <v>80</v>
      </c>
      <c r="C24">
        <v>36.5</v>
      </c>
      <c r="D24">
        <v>1</v>
      </c>
      <c r="E24">
        <v>0</v>
      </c>
      <c r="F24">
        <v>0.298153481673464</v>
      </c>
    </row>
    <row r="25" spans="1:9" x14ac:dyDescent="0.25">
      <c r="A25">
        <v>9</v>
      </c>
      <c r="B25">
        <v>78</v>
      </c>
      <c r="C25">
        <v>36.5</v>
      </c>
      <c r="D25">
        <v>1</v>
      </c>
      <c r="E25">
        <v>1</v>
      </c>
      <c r="F25">
        <v>0.38094625740577098</v>
      </c>
      <c r="I25" t="s">
        <v>17</v>
      </c>
    </row>
    <row r="26" spans="1:9" x14ac:dyDescent="0.25">
      <c r="A26">
        <v>6</v>
      </c>
      <c r="B26">
        <v>78</v>
      </c>
      <c r="C26">
        <v>36.5</v>
      </c>
      <c r="D26">
        <v>1</v>
      </c>
      <c r="E26">
        <v>1</v>
      </c>
      <c r="F26">
        <v>0.37606708307599901</v>
      </c>
    </row>
    <row r="27" spans="1:9" x14ac:dyDescent="0.25">
      <c r="A27">
        <v>9</v>
      </c>
      <c r="B27">
        <v>79</v>
      </c>
      <c r="C27">
        <v>36.5</v>
      </c>
      <c r="D27">
        <v>1</v>
      </c>
      <c r="E27">
        <v>0</v>
      </c>
      <c r="F27">
        <v>0.340992453870267</v>
      </c>
      <c r="I27" t="s">
        <v>18</v>
      </c>
    </row>
    <row r="28" spans="1:9" x14ac:dyDescent="0.25">
      <c r="A28">
        <v>13</v>
      </c>
      <c r="B28">
        <v>79</v>
      </c>
      <c r="C28">
        <v>36.5</v>
      </c>
      <c r="D28">
        <v>1</v>
      </c>
      <c r="E28">
        <v>0</v>
      </c>
      <c r="F28">
        <v>0.19175709778960801</v>
      </c>
    </row>
    <row r="29" spans="1:9" x14ac:dyDescent="0.25">
      <c r="A29">
        <v>12</v>
      </c>
      <c r="B29">
        <v>76.5</v>
      </c>
      <c r="C29">
        <v>36.5</v>
      </c>
      <c r="D29">
        <v>1</v>
      </c>
      <c r="E29">
        <v>1</v>
      </c>
      <c r="F29">
        <v>0.31677594383143698</v>
      </c>
      <c r="I29" t="s">
        <v>51</v>
      </c>
    </row>
    <row r="30" spans="1:9" x14ac:dyDescent="0.25">
      <c r="A30">
        <v>9</v>
      </c>
      <c r="B30">
        <v>77</v>
      </c>
      <c r="C30">
        <v>36.4</v>
      </c>
      <c r="D30">
        <v>1</v>
      </c>
      <c r="E30">
        <v>1</v>
      </c>
      <c r="F30">
        <v>0.45132960180255699</v>
      </c>
      <c r="I30" t="s">
        <v>52</v>
      </c>
    </row>
    <row r="31" spans="1:9" x14ac:dyDescent="0.25">
      <c r="A31">
        <v>10.5</v>
      </c>
      <c r="B31">
        <v>80</v>
      </c>
      <c r="C31">
        <v>36.5</v>
      </c>
      <c r="D31">
        <v>1</v>
      </c>
      <c r="E31">
        <v>1</v>
      </c>
      <c r="F31">
        <v>0.26107667697681602</v>
      </c>
    </row>
    <row r="32" spans="1:9" x14ac:dyDescent="0.25">
      <c r="A32">
        <v>14</v>
      </c>
      <c r="B32">
        <v>78</v>
      </c>
      <c r="C32">
        <v>36.5</v>
      </c>
      <c r="D32">
        <v>1</v>
      </c>
      <c r="E32">
        <v>0</v>
      </c>
      <c r="F32">
        <v>0.16736573827184401</v>
      </c>
    </row>
    <row r="33" spans="1:6" x14ac:dyDescent="0.25">
      <c r="A33">
        <v>11</v>
      </c>
      <c r="B33">
        <v>83</v>
      </c>
      <c r="C33">
        <v>36.5</v>
      </c>
      <c r="D33">
        <v>1</v>
      </c>
      <c r="E33">
        <v>0</v>
      </c>
      <c r="F33">
        <v>0.13404224972590401</v>
      </c>
    </row>
    <row r="34" spans="1:6" x14ac:dyDescent="0.25">
      <c r="A34">
        <v>4</v>
      </c>
      <c r="B34">
        <v>73.5</v>
      </c>
      <c r="C34">
        <v>36.299999999999997</v>
      </c>
      <c r="D34">
        <v>1</v>
      </c>
      <c r="E34">
        <v>1</v>
      </c>
      <c r="F34">
        <v>0.44766563783945001</v>
      </c>
    </row>
    <row r="35" spans="1:6" x14ac:dyDescent="0.25">
      <c r="A35">
        <v>5</v>
      </c>
      <c r="B35">
        <v>76</v>
      </c>
      <c r="C35">
        <v>36.200000000000003</v>
      </c>
      <c r="D35">
        <v>1</v>
      </c>
      <c r="E35">
        <v>0</v>
      </c>
      <c r="F35">
        <v>0.39318225532127599</v>
      </c>
    </row>
    <row r="36" spans="1:6" x14ac:dyDescent="0.25">
      <c r="A36">
        <v>6</v>
      </c>
      <c r="B36">
        <v>76</v>
      </c>
      <c r="C36">
        <v>36.200000000000003</v>
      </c>
      <c r="D36">
        <v>1</v>
      </c>
      <c r="E36">
        <v>0</v>
      </c>
      <c r="F36">
        <v>0.42270068671093503</v>
      </c>
    </row>
    <row r="37" spans="1:6" x14ac:dyDescent="0.25">
      <c r="A37">
        <v>2</v>
      </c>
      <c r="B37">
        <v>76</v>
      </c>
      <c r="C37">
        <v>36.200000000000003</v>
      </c>
      <c r="D37">
        <v>1</v>
      </c>
      <c r="E37">
        <v>0</v>
      </c>
      <c r="F37">
        <v>0.24108031054889401</v>
      </c>
    </row>
    <row r="38" spans="1:6" x14ac:dyDescent="0.25">
      <c r="A38">
        <v>6</v>
      </c>
      <c r="B38">
        <v>76</v>
      </c>
      <c r="C38">
        <v>36.299999999999997</v>
      </c>
      <c r="D38">
        <v>1</v>
      </c>
      <c r="E38">
        <v>0</v>
      </c>
      <c r="F38">
        <v>0.47071044325953998</v>
      </c>
    </row>
    <row r="39" spans="1:6" x14ac:dyDescent="0.25">
      <c r="A39">
        <v>9</v>
      </c>
      <c r="B39">
        <v>77.5</v>
      </c>
      <c r="C39">
        <v>36.299999999999997</v>
      </c>
      <c r="D39">
        <v>1</v>
      </c>
      <c r="E39">
        <v>0</v>
      </c>
      <c r="F39">
        <v>0.42706188985382199</v>
      </c>
    </row>
    <row r="40" spans="1:6" x14ac:dyDescent="0.25">
      <c r="A40">
        <v>11.5</v>
      </c>
      <c r="B40">
        <v>78</v>
      </c>
      <c r="C40">
        <v>36.299999999999997</v>
      </c>
      <c r="D40">
        <v>1</v>
      </c>
      <c r="E40">
        <v>0</v>
      </c>
      <c r="F40">
        <v>0.32065280245662697</v>
      </c>
    </row>
    <row r="41" spans="1:6" x14ac:dyDescent="0.25">
      <c r="A41">
        <v>10</v>
      </c>
      <c r="B41">
        <v>77</v>
      </c>
      <c r="C41">
        <v>36.299999999999997</v>
      </c>
      <c r="D41">
        <v>1</v>
      </c>
      <c r="E41">
        <v>0</v>
      </c>
      <c r="F41">
        <v>0.41810896696755501</v>
      </c>
    </row>
    <row r="42" spans="1:6" x14ac:dyDescent="0.25">
      <c r="A42">
        <v>9</v>
      </c>
      <c r="B42">
        <v>77</v>
      </c>
      <c r="C42">
        <v>36.299999999999997</v>
      </c>
      <c r="D42">
        <v>1</v>
      </c>
      <c r="E42">
        <v>0</v>
      </c>
      <c r="F42">
        <v>0.444699628338388</v>
      </c>
    </row>
    <row r="43" spans="1:6" x14ac:dyDescent="0.25">
      <c r="A43">
        <v>9</v>
      </c>
      <c r="B43">
        <v>78</v>
      </c>
      <c r="C43">
        <v>36.299999999999997</v>
      </c>
      <c r="D43">
        <v>1</v>
      </c>
      <c r="E43">
        <v>1</v>
      </c>
      <c r="F43">
        <v>0.40816409722359198</v>
      </c>
    </row>
    <row r="44" spans="1:6" x14ac:dyDescent="0.25">
      <c r="A44">
        <v>9</v>
      </c>
      <c r="B44">
        <v>80</v>
      </c>
      <c r="C44">
        <v>36.299999999999997</v>
      </c>
      <c r="D44">
        <v>2</v>
      </c>
      <c r="E44">
        <v>1</v>
      </c>
      <c r="F44" t="s">
        <v>47</v>
      </c>
    </row>
    <row r="45" spans="1:6" x14ac:dyDescent="0.25">
      <c r="A45">
        <v>10</v>
      </c>
      <c r="B45">
        <v>77.5</v>
      </c>
      <c r="C45">
        <v>36.299999999999997</v>
      </c>
      <c r="D45">
        <v>1</v>
      </c>
      <c r="E45">
        <v>1</v>
      </c>
      <c r="F45">
        <v>0.40076472704367999</v>
      </c>
    </row>
    <row r="46" spans="1:6" x14ac:dyDescent="0.25">
      <c r="A46">
        <v>9</v>
      </c>
      <c r="B46">
        <v>78</v>
      </c>
      <c r="C46">
        <v>36.299999999999997</v>
      </c>
      <c r="D46">
        <v>1</v>
      </c>
      <c r="E46">
        <v>0</v>
      </c>
      <c r="F46">
        <v>0.40816409722359198</v>
      </c>
    </row>
    <row r="47" spans="1:6" x14ac:dyDescent="0.25">
      <c r="A47">
        <v>6</v>
      </c>
      <c r="B47">
        <v>77</v>
      </c>
      <c r="C47">
        <v>36.299999999999997</v>
      </c>
      <c r="D47">
        <v>1</v>
      </c>
      <c r="E47">
        <v>0</v>
      </c>
      <c r="F47">
        <v>0.439583726173713</v>
      </c>
    </row>
    <row r="48" spans="1:6" x14ac:dyDescent="0.25">
      <c r="A48">
        <v>18</v>
      </c>
      <c r="B48">
        <v>89</v>
      </c>
      <c r="C48">
        <v>36.200000000000003</v>
      </c>
      <c r="D48">
        <v>2</v>
      </c>
      <c r="E48">
        <v>0</v>
      </c>
      <c r="F48" t="s">
        <v>47</v>
      </c>
    </row>
    <row r="49" spans="1:6" x14ac:dyDescent="0.25">
      <c r="A49">
        <v>16</v>
      </c>
      <c r="B49">
        <v>79</v>
      </c>
      <c r="C49">
        <v>36.200000000000003</v>
      </c>
      <c r="D49">
        <v>2</v>
      </c>
      <c r="E49">
        <v>0</v>
      </c>
      <c r="F49" t="s">
        <v>47</v>
      </c>
    </row>
    <row r="50" spans="1:6" x14ac:dyDescent="0.25">
      <c r="A50">
        <v>13</v>
      </c>
      <c r="B50">
        <v>82.5</v>
      </c>
      <c r="C50">
        <v>36.1</v>
      </c>
      <c r="D50">
        <v>1</v>
      </c>
      <c r="E50">
        <v>0</v>
      </c>
      <c r="F50">
        <v>6.4410811496314502E-2</v>
      </c>
    </row>
    <row r="51" spans="1:6" x14ac:dyDescent="0.25">
      <c r="A51">
        <v>10</v>
      </c>
      <c r="B51">
        <v>77</v>
      </c>
      <c r="C51">
        <v>36</v>
      </c>
      <c r="D51">
        <v>1</v>
      </c>
      <c r="E51">
        <v>0</v>
      </c>
      <c r="F51">
        <v>0.195205373546044</v>
      </c>
    </row>
    <row r="52" spans="1:6" x14ac:dyDescent="0.25">
      <c r="A52">
        <v>11</v>
      </c>
      <c r="B52">
        <v>79</v>
      </c>
      <c r="C52">
        <v>36</v>
      </c>
      <c r="D52">
        <v>1</v>
      </c>
      <c r="E52">
        <v>0</v>
      </c>
      <c r="F52">
        <v>0.12949522949581599</v>
      </c>
    </row>
    <row r="53" spans="1:6" x14ac:dyDescent="0.25">
      <c r="A53">
        <v>12</v>
      </c>
      <c r="B53">
        <v>80.5</v>
      </c>
      <c r="C53">
        <v>35.9</v>
      </c>
      <c r="D53">
        <v>1</v>
      </c>
      <c r="E53">
        <v>0</v>
      </c>
      <c r="F53">
        <v>4.1838577702003499E-2</v>
      </c>
    </row>
    <row r="54" spans="1:6" x14ac:dyDescent="0.25">
      <c r="A54">
        <v>14</v>
      </c>
      <c r="B54">
        <v>86</v>
      </c>
      <c r="C54">
        <v>35.9</v>
      </c>
      <c r="D54">
        <v>2</v>
      </c>
      <c r="E54">
        <v>0</v>
      </c>
      <c r="F54" t="s">
        <v>47</v>
      </c>
    </row>
    <row r="55" spans="1:6" x14ac:dyDescent="0.25">
      <c r="A55">
        <v>15</v>
      </c>
      <c r="B55">
        <v>79.5</v>
      </c>
      <c r="C55">
        <v>36</v>
      </c>
      <c r="D55">
        <v>3</v>
      </c>
      <c r="E55">
        <v>0</v>
      </c>
      <c r="F55" t="s">
        <v>47</v>
      </c>
    </row>
    <row r="56" spans="1:6" x14ac:dyDescent="0.25">
      <c r="A56">
        <v>12.5</v>
      </c>
      <c r="B56">
        <v>79</v>
      </c>
      <c r="C56">
        <v>36.1</v>
      </c>
      <c r="D56">
        <v>1</v>
      </c>
      <c r="E56">
        <v>0</v>
      </c>
      <c r="F56">
        <v>0.15018787521730301</v>
      </c>
    </row>
    <row r="57" spans="1:6" x14ac:dyDescent="0.25">
      <c r="A57">
        <v>13</v>
      </c>
      <c r="B57">
        <v>84</v>
      </c>
      <c r="C57">
        <v>36.1</v>
      </c>
      <c r="D57">
        <v>1</v>
      </c>
      <c r="E57">
        <v>0</v>
      </c>
      <c r="F57">
        <v>4.2855161551948899E-2</v>
      </c>
    </row>
    <row r="58" spans="1:6" x14ac:dyDescent="0.25">
      <c r="A58">
        <v>13</v>
      </c>
      <c r="B58">
        <v>86.5</v>
      </c>
      <c r="C58">
        <v>36</v>
      </c>
      <c r="D58">
        <v>1</v>
      </c>
      <c r="E58">
        <v>0</v>
      </c>
      <c r="F58">
        <v>1.1292822554258499E-2</v>
      </c>
    </row>
    <row r="59" spans="1:6" x14ac:dyDescent="0.25">
      <c r="A59">
        <v>13</v>
      </c>
      <c r="B59">
        <v>86</v>
      </c>
      <c r="C59">
        <v>35.9</v>
      </c>
      <c r="D59">
        <v>1</v>
      </c>
      <c r="E59">
        <v>1</v>
      </c>
      <c r="F59">
        <v>6.7585252677143199E-3</v>
      </c>
    </row>
    <row r="60" spans="1:6" x14ac:dyDescent="0.25">
      <c r="A60">
        <v>13</v>
      </c>
      <c r="B60">
        <v>89</v>
      </c>
      <c r="C60">
        <v>35.700000000000003</v>
      </c>
      <c r="D60">
        <v>1</v>
      </c>
      <c r="E60">
        <v>0</v>
      </c>
      <c r="F60">
        <v>3.18236300832631E-4</v>
      </c>
    </row>
    <row r="61" spans="1:6" x14ac:dyDescent="0.25">
      <c r="A61">
        <v>12</v>
      </c>
      <c r="B61">
        <v>83</v>
      </c>
      <c r="C61">
        <v>35.700000000000003</v>
      </c>
      <c r="D61">
        <v>1</v>
      </c>
      <c r="E61">
        <v>0</v>
      </c>
      <c r="F61">
        <v>3.4849309600449301E-3</v>
      </c>
    </row>
    <row r="62" spans="1:6" x14ac:dyDescent="0.25">
      <c r="A62">
        <v>10</v>
      </c>
      <c r="B62">
        <v>81</v>
      </c>
      <c r="C62">
        <v>35.799999999999997</v>
      </c>
      <c r="D62">
        <v>1</v>
      </c>
      <c r="E62">
        <v>0</v>
      </c>
      <c r="F62">
        <v>2.3668769483759101E-2</v>
      </c>
    </row>
    <row r="63" spans="1:6" x14ac:dyDescent="0.25">
      <c r="A63">
        <v>16.5</v>
      </c>
      <c r="B63">
        <v>80</v>
      </c>
      <c r="C63">
        <v>35.85</v>
      </c>
      <c r="D63">
        <v>1</v>
      </c>
      <c r="E63">
        <v>0</v>
      </c>
      <c r="F63">
        <v>5.7330922458539999E-3</v>
      </c>
    </row>
    <row r="64" spans="1:6" x14ac:dyDescent="0.25">
      <c r="A64">
        <v>12</v>
      </c>
      <c r="B64">
        <v>80</v>
      </c>
      <c r="C64">
        <v>35.9</v>
      </c>
      <c r="D64">
        <v>2</v>
      </c>
      <c r="E64">
        <v>0</v>
      </c>
      <c r="F64" t="s">
        <v>47</v>
      </c>
    </row>
    <row r="65" spans="1:6" x14ac:dyDescent="0.25">
      <c r="A65">
        <v>15</v>
      </c>
      <c r="B65">
        <v>80</v>
      </c>
      <c r="C65">
        <v>36</v>
      </c>
      <c r="D65">
        <v>3</v>
      </c>
      <c r="E65">
        <v>0</v>
      </c>
      <c r="F65" t="s">
        <v>47</v>
      </c>
    </row>
    <row r="66" spans="1:6" x14ac:dyDescent="0.25">
      <c r="A66">
        <v>13</v>
      </c>
      <c r="B66">
        <v>76.5</v>
      </c>
      <c r="C66">
        <v>36</v>
      </c>
      <c r="D66">
        <v>2</v>
      </c>
      <c r="E66">
        <v>0</v>
      </c>
      <c r="F66" t="s">
        <v>47</v>
      </c>
    </row>
    <row r="67" spans="1:6" x14ac:dyDescent="0.25">
      <c r="A67">
        <v>15</v>
      </c>
      <c r="B67">
        <v>81</v>
      </c>
      <c r="C67">
        <v>36</v>
      </c>
      <c r="D67">
        <v>1</v>
      </c>
      <c r="E67">
        <v>0</v>
      </c>
      <c r="F67">
        <v>2.7520403741085001E-2</v>
      </c>
    </row>
    <row r="68" spans="1:6" x14ac:dyDescent="0.25">
      <c r="A68">
        <v>12</v>
      </c>
      <c r="B68">
        <v>80.5</v>
      </c>
      <c r="C68">
        <v>36</v>
      </c>
      <c r="D68">
        <v>1</v>
      </c>
      <c r="E68">
        <v>0</v>
      </c>
      <c r="F68">
        <v>8.0615633272796805E-2</v>
      </c>
    </row>
    <row r="69" spans="1:6" x14ac:dyDescent="0.25">
      <c r="A69">
        <v>9</v>
      </c>
      <c r="B69">
        <v>76</v>
      </c>
      <c r="C69">
        <v>36</v>
      </c>
      <c r="D69">
        <v>1</v>
      </c>
      <c r="E69">
        <v>0</v>
      </c>
      <c r="F69">
        <v>0.234594946269537</v>
      </c>
    </row>
    <row r="70" spans="1:6" x14ac:dyDescent="0.25">
      <c r="A70">
        <v>4</v>
      </c>
      <c r="B70">
        <v>77</v>
      </c>
      <c r="C70">
        <v>36</v>
      </c>
      <c r="D70">
        <v>1</v>
      </c>
      <c r="E70">
        <v>0</v>
      </c>
      <c r="F70">
        <v>0.163688590201053</v>
      </c>
    </row>
    <row r="71" spans="1:6" x14ac:dyDescent="0.25">
      <c r="A71">
        <v>14.5</v>
      </c>
      <c r="B71">
        <v>79</v>
      </c>
      <c r="C71">
        <v>36</v>
      </c>
      <c r="D71">
        <v>1</v>
      </c>
      <c r="E71">
        <v>1</v>
      </c>
      <c r="F71">
        <v>5.0165438409784803E-2</v>
      </c>
    </row>
    <row r="72" spans="1:6" x14ac:dyDescent="0.25">
      <c r="A72">
        <v>10</v>
      </c>
      <c r="B72">
        <v>76</v>
      </c>
      <c r="C72">
        <v>36.1</v>
      </c>
      <c r="D72">
        <v>1</v>
      </c>
      <c r="E72">
        <v>0</v>
      </c>
      <c r="F72">
        <v>0.31834587326463898</v>
      </c>
    </row>
    <row r="73" spans="1:6" x14ac:dyDescent="0.25">
      <c r="A73">
        <v>11</v>
      </c>
      <c r="B73">
        <v>75.5</v>
      </c>
      <c r="C73">
        <v>36.1</v>
      </c>
      <c r="D73">
        <v>1</v>
      </c>
      <c r="E73">
        <v>0</v>
      </c>
      <c r="F73">
        <v>0.29449187648195302</v>
      </c>
    </row>
    <row r="74" spans="1:6" x14ac:dyDescent="0.25">
      <c r="A74">
        <v>15.5</v>
      </c>
      <c r="B74">
        <v>84.5</v>
      </c>
      <c r="C74">
        <v>36.1</v>
      </c>
      <c r="D74">
        <v>1</v>
      </c>
      <c r="E74">
        <v>0</v>
      </c>
      <c r="F74">
        <v>1.4522561815373199E-2</v>
      </c>
    </row>
    <row r="75" spans="1:6" x14ac:dyDescent="0.25">
      <c r="A75">
        <v>13</v>
      </c>
      <c r="B75">
        <v>84</v>
      </c>
      <c r="C75">
        <v>36.1</v>
      </c>
      <c r="D75">
        <v>2</v>
      </c>
      <c r="E75">
        <v>0</v>
      </c>
      <c r="F75" t="s">
        <v>47</v>
      </c>
    </row>
    <row r="76" spans="1:6" x14ac:dyDescent="0.25">
      <c r="A76">
        <v>15</v>
      </c>
      <c r="B76">
        <v>78</v>
      </c>
      <c r="C76">
        <v>36.200000000000003</v>
      </c>
      <c r="D76">
        <v>1</v>
      </c>
      <c r="E76">
        <v>0</v>
      </c>
      <c r="F76">
        <v>0.110894511024487</v>
      </c>
    </row>
    <row r="77" spans="1:6" x14ac:dyDescent="0.25">
      <c r="A77">
        <v>13</v>
      </c>
      <c r="B77">
        <v>77</v>
      </c>
      <c r="C77">
        <v>36.1</v>
      </c>
      <c r="D77">
        <v>1</v>
      </c>
      <c r="E77">
        <v>0</v>
      </c>
      <c r="F77">
        <v>0.17389494200141301</v>
      </c>
    </row>
    <row r="78" spans="1:6" x14ac:dyDescent="0.25">
      <c r="A78">
        <v>12</v>
      </c>
      <c r="B78">
        <v>79</v>
      </c>
      <c r="C78">
        <v>36.1</v>
      </c>
      <c r="D78">
        <v>1</v>
      </c>
      <c r="E78">
        <v>1</v>
      </c>
      <c r="F78">
        <v>0.16803568224284901</v>
      </c>
    </row>
    <row r="79" spans="1:6" x14ac:dyDescent="0.25">
      <c r="A79">
        <v>10</v>
      </c>
      <c r="B79">
        <v>79</v>
      </c>
      <c r="C79">
        <v>36.1</v>
      </c>
      <c r="D79">
        <v>1</v>
      </c>
      <c r="E79">
        <v>0</v>
      </c>
      <c r="F79">
        <v>0.229748132263767</v>
      </c>
    </row>
    <row r="80" spans="1:6" x14ac:dyDescent="0.25">
      <c r="A80">
        <v>14</v>
      </c>
      <c r="B80">
        <v>82</v>
      </c>
      <c r="C80">
        <v>36.1</v>
      </c>
      <c r="D80">
        <v>1</v>
      </c>
      <c r="E80">
        <v>0</v>
      </c>
      <c r="F80">
        <v>5.2972767707452698E-2</v>
      </c>
    </row>
    <row r="81" spans="1:6" x14ac:dyDescent="0.25">
      <c r="A81">
        <v>8.5</v>
      </c>
      <c r="B81">
        <v>80</v>
      </c>
      <c r="C81">
        <v>36.1</v>
      </c>
      <c r="D81">
        <v>1</v>
      </c>
      <c r="E81">
        <v>0</v>
      </c>
      <c r="F81">
        <v>0.219951967943741</v>
      </c>
    </row>
    <row r="82" spans="1:6" x14ac:dyDescent="0.25">
      <c r="A82">
        <v>9</v>
      </c>
      <c r="B82">
        <v>78</v>
      </c>
      <c r="C82">
        <v>36.200000000000003</v>
      </c>
      <c r="D82">
        <v>1</v>
      </c>
      <c r="E82">
        <v>1</v>
      </c>
      <c r="F82">
        <v>0.36216859916796601</v>
      </c>
    </row>
    <row r="83" spans="1:6" x14ac:dyDescent="0.25">
      <c r="A83">
        <v>10</v>
      </c>
      <c r="B83">
        <v>79</v>
      </c>
      <c r="C83">
        <v>36.200000000000003</v>
      </c>
      <c r="D83">
        <v>1</v>
      </c>
      <c r="E83">
        <v>0</v>
      </c>
      <c r="F83">
        <v>0.29990799959499098</v>
      </c>
    </row>
    <row r="84" spans="1:6" x14ac:dyDescent="0.25">
      <c r="A84">
        <v>14</v>
      </c>
      <c r="B84">
        <v>82.5</v>
      </c>
      <c r="C84">
        <v>36.200000000000003</v>
      </c>
      <c r="D84">
        <v>1</v>
      </c>
      <c r="E84">
        <v>0</v>
      </c>
      <c r="F84">
        <v>6.5803256263970406E-2</v>
      </c>
    </row>
    <row r="85" spans="1:6" x14ac:dyDescent="0.25">
      <c r="A85">
        <v>15</v>
      </c>
      <c r="B85">
        <v>82</v>
      </c>
      <c r="C85">
        <v>36.200000000000003</v>
      </c>
      <c r="D85">
        <v>1</v>
      </c>
      <c r="E85">
        <v>0</v>
      </c>
      <c r="F85">
        <v>5.12541158711598E-2</v>
      </c>
    </row>
    <row r="86" spans="1:6" x14ac:dyDescent="0.25">
      <c r="A86">
        <v>14.5</v>
      </c>
      <c r="B86">
        <v>83</v>
      </c>
      <c r="C86">
        <v>36.200000000000003</v>
      </c>
      <c r="D86">
        <v>1</v>
      </c>
      <c r="E86">
        <v>0</v>
      </c>
      <c r="F86">
        <v>4.8262070700855801E-2</v>
      </c>
    </row>
    <row r="87" spans="1:6" x14ac:dyDescent="0.25">
      <c r="A87">
        <v>10</v>
      </c>
      <c r="B87">
        <v>84</v>
      </c>
      <c r="C87">
        <v>36.299999999999997</v>
      </c>
      <c r="D87">
        <v>2</v>
      </c>
      <c r="E87">
        <v>0</v>
      </c>
      <c r="F87" t="s">
        <v>47</v>
      </c>
    </row>
    <row r="88" spans="1:6" x14ac:dyDescent="0.25">
      <c r="A88">
        <v>12</v>
      </c>
      <c r="B88">
        <v>87</v>
      </c>
      <c r="C88">
        <v>36.299999999999997</v>
      </c>
      <c r="D88">
        <v>1</v>
      </c>
      <c r="E88">
        <v>0</v>
      </c>
      <c r="F88">
        <v>3.5915534134333502E-2</v>
      </c>
    </row>
    <row r="89" spans="1:6" x14ac:dyDescent="0.25">
      <c r="A89">
        <v>13</v>
      </c>
      <c r="B89">
        <v>82</v>
      </c>
      <c r="C89">
        <v>36.25</v>
      </c>
      <c r="D89">
        <v>1</v>
      </c>
      <c r="E89">
        <v>0</v>
      </c>
      <c r="F89">
        <v>0.112617399291341</v>
      </c>
    </row>
    <row r="90" spans="1:6" x14ac:dyDescent="0.25">
      <c r="A90">
        <v>14</v>
      </c>
      <c r="B90">
        <v>79</v>
      </c>
      <c r="C90">
        <v>36.200000000000003</v>
      </c>
      <c r="D90">
        <v>3</v>
      </c>
      <c r="E90">
        <v>0</v>
      </c>
      <c r="F90" t="s">
        <v>47</v>
      </c>
    </row>
    <row r="91" spans="1:6" x14ac:dyDescent="0.25">
      <c r="A91">
        <v>10</v>
      </c>
      <c r="B91">
        <v>79</v>
      </c>
      <c r="C91">
        <v>36.200000000000003</v>
      </c>
      <c r="D91">
        <v>3</v>
      </c>
      <c r="E91">
        <v>0</v>
      </c>
      <c r="F91" t="s">
        <v>47</v>
      </c>
    </row>
    <row r="92" spans="1:6" x14ac:dyDescent="0.25">
      <c r="A92">
        <v>13</v>
      </c>
      <c r="B92">
        <v>82.5</v>
      </c>
      <c r="C92">
        <v>36.299999999999997</v>
      </c>
      <c r="D92">
        <v>1</v>
      </c>
      <c r="E92">
        <v>0</v>
      </c>
      <c r="F92">
        <v>0.10721658973499899</v>
      </c>
    </row>
    <row r="93" spans="1:6" x14ac:dyDescent="0.25">
      <c r="A93">
        <v>16</v>
      </c>
      <c r="B93">
        <v>81</v>
      </c>
      <c r="C93">
        <v>36.299999999999997</v>
      </c>
      <c r="D93">
        <v>1</v>
      </c>
      <c r="E93">
        <v>0</v>
      </c>
      <c r="F93">
        <v>5.05272926799991E-2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showRuler="0" workbookViewId="0">
      <selection activeCell="I4" sqref="I4"/>
    </sheetView>
  </sheetViews>
  <sheetFormatPr defaultColWidth="11" defaultRowHeight="15.7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4</v>
      </c>
    </row>
    <row r="2" spans="1:9" x14ac:dyDescent="0.25">
      <c r="A2">
        <v>11.5</v>
      </c>
      <c r="B2">
        <v>124</v>
      </c>
      <c r="C2">
        <v>35.200000000000003</v>
      </c>
      <c r="D2">
        <v>1</v>
      </c>
      <c r="E2">
        <v>0</v>
      </c>
      <c r="F2">
        <v>0.79770437998425703</v>
      </c>
    </row>
    <row r="3" spans="1:9" x14ac:dyDescent="0.25">
      <c r="A3">
        <v>17.5</v>
      </c>
      <c r="B3">
        <v>130.5</v>
      </c>
      <c r="C3">
        <v>35.700000000000003</v>
      </c>
      <c r="D3">
        <v>1</v>
      </c>
      <c r="E3">
        <v>0</v>
      </c>
      <c r="F3">
        <v>0.17423253864521601</v>
      </c>
    </row>
    <row r="4" spans="1:9" x14ac:dyDescent="0.25">
      <c r="A4">
        <v>13.5</v>
      </c>
      <c r="B4">
        <v>125</v>
      </c>
      <c r="C4">
        <v>36</v>
      </c>
      <c r="D4">
        <v>3</v>
      </c>
      <c r="E4">
        <v>0</v>
      </c>
      <c r="F4" t="s">
        <v>47</v>
      </c>
      <c r="I4" t="s">
        <v>78</v>
      </c>
    </row>
    <row r="5" spans="1:9" x14ac:dyDescent="0.25">
      <c r="A5">
        <v>15</v>
      </c>
      <c r="B5">
        <v>131</v>
      </c>
      <c r="C5">
        <v>36</v>
      </c>
      <c r="D5">
        <v>1</v>
      </c>
      <c r="E5">
        <v>0</v>
      </c>
      <c r="F5">
        <v>0.108587477319407</v>
      </c>
    </row>
    <row r="6" spans="1:9" x14ac:dyDescent="0.25">
      <c r="A6">
        <v>17</v>
      </c>
      <c r="B6">
        <v>137</v>
      </c>
      <c r="C6">
        <v>36.1</v>
      </c>
      <c r="D6">
        <v>1</v>
      </c>
      <c r="E6">
        <v>0</v>
      </c>
      <c r="F6">
        <v>4.4484471612456403E-2</v>
      </c>
    </row>
    <row r="7" spans="1:9" x14ac:dyDescent="0.25">
      <c r="A7">
        <v>16</v>
      </c>
      <c r="B7">
        <v>157</v>
      </c>
      <c r="C7">
        <v>36.200000000000003</v>
      </c>
      <c r="D7">
        <v>2</v>
      </c>
      <c r="E7">
        <v>0</v>
      </c>
      <c r="F7" t="s">
        <v>47</v>
      </c>
      <c r="I7" t="s">
        <v>28</v>
      </c>
    </row>
    <row r="8" spans="1:9" x14ac:dyDescent="0.25">
      <c r="A8">
        <v>13.5</v>
      </c>
      <c r="B8">
        <v>150</v>
      </c>
      <c r="C8">
        <v>36.200000000000003</v>
      </c>
      <c r="D8">
        <v>1</v>
      </c>
      <c r="E8">
        <v>0</v>
      </c>
      <c r="F8">
        <v>1.98579628690342E-3</v>
      </c>
    </row>
    <row r="9" spans="1:9" x14ac:dyDescent="0.25">
      <c r="A9">
        <v>17</v>
      </c>
      <c r="B9">
        <v>151</v>
      </c>
      <c r="C9">
        <v>36</v>
      </c>
      <c r="D9">
        <v>2</v>
      </c>
      <c r="E9">
        <v>0</v>
      </c>
      <c r="F9" t="s">
        <v>47</v>
      </c>
      <c r="I9" t="s">
        <v>75</v>
      </c>
    </row>
    <row r="10" spans="1:9" x14ac:dyDescent="0.25">
      <c r="A10">
        <v>16</v>
      </c>
      <c r="B10">
        <v>144</v>
      </c>
      <c r="C10">
        <v>35.9</v>
      </c>
      <c r="D10">
        <v>1</v>
      </c>
      <c r="E10">
        <v>0</v>
      </c>
      <c r="F10">
        <v>1.16104548330551E-2</v>
      </c>
      <c r="I10" t="s">
        <v>70</v>
      </c>
    </row>
    <row r="11" spans="1:9" x14ac:dyDescent="0.25">
      <c r="A11">
        <v>16.5</v>
      </c>
      <c r="B11">
        <v>144</v>
      </c>
      <c r="C11">
        <v>35.9</v>
      </c>
      <c r="D11">
        <v>1</v>
      </c>
      <c r="E11">
        <v>0</v>
      </c>
      <c r="F11">
        <v>1.1603707204124699E-2</v>
      </c>
    </row>
    <row r="12" spans="1:9" x14ac:dyDescent="0.25">
      <c r="A12">
        <v>23</v>
      </c>
      <c r="B12">
        <v>128</v>
      </c>
      <c r="C12">
        <v>35.5</v>
      </c>
      <c r="D12">
        <v>1</v>
      </c>
      <c r="E12">
        <v>1</v>
      </c>
      <c r="F12">
        <v>0.74585339843514797</v>
      </c>
    </row>
    <row r="13" spans="1:9" x14ac:dyDescent="0.25">
      <c r="A13">
        <v>5</v>
      </c>
      <c r="B13">
        <v>124</v>
      </c>
      <c r="C13">
        <v>35.200000000000003</v>
      </c>
      <c r="D13">
        <v>1</v>
      </c>
      <c r="E13">
        <v>1</v>
      </c>
      <c r="F13">
        <v>0.99718561455411103</v>
      </c>
      <c r="I13" t="s">
        <v>30</v>
      </c>
    </row>
    <row r="14" spans="1:9" x14ac:dyDescent="0.25">
      <c r="A14">
        <v>12</v>
      </c>
      <c r="B14">
        <v>123.5</v>
      </c>
      <c r="C14">
        <v>35.299999999999997</v>
      </c>
      <c r="D14">
        <v>1</v>
      </c>
      <c r="E14">
        <v>1</v>
      </c>
      <c r="F14">
        <v>0.68093102852659704</v>
      </c>
    </row>
    <row r="15" spans="1:9" x14ac:dyDescent="0.25">
      <c r="A15">
        <v>13</v>
      </c>
      <c r="B15">
        <v>125</v>
      </c>
      <c r="C15">
        <v>35.299999999999997</v>
      </c>
      <c r="D15">
        <v>1</v>
      </c>
      <c r="E15">
        <v>0</v>
      </c>
      <c r="F15">
        <v>0.60250070125875399</v>
      </c>
      <c r="I15" t="s">
        <v>76</v>
      </c>
    </row>
    <row r="16" spans="1:9" x14ac:dyDescent="0.25">
      <c r="A16">
        <v>14</v>
      </c>
      <c r="B16">
        <v>121</v>
      </c>
      <c r="C16">
        <v>35.299999999999997</v>
      </c>
      <c r="D16">
        <v>1</v>
      </c>
      <c r="E16">
        <v>0</v>
      </c>
      <c r="F16">
        <v>0.53932891081760104</v>
      </c>
      <c r="I16" t="s">
        <v>71</v>
      </c>
    </row>
    <row r="17" spans="1:9" x14ac:dyDescent="0.25">
      <c r="A17">
        <v>11</v>
      </c>
      <c r="B17">
        <v>121</v>
      </c>
      <c r="C17">
        <v>35.5</v>
      </c>
      <c r="D17">
        <v>1</v>
      </c>
      <c r="E17">
        <v>0</v>
      </c>
      <c r="F17">
        <v>0.60262031930095505</v>
      </c>
    </row>
    <row r="18" spans="1:9" x14ac:dyDescent="0.25">
      <c r="A18">
        <v>18</v>
      </c>
      <c r="B18">
        <v>136</v>
      </c>
      <c r="C18">
        <v>35.799999999999997</v>
      </c>
      <c r="D18">
        <v>2</v>
      </c>
      <c r="E18">
        <v>0</v>
      </c>
      <c r="F18" t="s">
        <v>47</v>
      </c>
    </row>
    <row r="19" spans="1:9" x14ac:dyDescent="0.25">
      <c r="A19">
        <v>18</v>
      </c>
      <c r="B19">
        <v>130.5</v>
      </c>
      <c r="C19">
        <v>35.700000000000003</v>
      </c>
      <c r="D19">
        <v>1</v>
      </c>
      <c r="E19">
        <v>0</v>
      </c>
      <c r="F19">
        <v>0.18366023420666999</v>
      </c>
      <c r="I19" t="s">
        <v>31</v>
      </c>
    </row>
    <row r="20" spans="1:9" x14ac:dyDescent="0.25">
      <c r="A20">
        <v>16</v>
      </c>
      <c r="B20">
        <v>127</v>
      </c>
      <c r="C20">
        <v>36</v>
      </c>
      <c r="D20">
        <v>1</v>
      </c>
      <c r="E20">
        <v>0</v>
      </c>
      <c r="F20">
        <v>0.13270270410916299</v>
      </c>
    </row>
    <row r="21" spans="1:9" x14ac:dyDescent="0.25">
      <c r="A21">
        <v>13</v>
      </c>
      <c r="B21">
        <v>130.5</v>
      </c>
      <c r="C21">
        <v>35.65</v>
      </c>
      <c r="D21">
        <v>1</v>
      </c>
      <c r="E21">
        <v>0</v>
      </c>
      <c r="F21">
        <v>0.26094893520409301</v>
      </c>
      <c r="I21" t="s">
        <v>77</v>
      </c>
    </row>
    <row r="22" spans="1:9" x14ac:dyDescent="0.25">
      <c r="A22">
        <v>15</v>
      </c>
      <c r="B22">
        <v>135</v>
      </c>
      <c r="C22">
        <v>35.4</v>
      </c>
      <c r="D22">
        <v>1</v>
      </c>
      <c r="E22">
        <v>0</v>
      </c>
      <c r="F22">
        <v>0.22797641642772001</v>
      </c>
      <c r="I22" t="s">
        <v>72</v>
      </c>
    </row>
    <row r="23" spans="1:9" x14ac:dyDescent="0.25">
      <c r="A23">
        <v>7</v>
      </c>
      <c r="B23">
        <v>120</v>
      </c>
      <c r="C23">
        <v>35</v>
      </c>
      <c r="D23">
        <v>1</v>
      </c>
      <c r="E23">
        <v>1</v>
      </c>
      <c r="F23">
        <v>0.99327680929532702</v>
      </c>
    </row>
    <row r="24" spans="1:9" x14ac:dyDescent="0.25">
      <c r="A24">
        <v>12</v>
      </c>
      <c r="B24">
        <v>120</v>
      </c>
      <c r="C24">
        <v>35</v>
      </c>
      <c r="D24">
        <v>1</v>
      </c>
      <c r="E24">
        <v>1</v>
      </c>
      <c r="F24">
        <v>0.888452675485499</v>
      </c>
    </row>
    <row r="25" spans="1:9" x14ac:dyDescent="0.25">
      <c r="A25">
        <v>12</v>
      </c>
      <c r="B25">
        <v>123</v>
      </c>
      <c r="C25">
        <v>35</v>
      </c>
      <c r="D25">
        <v>1</v>
      </c>
      <c r="E25">
        <v>1</v>
      </c>
      <c r="F25">
        <v>0.89553002528941505</v>
      </c>
      <c r="I25" t="s">
        <v>17</v>
      </c>
    </row>
    <row r="26" spans="1:9" x14ac:dyDescent="0.25">
      <c r="A26">
        <v>15.5</v>
      </c>
      <c r="B26">
        <v>119</v>
      </c>
      <c r="C26">
        <v>35.700000000000003</v>
      </c>
      <c r="D26">
        <v>1</v>
      </c>
      <c r="E26">
        <v>0</v>
      </c>
      <c r="F26">
        <v>0.199377454751068</v>
      </c>
    </row>
    <row r="27" spans="1:9" x14ac:dyDescent="0.25">
      <c r="A27">
        <v>17.5</v>
      </c>
      <c r="B27">
        <v>122.5</v>
      </c>
      <c r="C27">
        <v>35.9</v>
      </c>
      <c r="D27">
        <v>2</v>
      </c>
      <c r="E27">
        <v>0</v>
      </c>
      <c r="F27" t="s">
        <v>47</v>
      </c>
      <c r="I27" t="s">
        <v>18</v>
      </c>
    </row>
    <row r="28" spans="1:9" x14ac:dyDescent="0.25">
      <c r="A28">
        <v>17</v>
      </c>
      <c r="B28">
        <v>140</v>
      </c>
      <c r="C28">
        <v>35.799999999999997</v>
      </c>
      <c r="D28">
        <v>1</v>
      </c>
      <c r="E28">
        <v>0</v>
      </c>
      <c r="F28">
        <v>3.6176339766776602E-2</v>
      </c>
    </row>
    <row r="29" spans="1:9" x14ac:dyDescent="0.25">
      <c r="A29">
        <v>14</v>
      </c>
      <c r="B29">
        <v>137.5</v>
      </c>
      <c r="C29">
        <v>35.700000000000003</v>
      </c>
      <c r="D29">
        <v>1</v>
      </c>
      <c r="E29">
        <v>0</v>
      </c>
      <c r="F29">
        <v>8.5311934907704806E-2</v>
      </c>
      <c r="I29" t="s">
        <v>73</v>
      </c>
    </row>
    <row r="30" spans="1:9" x14ac:dyDescent="0.25">
      <c r="A30">
        <v>11</v>
      </c>
      <c r="B30">
        <v>130</v>
      </c>
      <c r="C30">
        <v>35.299999999999997</v>
      </c>
      <c r="D30">
        <v>1</v>
      </c>
      <c r="E30">
        <v>0</v>
      </c>
      <c r="F30">
        <v>0.707412216396889</v>
      </c>
      <c r="I30" t="s">
        <v>74</v>
      </c>
    </row>
    <row r="31" spans="1:9" x14ac:dyDescent="0.25">
      <c r="A31">
        <v>15</v>
      </c>
      <c r="B31">
        <v>119</v>
      </c>
      <c r="C31">
        <v>36</v>
      </c>
      <c r="D31">
        <v>2</v>
      </c>
      <c r="E31">
        <v>0</v>
      </c>
      <c r="F31" t="s">
        <v>47</v>
      </c>
    </row>
    <row r="32" spans="1:9" x14ac:dyDescent="0.25">
      <c r="A32">
        <v>16</v>
      </c>
      <c r="B32">
        <v>135</v>
      </c>
      <c r="C32">
        <v>35.799999999999997</v>
      </c>
      <c r="D32">
        <v>1</v>
      </c>
      <c r="E32">
        <v>0</v>
      </c>
      <c r="F32">
        <v>8.4686144770800401E-2</v>
      </c>
    </row>
    <row r="33" spans="1:6" x14ac:dyDescent="0.25">
      <c r="A33">
        <v>13</v>
      </c>
      <c r="B33">
        <v>132</v>
      </c>
      <c r="C33">
        <v>35.9</v>
      </c>
      <c r="D33">
        <v>1</v>
      </c>
      <c r="E33">
        <v>0</v>
      </c>
      <c r="F33">
        <v>0.15516559898566601</v>
      </c>
    </row>
    <row r="34" spans="1:6" x14ac:dyDescent="0.25">
      <c r="A34">
        <v>14</v>
      </c>
      <c r="B34">
        <v>133</v>
      </c>
      <c r="C34">
        <v>36</v>
      </c>
      <c r="D34">
        <v>1</v>
      </c>
      <c r="E34">
        <v>1</v>
      </c>
      <c r="F34">
        <v>0.101716726093628</v>
      </c>
    </row>
    <row r="35" spans="1:6" x14ac:dyDescent="0.25">
      <c r="A35">
        <v>14.5</v>
      </c>
      <c r="B35">
        <v>138</v>
      </c>
      <c r="C35">
        <v>36</v>
      </c>
      <c r="D35">
        <v>1</v>
      </c>
      <c r="E35">
        <v>1</v>
      </c>
      <c r="F35">
        <v>4.4907428425561897E-2</v>
      </c>
    </row>
    <row r="36" spans="1:6" x14ac:dyDescent="0.25">
      <c r="A36">
        <v>14</v>
      </c>
      <c r="B36">
        <v>127</v>
      </c>
      <c r="C36">
        <v>36</v>
      </c>
      <c r="D36">
        <v>1</v>
      </c>
      <c r="E36">
        <v>1</v>
      </c>
      <c r="F36">
        <v>0.159892714043223</v>
      </c>
    </row>
    <row r="37" spans="1:6" x14ac:dyDescent="0.25">
      <c r="A37">
        <v>13.5</v>
      </c>
      <c r="B37">
        <v>128.5</v>
      </c>
      <c r="C37">
        <v>36.200000000000003</v>
      </c>
      <c r="D37">
        <v>1</v>
      </c>
      <c r="E37">
        <v>0</v>
      </c>
      <c r="F37">
        <v>0.14665853366796699</v>
      </c>
    </row>
    <row r="38" spans="1:6" x14ac:dyDescent="0.25">
      <c r="A38">
        <v>16</v>
      </c>
      <c r="B38">
        <v>128.5</v>
      </c>
      <c r="C38">
        <v>36.049999999999997</v>
      </c>
      <c r="D38">
        <v>2</v>
      </c>
      <c r="E38">
        <v>0</v>
      </c>
      <c r="F38" t="s">
        <v>47</v>
      </c>
    </row>
    <row r="39" spans="1:6" x14ac:dyDescent="0.25">
      <c r="A39">
        <v>16</v>
      </c>
      <c r="B39">
        <v>129</v>
      </c>
      <c r="C39">
        <v>36</v>
      </c>
      <c r="D39">
        <v>3</v>
      </c>
      <c r="E39">
        <v>0</v>
      </c>
      <c r="F39" t="s">
        <v>47</v>
      </c>
    </row>
    <row r="40" spans="1:6" x14ac:dyDescent="0.25">
      <c r="A40">
        <v>13</v>
      </c>
      <c r="B40">
        <v>128</v>
      </c>
      <c r="C40">
        <v>36</v>
      </c>
      <c r="D40">
        <v>1</v>
      </c>
      <c r="E40">
        <v>0</v>
      </c>
      <c r="F40">
        <v>0.18629661769563099</v>
      </c>
    </row>
    <row r="41" spans="1:6" x14ac:dyDescent="0.25">
      <c r="A41">
        <v>19</v>
      </c>
      <c r="B41">
        <v>133</v>
      </c>
      <c r="C41">
        <v>36.1</v>
      </c>
      <c r="D41">
        <v>1</v>
      </c>
      <c r="E41">
        <v>0</v>
      </c>
      <c r="F41">
        <v>0.103421850202373</v>
      </c>
    </row>
    <row r="42" spans="1:6" x14ac:dyDescent="0.25">
      <c r="A42">
        <v>15.5</v>
      </c>
      <c r="B42">
        <v>131.5</v>
      </c>
      <c r="C42">
        <v>36.299999999999997</v>
      </c>
      <c r="D42">
        <v>1</v>
      </c>
      <c r="E42">
        <v>0</v>
      </c>
      <c r="F42">
        <v>8.9127665869218303E-2</v>
      </c>
    </row>
    <row r="43" spans="1:6" x14ac:dyDescent="0.25">
      <c r="A43">
        <v>14</v>
      </c>
      <c r="B43">
        <v>130</v>
      </c>
      <c r="C43">
        <v>36.15</v>
      </c>
      <c r="D43">
        <v>1</v>
      </c>
      <c r="E43">
        <v>0</v>
      </c>
      <c r="F43">
        <v>0.122459635623583</v>
      </c>
    </row>
    <row r="44" spans="1:6" x14ac:dyDescent="0.25">
      <c r="A44">
        <v>17</v>
      </c>
      <c r="B44">
        <v>127</v>
      </c>
      <c r="C44">
        <v>36.1</v>
      </c>
      <c r="D44">
        <v>2</v>
      </c>
      <c r="E44">
        <v>0</v>
      </c>
      <c r="F44" t="s">
        <v>47</v>
      </c>
    </row>
    <row r="45" spans="1:6" x14ac:dyDescent="0.25">
      <c r="A45">
        <v>14</v>
      </c>
      <c r="B45">
        <v>125</v>
      </c>
      <c r="C45">
        <v>36.1</v>
      </c>
      <c r="D45">
        <v>1</v>
      </c>
      <c r="E45">
        <v>0</v>
      </c>
      <c r="F45">
        <v>0.15789368518647001</v>
      </c>
    </row>
    <row r="46" spans="1:6" x14ac:dyDescent="0.25">
      <c r="A46">
        <v>15</v>
      </c>
      <c r="B46">
        <v>125</v>
      </c>
      <c r="C46">
        <v>36.299999999999997</v>
      </c>
      <c r="D46">
        <v>1</v>
      </c>
      <c r="E46">
        <v>0</v>
      </c>
      <c r="F46">
        <v>0.13393289542998099</v>
      </c>
    </row>
    <row r="47" spans="1:6" x14ac:dyDescent="0.25">
      <c r="A47">
        <v>12</v>
      </c>
      <c r="B47">
        <v>128</v>
      </c>
      <c r="C47">
        <v>36.299999999999997</v>
      </c>
      <c r="D47">
        <v>1</v>
      </c>
      <c r="E47">
        <v>0</v>
      </c>
      <c r="F47">
        <v>0.21872346784302199</v>
      </c>
    </row>
    <row r="48" spans="1:6" x14ac:dyDescent="0.25">
      <c r="A48">
        <v>15</v>
      </c>
      <c r="B48">
        <v>132</v>
      </c>
      <c r="C48">
        <v>36.299999999999997</v>
      </c>
      <c r="D48">
        <v>1</v>
      </c>
      <c r="E48">
        <v>0</v>
      </c>
      <c r="F48">
        <v>8.8243791936078605E-2</v>
      </c>
    </row>
    <row r="49" spans="1:6" x14ac:dyDescent="0.25">
      <c r="A49">
        <v>11</v>
      </c>
      <c r="B49">
        <v>123</v>
      </c>
      <c r="C49">
        <v>36.1</v>
      </c>
      <c r="D49">
        <v>1</v>
      </c>
      <c r="E49">
        <v>1</v>
      </c>
      <c r="F49">
        <v>0.33567757452649499</v>
      </c>
    </row>
    <row r="50" spans="1:6" x14ac:dyDescent="0.25">
      <c r="A50">
        <v>16</v>
      </c>
      <c r="B50">
        <v>134</v>
      </c>
      <c r="C50">
        <v>36.299999999999997</v>
      </c>
      <c r="D50">
        <v>1</v>
      </c>
      <c r="E50">
        <v>1</v>
      </c>
      <c r="F50">
        <v>6.5823862868774896E-2</v>
      </c>
    </row>
    <row r="51" spans="1:6" x14ac:dyDescent="0.25">
      <c r="A51">
        <v>17</v>
      </c>
      <c r="B51">
        <v>120</v>
      </c>
      <c r="C51">
        <v>36.5</v>
      </c>
      <c r="D51">
        <v>1</v>
      </c>
      <c r="E51">
        <v>0</v>
      </c>
      <c r="F51">
        <v>0.13697300018247299</v>
      </c>
    </row>
    <row r="52" spans="1:6" x14ac:dyDescent="0.25">
      <c r="A52">
        <v>18</v>
      </c>
      <c r="B52">
        <v>120</v>
      </c>
      <c r="C52">
        <v>36.6</v>
      </c>
      <c r="D52">
        <v>1</v>
      </c>
      <c r="E52">
        <v>1</v>
      </c>
      <c r="F52">
        <v>0.16711701790504399</v>
      </c>
    </row>
    <row r="53" spans="1:6" x14ac:dyDescent="0.25">
      <c r="A53">
        <v>18</v>
      </c>
      <c r="B53">
        <v>149</v>
      </c>
      <c r="C53">
        <v>36.450000000000003</v>
      </c>
      <c r="D53">
        <v>2</v>
      </c>
      <c r="E53">
        <v>0</v>
      </c>
      <c r="F53" t="s">
        <v>47</v>
      </c>
    </row>
    <row r="54" spans="1:6" x14ac:dyDescent="0.25">
      <c r="A54">
        <v>24</v>
      </c>
      <c r="B54">
        <v>136</v>
      </c>
      <c r="C54">
        <v>36.4</v>
      </c>
      <c r="D54">
        <v>1</v>
      </c>
      <c r="E54">
        <v>0</v>
      </c>
      <c r="F54">
        <v>0.41777344337318301</v>
      </c>
    </row>
    <row r="55" spans="1:6" x14ac:dyDescent="0.25">
      <c r="A55">
        <v>22.5</v>
      </c>
      <c r="B55">
        <v>144</v>
      </c>
      <c r="C55">
        <v>36.4</v>
      </c>
      <c r="D55">
        <v>1</v>
      </c>
      <c r="E55">
        <v>0</v>
      </c>
      <c r="F55">
        <v>4.85991697379227E-2</v>
      </c>
    </row>
    <row r="56" spans="1:6" x14ac:dyDescent="0.25">
      <c r="A56">
        <v>19</v>
      </c>
      <c r="B56">
        <v>128</v>
      </c>
      <c r="C56">
        <v>36.4</v>
      </c>
      <c r="D56">
        <v>1</v>
      </c>
      <c r="E56">
        <v>0</v>
      </c>
      <c r="F56">
        <v>0.15557521249758099</v>
      </c>
    </row>
    <row r="57" spans="1:6" x14ac:dyDescent="0.25">
      <c r="A57">
        <v>12</v>
      </c>
      <c r="B57">
        <v>128</v>
      </c>
      <c r="C57">
        <v>36.299999999999997</v>
      </c>
      <c r="D57">
        <v>1</v>
      </c>
      <c r="E57">
        <v>0</v>
      </c>
      <c r="F57">
        <v>0.21872346784302199</v>
      </c>
    </row>
    <row r="58" spans="1:6" x14ac:dyDescent="0.25">
      <c r="A58">
        <v>15</v>
      </c>
      <c r="B58">
        <v>132</v>
      </c>
      <c r="C58">
        <v>36</v>
      </c>
      <c r="D58">
        <v>1</v>
      </c>
      <c r="E58">
        <v>0</v>
      </c>
      <c r="F58">
        <v>9.8732238379681106E-2</v>
      </c>
    </row>
    <row r="59" spans="1:6" x14ac:dyDescent="0.25">
      <c r="A59">
        <v>15</v>
      </c>
      <c r="B59">
        <v>126</v>
      </c>
      <c r="C59">
        <v>36.5</v>
      </c>
      <c r="D59">
        <v>1</v>
      </c>
      <c r="E59">
        <v>0</v>
      </c>
      <c r="F59">
        <v>0.14607354929366201</v>
      </c>
    </row>
    <row r="60" spans="1:6" x14ac:dyDescent="0.25">
      <c r="A60">
        <v>16</v>
      </c>
      <c r="B60">
        <v>122.5</v>
      </c>
      <c r="C60">
        <v>36.4</v>
      </c>
      <c r="D60">
        <v>1</v>
      </c>
      <c r="E60">
        <v>0</v>
      </c>
      <c r="F60">
        <v>0.132719883482324</v>
      </c>
    </row>
    <row r="61" spans="1:6" x14ac:dyDescent="0.25">
      <c r="A61">
        <v>22</v>
      </c>
      <c r="B61">
        <v>195</v>
      </c>
      <c r="C61">
        <v>36.049999999999997</v>
      </c>
      <c r="D61">
        <v>2</v>
      </c>
      <c r="E61">
        <v>0</v>
      </c>
      <c r="F61" t="s">
        <v>47</v>
      </c>
    </row>
    <row r="62" spans="1:6" x14ac:dyDescent="0.25">
      <c r="A62">
        <v>17</v>
      </c>
      <c r="B62">
        <v>135</v>
      </c>
      <c r="C62">
        <v>36.299999999999997</v>
      </c>
      <c r="D62">
        <v>1</v>
      </c>
      <c r="E62">
        <v>0</v>
      </c>
      <c r="F62">
        <v>5.8546718441274598E-2</v>
      </c>
    </row>
    <row r="63" spans="1:6" x14ac:dyDescent="0.25">
      <c r="A63">
        <v>17</v>
      </c>
      <c r="B63">
        <v>138</v>
      </c>
      <c r="C63">
        <v>35.9</v>
      </c>
      <c r="D63">
        <v>1</v>
      </c>
      <c r="E63">
        <v>1</v>
      </c>
      <c r="F63">
        <v>4.5550839389935302E-2</v>
      </c>
    </row>
    <row r="64" spans="1:6" x14ac:dyDescent="0.25">
      <c r="A64">
        <v>19</v>
      </c>
      <c r="B64">
        <v>137</v>
      </c>
      <c r="C64">
        <v>35.299999999999997</v>
      </c>
      <c r="D64">
        <v>1</v>
      </c>
      <c r="E64">
        <v>1</v>
      </c>
      <c r="F64">
        <v>0.28577516664656799</v>
      </c>
    </row>
    <row r="65" spans="1:6" x14ac:dyDescent="0.25">
      <c r="A65">
        <v>21</v>
      </c>
      <c r="B65">
        <v>130</v>
      </c>
      <c r="C65">
        <v>36.1</v>
      </c>
      <c r="D65">
        <v>1</v>
      </c>
      <c r="E65">
        <v>1</v>
      </c>
      <c r="F65">
        <v>0.23218238516032699</v>
      </c>
    </row>
    <row r="66" spans="1:6" x14ac:dyDescent="0.25">
      <c r="A66">
        <v>20</v>
      </c>
      <c r="B66">
        <v>131</v>
      </c>
      <c r="C66">
        <v>36.1</v>
      </c>
      <c r="D66">
        <v>1</v>
      </c>
      <c r="E66">
        <v>0</v>
      </c>
      <c r="F66">
        <v>0.160441856225881</v>
      </c>
    </row>
    <row r="67" spans="1:6" x14ac:dyDescent="0.25">
      <c r="A67">
        <v>18</v>
      </c>
      <c r="B67">
        <v>142</v>
      </c>
      <c r="C67">
        <v>35.6</v>
      </c>
      <c r="D67">
        <v>1</v>
      </c>
      <c r="E67">
        <v>0</v>
      </c>
      <c r="F67">
        <v>4.01786204337478E-2</v>
      </c>
    </row>
    <row r="68" spans="1:6" x14ac:dyDescent="0.25">
      <c r="A68">
        <v>17.5</v>
      </c>
      <c r="B68">
        <v>146</v>
      </c>
      <c r="C68">
        <v>36</v>
      </c>
      <c r="D68">
        <v>1</v>
      </c>
      <c r="E68">
        <v>0</v>
      </c>
      <c r="F68">
        <v>6.2311369832294301E-3</v>
      </c>
    </row>
    <row r="69" spans="1:6" x14ac:dyDescent="0.25">
      <c r="A69">
        <v>18.5</v>
      </c>
      <c r="B69">
        <v>151</v>
      </c>
      <c r="C69">
        <v>36</v>
      </c>
      <c r="D69">
        <v>1</v>
      </c>
      <c r="E69">
        <v>0</v>
      </c>
      <c r="F69">
        <v>1.4095318569837499E-3</v>
      </c>
    </row>
    <row r="70" spans="1:6" x14ac:dyDescent="0.25">
      <c r="A70">
        <v>16</v>
      </c>
      <c r="B70">
        <v>149</v>
      </c>
      <c r="C70">
        <v>35.700000000000003</v>
      </c>
      <c r="D70">
        <v>2</v>
      </c>
      <c r="E70">
        <v>0</v>
      </c>
      <c r="F70" t="s">
        <v>47</v>
      </c>
    </row>
    <row r="71" spans="1:6" x14ac:dyDescent="0.25">
      <c r="A71">
        <v>14</v>
      </c>
      <c r="B71">
        <v>159</v>
      </c>
      <c r="C71">
        <v>36</v>
      </c>
      <c r="D71">
        <v>1</v>
      </c>
      <c r="E71">
        <v>0</v>
      </c>
      <c r="F71" s="2">
        <v>5.2071870169784701E-5</v>
      </c>
    </row>
    <row r="72" spans="1:6" x14ac:dyDescent="0.25">
      <c r="A72">
        <v>17</v>
      </c>
      <c r="B72">
        <v>156</v>
      </c>
      <c r="C72">
        <v>36</v>
      </c>
      <c r="D72">
        <v>3</v>
      </c>
      <c r="E72">
        <v>0</v>
      </c>
      <c r="F72" t="s">
        <v>47</v>
      </c>
    </row>
    <row r="73" spans="1:6" x14ac:dyDescent="0.25">
      <c r="A73">
        <v>17</v>
      </c>
      <c r="B73">
        <v>160</v>
      </c>
      <c r="C73">
        <v>36.4</v>
      </c>
      <c r="D73">
        <v>1</v>
      </c>
      <c r="E73">
        <v>0</v>
      </c>
      <c r="F73" s="2">
        <v>2.4587249473827999E-5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BN1_DS1</vt:lpstr>
      <vt:lpstr>BN1_DS2</vt:lpstr>
      <vt:lpstr>BN2_DS1</vt:lpstr>
      <vt:lpstr>BN2_DS2</vt:lpstr>
      <vt:lpstr>BN3_DS1</vt:lpstr>
      <vt:lpstr>BN3_DS2</vt:lpstr>
      <vt:lpstr>BN4_DS1</vt:lpstr>
      <vt:lpstr>BN4_DS2</vt:lpstr>
    </vt:vector>
  </TitlesOfParts>
  <Company>University of Missouri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Chanmann Lim</dc:creator>
  <cp:lastModifiedBy>Lenovo</cp:lastModifiedBy>
  <dcterms:created xsi:type="dcterms:W3CDTF">2015-03-07T20:48:08Z</dcterms:created>
  <dcterms:modified xsi:type="dcterms:W3CDTF">2015-03-09T01:43:58Z</dcterms:modified>
</cp:coreProperties>
</file>