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ublication file\Suplementary tables\"/>
    </mc:Choice>
  </mc:AlternateContent>
  <xr:revisionPtr revIDLastSave="0" documentId="8_{5CF30F88-B292-4C4E-B870-9192155CB074}" xr6:coauthVersionLast="34" xr6:coauthVersionMax="34" xr10:uidLastSave="{00000000-0000-0000-0000-000000000000}"/>
  <bookViews>
    <workbookView xWindow="0" yWindow="0" windowWidth="19470" windowHeight="10125" xr2:uid="{C1272C16-17A3-43A2-88C9-3080D8EE3EBB}"/>
  </bookViews>
  <sheets>
    <sheet name="JASPAR(human)" sheetId="1" r:id="rId1"/>
    <sheet name="HOCOMOCO(human)" sheetId="2" r:id="rId2"/>
    <sheet name="SwissRegulon(human)" sheetId="3" r:id="rId3"/>
    <sheet name="JASPAR(mouse)" sheetId="4" r:id="rId4"/>
    <sheet name="HOCOMOCO(mouse)" sheetId="5" r:id="rId5"/>
    <sheet name="SwissRegulon(mouse)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6" l="1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<sst xmlns="http://schemas.openxmlformats.org/spreadsheetml/2006/main" count="815" uniqueCount="539">
  <si>
    <t>Partition by accuracy level</t>
    <phoneticPr fontId="2" type="noConversion"/>
  </si>
  <si>
    <t>Accuracy</t>
    <phoneticPr fontId="2" type="noConversion"/>
  </si>
  <si>
    <t>Number of sequences</t>
    <phoneticPr fontId="2" type="noConversion"/>
  </si>
  <si>
    <t>Cluster</t>
    <phoneticPr fontId="2" type="noConversion"/>
  </si>
  <si>
    <t>TF name</t>
    <phoneticPr fontId="2" type="noConversion"/>
  </si>
  <si>
    <t>log(Number of sequences)</t>
    <phoneticPr fontId="2" type="noConversion"/>
  </si>
  <si>
    <t>MA0160.1 NR4A2</t>
  </si>
  <si>
    <t>MA0504.1 NR2C2</t>
  </si>
  <si>
    <t>MA0728.1 Nr2f6_var.2</t>
  </si>
  <si>
    <t>MA0855.1 RXRB</t>
  </si>
  <si>
    <t>MA0859.1 Rarg</t>
  </si>
  <si>
    <t>MA0059.1 MAXMYC</t>
  </si>
  <si>
    <t>MA0614.1 Foxj2</t>
  </si>
  <si>
    <t>MA0788.1 POU3F3</t>
  </si>
  <si>
    <t>MA0046.2 HNF1A</t>
  </si>
  <si>
    <t>MA0628.1 POU6F1</t>
  </si>
  <si>
    <t>MA0017.2 NR2F1</t>
  </si>
  <si>
    <t>MA0768.1 LEF1</t>
  </si>
  <si>
    <t>MA0822.1 HES7</t>
  </si>
  <si>
    <t>MA0007.3 Ar</t>
  </si>
  <si>
    <t>MA0858.1 Rarb_var.2</t>
  </si>
  <si>
    <t>MA0741.1 KLF16</t>
  </si>
  <si>
    <t>36~48</t>
    <phoneticPr fontId="2" type="noConversion"/>
  </si>
  <si>
    <t>MA0525.2 TP63</t>
  </si>
  <si>
    <t>MA0860.1 Rarg_var.2</t>
  </si>
  <si>
    <t>MA0491.1 JUND</t>
  </si>
  <si>
    <t>MA0797.1 TGIF2</t>
  </si>
  <si>
    <t>MA0801.1 MGA</t>
  </si>
  <si>
    <t>MA0805.1 TBX1</t>
  </si>
  <si>
    <t>MA0807.1 TBX5</t>
  </si>
  <si>
    <t>MA0507.1 POU2F2</t>
  </si>
  <si>
    <t>MA0866.1 SOX21</t>
  </si>
  <si>
    <t>MA0038.1 Gfi1</t>
  </si>
  <si>
    <t>MA0117.2 Mafb</t>
  </si>
  <si>
    <t>MA0489.1 JUN_var.2</t>
  </si>
  <si>
    <t>MA1099.1 Hes1</t>
  </si>
  <si>
    <t>MA0811.1 TFAP2B</t>
  </si>
  <si>
    <t>MA0872.1 TFAP2A_var.3</t>
  </si>
  <si>
    <t>MA0745.1 SNAI2</t>
  </si>
  <si>
    <t>MA0782.1 PKNOX1</t>
  </si>
  <si>
    <t>MA0800.1 EOMES</t>
  </si>
  <si>
    <t>MA0517.1 STAT1STAT2</t>
  </si>
  <si>
    <t>MA0681.1 Phox2b</t>
  </si>
  <si>
    <t>MA0523.1 TCF7L2</t>
  </si>
  <si>
    <t>MA0464.2 BHLHE40</t>
  </si>
  <si>
    <t>MA0048.2 NHLH1</t>
  </si>
  <si>
    <t>MA0499.1 Myod1</t>
  </si>
  <si>
    <t>MA0600.2 RFX2</t>
  </si>
  <si>
    <t>MA0057.1 MZF1_var.2</t>
  </si>
  <si>
    <t>MA0155.1 INSM1</t>
  </si>
  <si>
    <t>MA0101.1 REL</t>
  </si>
  <si>
    <t>MA0115.1 NR1H2RXRA</t>
  </si>
  <si>
    <t>MA0099.3 FOSJUN</t>
  </si>
  <si>
    <t>MA0093.2 USF1</t>
  </si>
  <si>
    <t>MA0823.1 HEY1</t>
  </si>
  <si>
    <t>MA0080.4 SPI1</t>
  </si>
  <si>
    <t>MA0757.1 ONECUT3</t>
  </si>
  <si>
    <t>MA0798.1 RFX3</t>
  </si>
  <si>
    <t>MA0660.1 MEF2B</t>
  </si>
  <si>
    <t>MA1418.1 IRF3</t>
  </si>
  <si>
    <t>MA0857.1 Rarb</t>
  </si>
  <si>
    <t>MA1146.1 NR1A4RXRA</t>
  </si>
  <si>
    <t>MA1135.1 FOSBJUNB</t>
  </si>
  <si>
    <t>MA0813.1 TFAP2B_var.3</t>
  </si>
  <si>
    <t>MA0633.1 Twist2</t>
  </si>
  <si>
    <t>MA0522.2 TCF3</t>
  </si>
  <si>
    <t>MA0854.1 Alx1</t>
  </si>
  <si>
    <t>MA0736.1 GLIS2</t>
  </si>
  <si>
    <t>MA0495.2 MAFF</t>
  </si>
  <si>
    <t>MA0679.1 ONECUT1</t>
  </si>
  <si>
    <t>MA0625.1 NFATC3</t>
  </si>
  <si>
    <t>MA0465.1 CDX2</t>
  </si>
  <si>
    <t>MA0092.1 Hand1Tcf3</t>
  </si>
  <si>
    <t>MA0258.2 ESR2</t>
  </si>
  <si>
    <t>MA1102.1 CTCFL</t>
  </si>
  <si>
    <t>MA0675.1 NKX6-2</t>
  </si>
  <si>
    <t>MA0716.1 PRRX1</t>
  </si>
  <si>
    <t>MA0720.1 Shox2</t>
  </si>
  <si>
    <t>MA0721.1 UNCX</t>
  </si>
  <si>
    <t>MA1101.1 BACH2</t>
  </si>
  <si>
    <t>MA0814.1 TFAP2C_var.2</t>
  </si>
  <si>
    <t>MA0820.1 FIGLA</t>
  </si>
  <si>
    <t>MA0754.1 CUX1</t>
  </si>
  <si>
    <t>MA0755.1 CUX2</t>
  </si>
  <si>
    <t>MA0846.1 FOXC2</t>
  </si>
  <si>
    <t>MA1122.1 TFDP1</t>
  </si>
  <si>
    <t>MA0703.1 LMX1B</t>
  </si>
  <si>
    <t>MA0725.1 VSX1</t>
  </si>
  <si>
    <t>MA0793.1 POU6F2</t>
  </si>
  <si>
    <t>MA1137.1 FOSL1JUNB</t>
  </si>
  <si>
    <t>MA0871.1 TFEC</t>
  </si>
  <si>
    <t>MA0025.1 NFIL3</t>
  </si>
  <si>
    <t>MA0609.1 Crem</t>
  </si>
  <si>
    <t>MA0760.1 ERF</t>
  </si>
  <si>
    <t>MA0700.1 LHX2</t>
  </si>
  <si>
    <t>MA0885.1 Dlx2</t>
  </si>
  <si>
    <t>MA0655.1 JDP2</t>
  </si>
  <si>
    <t>MA1130.1 FOSL2JUN</t>
  </si>
  <si>
    <t>MA1141.1 FOSJUND</t>
  </si>
  <si>
    <t>MA0608.1 Creb3l2</t>
  </si>
  <si>
    <t>MA0620.2 MITF</t>
  </si>
  <si>
    <t>MA0692.1 TFEB</t>
  </si>
  <si>
    <t>MA0131.2 HINFP</t>
  </si>
  <si>
    <t>MA0710.1 NOTO</t>
  </si>
  <si>
    <t>MA0894.1 HESX1</t>
  </si>
  <si>
    <t>MA0903.1 HOXB3</t>
  </si>
  <si>
    <t>MA0074.1 RXRAVDR</t>
  </si>
  <si>
    <t>MA0828.1 SREBF2_var.2</t>
  </si>
  <si>
    <t>MA0461.2 Atoh1</t>
  </si>
  <si>
    <t>MA0851.1 Foxj3</t>
  </si>
  <si>
    <t>MA0781.1 PAX9</t>
  </si>
  <si>
    <t>MA0594.1 Hoxa9</t>
  </si>
  <si>
    <t>MA0468.1 DUX4</t>
  </si>
  <si>
    <t>MA0902.1 HOXB2</t>
  </si>
  <si>
    <t>MA0141.3 ESRRB</t>
  </si>
  <si>
    <t>MA0643.1 Esrrg</t>
  </si>
  <si>
    <t>MA0501.1 MAFNFE2</t>
  </si>
  <si>
    <t>MA0656.1 JDP2_var.2</t>
  </si>
  <si>
    <t>MA0840.1 Creb5</t>
  </si>
  <si>
    <t>MA0765.1 ETV5</t>
  </si>
  <si>
    <t>MA0817.1 BHLHE23</t>
  </si>
  <si>
    <t>MA0132.2 PDX1</t>
  </si>
  <si>
    <t>MA0708.1 MSX2</t>
  </si>
  <si>
    <t>MA0474.2 ERG</t>
  </si>
  <si>
    <t>MA0598.2 EHF</t>
  </si>
  <si>
    <t>MA0770.1 HSF2</t>
  </si>
  <si>
    <t>MA1104.1 GATA6</t>
  </si>
  <si>
    <t>MA0694.1 ZBTB7B</t>
  </si>
  <si>
    <t>MA0597.1 THAP1</t>
  </si>
  <si>
    <t>MA0618.1 LBX1</t>
  </si>
  <si>
    <t>MA0889.1 GBX1</t>
  </si>
  <si>
    <t>MA0259.1 ARNTHIF1A</t>
  </si>
  <si>
    <t>MA0844.1 XBP1</t>
  </si>
  <si>
    <t>MA1106.1 HIF1A</t>
  </si>
  <si>
    <t>MA0843.1 TEF</t>
  </si>
  <si>
    <t>MA0904.1 Hoxb</t>
  </si>
  <si>
    <t>MA0619.1 LIN54</t>
  </si>
  <si>
    <t>MA0865.1 E2F8</t>
  </si>
  <si>
    <t>MA0027.2 EN1</t>
  </si>
  <si>
    <t>MA0630.1 SHOX</t>
  </si>
  <si>
    <t>MA0875.1 BARX1</t>
  </si>
  <si>
    <t>MA0880.1 Dlx3</t>
  </si>
  <si>
    <t>MA0881.1 Dlx4</t>
  </si>
  <si>
    <t>MA0882.1 DLX6</t>
  </si>
  <si>
    <t>MA0888.1 EVX2</t>
  </si>
  <si>
    <t>MA0519.1 Stat5aStat5b</t>
  </si>
  <si>
    <t>MA0009.2 T</t>
  </si>
  <si>
    <t>MA0654.1 ISX</t>
  </si>
  <si>
    <t>MA0699.1 LBX2</t>
  </si>
  <si>
    <t>MA0879.1 Dlx1</t>
  </si>
  <si>
    <t>MA0900.1 HOXA2</t>
  </si>
  <si>
    <t>MA0693.2 VDR</t>
  </si>
  <si>
    <t>MA0626.1 Npas2</t>
  </si>
  <si>
    <t>MA0607.1 Bhlha15</t>
  </si>
  <si>
    <t>MA0143.3 Sox2</t>
  </si>
  <si>
    <t>MA0612.1 EMX1</t>
  </si>
  <si>
    <t>MA0634.1 ALX3</t>
  </si>
  <si>
    <t>MA0862.1 GMEB2</t>
  </si>
  <si>
    <t>MA0062.2 Gabpa</t>
  </si>
  <si>
    <t>MA0091.1 TAL1TCF3</t>
  </si>
  <si>
    <t>MA0698.1 ZBTB18</t>
  </si>
  <si>
    <t>MA0907.1 HOXC13</t>
  </si>
  <si>
    <t>MA0498.2 MEIS1</t>
  </si>
  <si>
    <t>MA0646.1 GCM1</t>
  </si>
  <si>
    <t>MA0122.2 NKX3-2</t>
  </si>
  <si>
    <t>MA0072.1 RORA_var.2</t>
  </si>
  <si>
    <t>MA0622.1 Mlxip</t>
  </si>
  <si>
    <t>MA0638.1 CREB3</t>
  </si>
  <si>
    <t>MA0808.1 TEAD3</t>
  </si>
  <si>
    <t>MA0463.1 Bcl6</t>
  </si>
  <si>
    <t>MA0671.1 NFIX</t>
  </si>
  <si>
    <t>MA0145.3 TFCP2</t>
  </si>
  <si>
    <t>MA0469.2 E2F3</t>
  </si>
  <si>
    <t>MA0635.1 BARHL2</t>
    <phoneticPr fontId="2" type="noConversion"/>
  </si>
  <si>
    <t>MA0648.1 GSC</t>
  </si>
  <si>
    <t>MA0673.1 NKX2-8</t>
  </si>
  <si>
    <t>MA0682.1 Pitx1</t>
  </si>
  <si>
    <t>MA0712.1 OTX2</t>
  </si>
  <si>
    <t>MA0724.1 VENTX</t>
  </si>
  <si>
    <t>MA0891.1 GSC2</t>
  </si>
  <si>
    <t>MA0834.1 ATF7</t>
  </si>
  <si>
    <t>MA0482.1 Gata4</t>
    <phoneticPr fontId="2" type="noConversion"/>
  </si>
  <si>
    <t>average</t>
    <phoneticPr fontId="2" type="noConversion"/>
  </si>
  <si>
    <t>LMX1A_HUMAN.H11MO.0.D</t>
  </si>
  <si>
    <t>SHOX_HUMAN.H11MO.0.D</t>
  </si>
  <si>
    <t>UNC4_HUMAN.H11MO.0.D</t>
  </si>
  <si>
    <t>RARB_HUMAN.H11MO.0.D</t>
  </si>
  <si>
    <t>MEF2A_HUMAN.H11MO.0.A</t>
  </si>
  <si>
    <t>KLF4_HUMAN.H11MO.0.A</t>
  </si>
  <si>
    <t>TFEB_HUMAN.H11MO.0.C</t>
  </si>
  <si>
    <t>FUBP1_HUMAN.H11MO.0.D</t>
  </si>
  <si>
    <t>43~63</t>
    <phoneticPr fontId="2" type="noConversion"/>
  </si>
  <si>
    <t>ONEC3_HUMAN.H11MO.0.D</t>
  </si>
  <si>
    <t>ALX4_HUMAN.H11MO.0.D</t>
  </si>
  <si>
    <t>DRGX_HUMAN.H11MO.0.D</t>
  </si>
  <si>
    <t>SOX7_HUMAN.H11MO.0.D</t>
  </si>
  <si>
    <t>PPARD_HUMAN.H11MO.0.D</t>
  </si>
  <si>
    <t>PIT1_HUMAN.H11MO.0.C</t>
  </si>
  <si>
    <t>GABPA_HUMAN.H11MO.0.A</t>
  </si>
  <si>
    <t>PO4F1_HUMAN.H11MO.0.D</t>
  </si>
  <si>
    <t>ZFHX3_HUMAN.H11MO.0.D</t>
  </si>
  <si>
    <t>ARX_HUMAN.H11MO.0.D</t>
  </si>
  <si>
    <t>GSX2_HUMAN.H11MO.0.D</t>
  </si>
  <si>
    <t>ISX_HUMAN.H11MO.0.D</t>
  </si>
  <si>
    <t>RX_HUMAN.H11MO.0.D</t>
  </si>
  <si>
    <t>GLI3_HUMAN.H11MO.0.B</t>
  </si>
  <si>
    <t>EVI1_HUMAN.H11MO.0.B</t>
  </si>
  <si>
    <t>HMX2_HUMAN.H11MO.0.D</t>
  </si>
  <si>
    <t>EOMES_HUMAN.H11MO.0.D</t>
  </si>
  <si>
    <t>TBX5_HUMAN.H11MO.0.D</t>
  </si>
  <si>
    <t>ESX1_HUMAN.H11MO.0.D</t>
  </si>
  <si>
    <t>HXC10_HUMAN.H11MO.0.D</t>
  </si>
  <si>
    <t>PHX2A_HUMAN.H11MO.0.D</t>
  </si>
  <si>
    <t>RXRB_HUMAN.H11MO.0.C</t>
  </si>
  <si>
    <t>PO2F3_HUMAN.H11MO.0.D</t>
  </si>
  <si>
    <t>BHE40_HUMAN.H11MO.0.A</t>
  </si>
  <si>
    <t>FOXQ1_HUMAN.H11MO.0.C</t>
  </si>
  <si>
    <t>RFX3_HUMAN.H11MO.0.B</t>
  </si>
  <si>
    <t>MSX1_HUMAN.H11MO.0.D</t>
  </si>
  <si>
    <t>VAX1_HUMAN.H11MO.0.D</t>
  </si>
  <si>
    <t>STAT3_HUMAN.H11MO.0.A</t>
  </si>
  <si>
    <t>HSF2_HUMAN.H11MO.0.A</t>
  </si>
  <si>
    <t>HXB2_HUMAN.H11MO.0.D</t>
  </si>
  <si>
    <t>PO3F3_HUMAN.H11MO.0.D</t>
  </si>
  <si>
    <t>HXA11_HUMAN.H11MO.0.D</t>
  </si>
  <si>
    <t>GFI1_HUMAN.H11MO.0.C</t>
    <phoneticPr fontId="2" type="noConversion"/>
  </si>
  <si>
    <t>ASCL2_HUMAN.H11MO.0.D</t>
  </si>
  <si>
    <t>GBX2_HUMAN.H11MO.0.D</t>
  </si>
  <si>
    <t>MEOX2_HUMAN.H11MO.0.D</t>
  </si>
  <si>
    <t>ATF2_HUMAN.H11MO.0.B</t>
  </si>
  <si>
    <t>SRY_HUMAN.H11MO.0.B</t>
  </si>
  <si>
    <t>GLIS3_HUMAN.H11MO.0.D</t>
  </si>
  <si>
    <t>KLF14_HUMAN.H11MO.0.D</t>
  </si>
  <si>
    <t>SCRT2_HUMAN.H11MO.0.D</t>
  </si>
  <si>
    <t>SRBP2_HUMAN.H11MO.0.B</t>
  </si>
  <si>
    <t>HME1_HUMAN.H11MO.0.D</t>
  </si>
  <si>
    <t>LHX4_HUMAN.H11MO.0.D</t>
  </si>
  <si>
    <t>NR4A3_HUMAN.H11MO.0.D</t>
  </si>
  <si>
    <t>HES5_HUMAN.H11MO.0.D</t>
  </si>
  <si>
    <t>SNAI1_HUMAN.H11MO.0.C</t>
  </si>
  <si>
    <t>PEBB_HUMAN.H11MO.0.C</t>
  </si>
  <si>
    <t>AP2C_HUMAN.H11MO.0.A</t>
  </si>
  <si>
    <t>HXA10_HUMAN.H11MO.0.C</t>
  </si>
  <si>
    <t>HXC6_HUMAN.H11MO.0.D</t>
  </si>
  <si>
    <t>BACH1_HUMAN.H11MO.0.A</t>
  </si>
  <si>
    <t>CREB5_HUMAN.H11MO.0.D</t>
  </si>
  <si>
    <t>NR2F6_HUMAN.H11MO.0.D</t>
  </si>
  <si>
    <t>PO3F4_HUMAN.H11MO.0.D</t>
  </si>
  <si>
    <t>AP2B_HUMAN.H11MO.0.B</t>
  </si>
  <si>
    <t>HXB6_HUMAN.H11MO.0.D</t>
  </si>
  <si>
    <t>RORG_HUMAN.H11MO.0.C</t>
  </si>
  <si>
    <t>TBX4_HUMAN.H11MO.0.D</t>
  </si>
  <si>
    <t>BSH_HUMAN.H11MO.0.D</t>
  </si>
  <si>
    <t>MEOX1_HUMAN.H11MO.0.D</t>
  </si>
  <si>
    <t>JUND_HUMAN.H11MO.0.A</t>
  </si>
  <si>
    <t>MAF_HUMAN.H11MO.1.B</t>
  </si>
  <si>
    <t>BHE22_HUMAN.H11MO.0.D</t>
  </si>
  <si>
    <t>OLIG3_HUMAN.H11MO.0.D</t>
  </si>
  <si>
    <t>ZIC4_HUMAN.H11MO.0.D</t>
  </si>
  <si>
    <t>NR0B1_HUMAN.H11MO.0.D</t>
  </si>
  <si>
    <t>USF2_HUMAN.H11MO.0.A</t>
  </si>
  <si>
    <t>BARH1_HUMAN.H11MO.0.D</t>
  </si>
  <si>
    <t>DLX2_HUMAN.H11MO.0.D</t>
  </si>
  <si>
    <t>LHX8_HUMAN.H11MO.0.D</t>
  </si>
  <si>
    <t>OLIG1_HUMAN.H11MO.0.D</t>
  </si>
  <si>
    <t>NR6A1_HUMAN.H11MO.0.B</t>
  </si>
  <si>
    <t>KLF13_HUMAN.H11MO.0.D</t>
  </si>
  <si>
    <t>MESP1_HUMAN.H11MO.0.D</t>
  </si>
  <si>
    <t>ETV6_HUMAN.H11MO.0.D</t>
  </si>
  <si>
    <t>EMX2_HUMAN.H11MO.0.D</t>
  </si>
  <si>
    <t>MIXL1_HUMAN.H11MO.0.D</t>
  </si>
  <si>
    <t>BHE23_HUMAN.H11MO.0.D</t>
  </si>
  <si>
    <t>NGN2_HUMAN.H11MO.0.D</t>
  </si>
  <si>
    <t>EGR3_HUMAN.H11MO.0.D</t>
  </si>
  <si>
    <t>RELB_HUMAN.H11MO.0.C</t>
  </si>
  <si>
    <t>FOXO6_HUMAN.H11MO.0.D</t>
  </si>
  <si>
    <t>HXA5_HUMAN.H11MO.0.D</t>
  </si>
  <si>
    <t>CR3L2_HUMAN.H11MO.0.D</t>
  </si>
  <si>
    <t>NR1H2_HUMAN.H11MO.0.D</t>
  </si>
  <si>
    <t>HXD8_HUMAN.H11MO.0.D</t>
  </si>
  <si>
    <t>GLIS1_HUMAN.H11MO.0.D</t>
  </si>
  <si>
    <t>GLIS2_HUMAN.H11MO.0.D</t>
  </si>
  <si>
    <t>GATA5_HUMAN.H11MO.0.D</t>
  </si>
  <si>
    <t>FIGLA_HUMAN.H11MO.0.D</t>
  </si>
  <si>
    <t>ZBT7B_HUMAN.H11MO.0.D</t>
  </si>
  <si>
    <t>TYY1_HUMAN.H11MO.0.A</t>
  </si>
  <si>
    <t>ATF6A_HUMAN.H11MO.0.B</t>
  </si>
  <si>
    <t>ERR2_HUMAN.H11MO.0.A</t>
  </si>
  <si>
    <t>ERR3_HUMAN.H11MO.0.B</t>
  </si>
  <si>
    <t>NR2C1_HUMAN.H11MO.0.C</t>
  </si>
  <si>
    <t>RHXF1_HUMAN.H11MO.0.D</t>
  </si>
  <si>
    <t>CTCFL_HUMAN.H11MO.0.A</t>
  </si>
  <si>
    <t>HAND1_HUMAN.H11MO.0.D</t>
  </si>
  <si>
    <t>HXD10_HUMAN.H11MO.0.D</t>
  </si>
  <si>
    <t>HME2_HUMAN.H11MO.0.D</t>
  </si>
  <si>
    <t>HXD4_HUMAN.H11MO.0.D</t>
  </si>
  <si>
    <t>LBX2_HUMAN.H11MO.0.D</t>
  </si>
  <si>
    <t>NF2L1_HUMAN.H11MO.0.C</t>
  </si>
  <si>
    <t>SOX21_HUMAN.H11MO.0.D</t>
  </si>
  <si>
    <t>P5F1B_HUMAN.H11MO.0.D</t>
  </si>
  <si>
    <t>NKX32_HUMAN.H11MO.0.C</t>
  </si>
  <si>
    <t>TBR1_HUMAN.H11MO.0.D</t>
  </si>
  <si>
    <t>HESX1_HUMAN.H11MO.0.D</t>
  </si>
  <si>
    <t>NOTO_HUMAN.H11MO.0.D</t>
  </si>
  <si>
    <t>SOX1_HUMAN.H11MO.0.D</t>
  </si>
  <si>
    <t>ARNT_HUMAN.H11MO.0.B</t>
  </si>
  <si>
    <t>CR3L1_HUMAN.H11MO.0.D</t>
  </si>
  <si>
    <t>MLX_HUMAN.H11MO.0.D</t>
  </si>
  <si>
    <t>SPDEF_HUMAN.H11MO.0.D</t>
  </si>
  <si>
    <t>HIC2_HUMAN.H11MO.0.D</t>
  </si>
  <si>
    <t>TEF_HUMAN.H11MO.0.D</t>
  </si>
  <si>
    <t>FOXI1_HUMAN.H11MO.0.B</t>
  </si>
  <si>
    <t>HBP1_HUMAN.H11MO.0.D</t>
  </si>
  <si>
    <t>SOX5_HUMAN.H11MO.0.C</t>
  </si>
  <si>
    <t>NFAC3_HUMAN.H11MO.0.B</t>
  </si>
  <si>
    <t>ZEP1_HUMAN.H11MO.0.D</t>
  </si>
  <si>
    <t>CDX1_HUMAN.H11MO.0.C</t>
  </si>
  <si>
    <t>CEBPA_HUMAN.H11MO.0.A</t>
  </si>
  <si>
    <t>HLF_HUMAN.H11MO.0.C</t>
  </si>
  <si>
    <t>IKZF1_HUMAN.H11MO.0.C</t>
  </si>
  <si>
    <t>NOBOX_HUMAN.H11MO.0.C</t>
  </si>
  <si>
    <t>CREB3_HUMAN.H11MO.0.D</t>
  </si>
  <si>
    <t>SOX13_HUMAN.H11MO.0.D</t>
  </si>
  <si>
    <t>ISL2_HUMAN.H11MO.0.D</t>
  </si>
  <si>
    <t>TF2LX_HUMAN.H11MO.0.D</t>
  </si>
  <si>
    <t>HIC1_HUMAN.H11MO.0.C</t>
  </si>
  <si>
    <t>PAX8_HUMAN.H11MO.0.D</t>
  </si>
  <si>
    <t>TEAD4_HUMAN.H11MO.0.A</t>
  </si>
  <si>
    <t>DLX5_HUMAN.H11MO.0.D</t>
  </si>
  <si>
    <t>PO4F2_HUMAN.H11MO.0.D</t>
  </si>
  <si>
    <t>VSX2_HUMAN.H11MO.0.D</t>
  </si>
  <si>
    <t>ATF1_HUMAN.H11MO.0.B</t>
  </si>
  <si>
    <t>CREB1_HUMAN.H11MO.0.A</t>
  </si>
  <si>
    <t>CREM_HUMAN.H11MO.0.C</t>
  </si>
  <si>
    <t>PO3F1_HUMAN.H11MO.0.C</t>
  </si>
  <si>
    <t>HOMEZ_HUMAN.H11MO.0.D</t>
  </si>
  <si>
    <t>GCM2_HUMAN.H11MO.0.D</t>
  </si>
  <si>
    <t>NKX62_HUMAN.H11MO.0.D</t>
  </si>
  <si>
    <t>CEBPZ_HUMAN.H11MO.0.D</t>
  </si>
  <si>
    <t>JDP2_HUMAN.H11MO.0.D</t>
  </si>
  <si>
    <t>E2F8_HUMAN.H11MO.0.D</t>
  </si>
  <si>
    <t>TF65_HUMAN.H11MO.0.A</t>
  </si>
  <si>
    <t>NKX28_HUMAN.H11MO.0.C</t>
  </si>
  <si>
    <t>HXA13_HUMAN.H11MO.0.C</t>
  </si>
  <si>
    <t>ZN589_HUMAN.H11MO.0.D</t>
  </si>
  <si>
    <t>ZBT49_HUMAN.H11MO.0.D</t>
  </si>
  <si>
    <t>STF1_HUMAN.H11MO.0.B</t>
    <phoneticPr fontId="2" type="noConversion"/>
  </si>
  <si>
    <t>E2F5_HUMAN.H11MO.0.B</t>
  </si>
  <si>
    <t>TF7L2_HUMAN.H11MO.0.A</t>
  </si>
  <si>
    <t>DPRX_HUMAN.H11MO.0.D</t>
  </si>
  <si>
    <t>AHR_HUMAN.H11MO.0.B</t>
  </si>
  <si>
    <t>ELK3_HUMAN.H11MO.0.D</t>
  </si>
  <si>
    <t>HXC11_HUMAN.H11MO.0.D</t>
    <phoneticPr fontId="2" type="noConversion"/>
  </si>
  <si>
    <t>TGIF2_HUMAN.H11MO.0.D</t>
  </si>
  <si>
    <t>CDX1,2,4.p2</t>
    <phoneticPr fontId="2" type="noConversion"/>
  </si>
  <si>
    <t>EOMES.p2</t>
  </si>
  <si>
    <t>FOXQ1.p2</t>
  </si>
  <si>
    <t>KLF4.p3</t>
    <phoneticPr fontId="2" type="noConversion"/>
  </si>
  <si>
    <t>LMO2.p2</t>
  </si>
  <si>
    <t>ONECUT1,2.p2</t>
  </si>
  <si>
    <t>ALX1.p2</t>
  </si>
  <si>
    <t>CUX2.p2</t>
  </si>
  <si>
    <t>GTF2I.p2</t>
  </si>
  <si>
    <t>SREBF1,2.p2</t>
  </si>
  <si>
    <t>TBX4,5.p2</t>
  </si>
  <si>
    <t>HMX1.p2</t>
  </si>
  <si>
    <t>TFCP2.p2</t>
  </si>
  <si>
    <t>TFEB.p2</t>
  </si>
  <si>
    <t>TP53.p2</t>
  </si>
  <si>
    <t>ZFP161.p2</t>
  </si>
  <si>
    <t>FOXL1.p2</t>
  </si>
  <si>
    <t>NFE2.p2</t>
  </si>
  <si>
    <t>NFIL3.p2</t>
  </si>
  <si>
    <t>PAX2.p2</t>
  </si>
  <si>
    <t>SMAD1..7,9.p2</t>
  </si>
  <si>
    <t>AR.p2</t>
  </si>
  <si>
    <t>CRX.p2</t>
    <phoneticPr fontId="2" type="noConversion"/>
  </si>
  <si>
    <t>FOXN1.p2</t>
    <phoneticPr fontId="2" type="noConversion"/>
  </si>
  <si>
    <t>IKZF1.p2</t>
  </si>
  <si>
    <t>NKX2-1,4.p2</t>
  </si>
  <si>
    <t>PAX3,7.p2</t>
  </si>
  <si>
    <t>MA0608.1 Creb3l2</t>
    <phoneticPr fontId="2" type="noConversion"/>
  </si>
  <si>
    <t>MA0635.1 BARHL2</t>
  </si>
  <si>
    <t>MA0482.1 Gata4</t>
  </si>
  <si>
    <t>RARB_MOUSE.H11MO.0.D</t>
  </si>
  <si>
    <t>EGR1_MOUSE.H11MO.0.A</t>
  </si>
  <si>
    <t>EGR4_MOUSE.H11MO.0.D</t>
  </si>
  <si>
    <t>PLAG1_MOUSE.H11MO.0.D</t>
  </si>
  <si>
    <t>IRF8_MOUSE.H11MO.0.A</t>
  </si>
  <si>
    <t>SPIB_MOUSE.H11MO.0.A</t>
  </si>
  <si>
    <t>THB_MOUSE.H11MO.0.D</t>
  </si>
  <si>
    <t>30~45</t>
    <phoneticPr fontId="2" type="noConversion"/>
  </si>
  <si>
    <t>RARG_MOUSE.H11MO.0.C</t>
  </si>
  <si>
    <t>HTF4_MOUSE.H11MO.0.A</t>
  </si>
  <si>
    <t>HNF4G_MOUSE.H11MO.0.C</t>
  </si>
  <si>
    <t>TF65_MOUSE.H11MO.0.A</t>
  </si>
  <si>
    <t>E2F6_MOUSE.H11MO.0.A</t>
  </si>
  <si>
    <t>PO3F2_MOUSE.H11MO.0.A</t>
  </si>
  <si>
    <t>RUNX1_MOUSE.H11MO.0.A</t>
  </si>
  <si>
    <t>ZFHX3_MOUSE.H11MO.0.D</t>
  </si>
  <si>
    <t>ATOH1_MOUSE.H11MO.0.B</t>
  </si>
  <si>
    <t>TFE2_MOUSE.H11MO.0.A</t>
  </si>
  <si>
    <t>KLF4_MOUSE.H11MO.0.A</t>
  </si>
  <si>
    <t>FOXJ3_MOUSE.H11MO.0.A</t>
  </si>
  <si>
    <t>FUBP1_MOUSE.H11MO.0.D</t>
  </si>
  <si>
    <t>TFDP1_MOUSE.H11MO.0.D</t>
  </si>
  <si>
    <t>SMAD4_MOUSE.H11MO.0.A</t>
  </si>
  <si>
    <t>TWST1_MOUSE.H11MO.1.B</t>
  </si>
  <si>
    <t>ELF1_MOUSE.H11MO.0.A</t>
  </si>
  <si>
    <t>FOXA1_MOUSE.H11MO.0.A</t>
  </si>
  <si>
    <t>FOXF1_MOUSE.H11MO.0.D</t>
  </si>
  <si>
    <t>FOXF2_MOUSE.H11MO.0.D</t>
  </si>
  <si>
    <t>ANDR_MOUSE.H11MO.0.A</t>
  </si>
  <si>
    <t>TLX1_MOUSE.H11MO.0.D</t>
  </si>
  <si>
    <t>PPARD_MOUSE.H11MO.0.D</t>
  </si>
  <si>
    <t>JUND_MOUSE.H11MO.0.A</t>
  </si>
  <si>
    <t>GABPA_MOUSE.H11MO.0.A</t>
  </si>
  <si>
    <t>STAT2_MOUSE.H11MO.0.A</t>
  </si>
  <si>
    <t>HXB8_MOUSE.H11MO.0.C</t>
  </si>
  <si>
    <t>MEIS1_MOUSE.H11MO.1.A</t>
  </si>
  <si>
    <t>NR1I3_MOUSE.H11MO.0.C</t>
  </si>
  <si>
    <t>HNF1B_MOUSE.H11MO.0.A</t>
  </si>
  <si>
    <t>NR2E3_MOUSE.H11MO.0.C</t>
  </si>
  <si>
    <t>NR0B1_MOUSE.H11MO.0.D</t>
  </si>
  <si>
    <t>SNAI1_MOUSE.H11MO.0.C</t>
  </si>
  <si>
    <t>CDX2_MOUSE.H11MO.0.A</t>
  </si>
  <si>
    <t>MEIS1_MOUSE.H11MO.0.A</t>
  </si>
  <si>
    <t>NR1I3_MOUSE.H11MO.1.D</t>
    <phoneticPr fontId="2" type="noConversion"/>
  </si>
  <si>
    <t>P63_MOUSE.H11MO.0.B</t>
  </si>
  <si>
    <t>RORG_MOUSE.H11MO.0.B</t>
  </si>
  <si>
    <t>FOSL1_MOUSE.H11MO.0.A</t>
  </si>
  <si>
    <t>PAX5_MOUSE.H11MO.0.A</t>
  </si>
  <si>
    <t>BMAL1_MOUSE.H11MO.0.A</t>
  </si>
  <si>
    <t>HEY2_MOUSE.H11MO.0.D</t>
  </si>
  <si>
    <t>SPI1_MOUSE.H11MO.0.A</t>
  </si>
  <si>
    <t>HXA13_MOUSE.H11MO.0.C</t>
  </si>
  <si>
    <t>SRBP2_MOUSE.H11MO.0.B</t>
  </si>
  <si>
    <t>NFYC_MOUSE.H11MO.0.B</t>
  </si>
  <si>
    <t>MYOG_MOUSE.H11MO.0.A</t>
  </si>
  <si>
    <t>PITX2_MOUSE.H11MO.0.D</t>
  </si>
  <si>
    <t>AP2A_MOUSE.H11MO.0.A</t>
  </si>
  <si>
    <t>BHE40_MOUSE.H11MO.0.A</t>
  </si>
  <si>
    <t>HXB6_MOUSE.H11MO.0.D</t>
  </si>
  <si>
    <t>ONEC2_MOUSE.H11MO.0.D</t>
  </si>
  <si>
    <t>AP2B_MOUSE.H11MO.0.B</t>
  </si>
  <si>
    <t>NR2F6_MOUSE.H11MO.0.D</t>
  </si>
  <si>
    <t>ZIC2_MOUSE.H11MO.0.C</t>
  </si>
  <si>
    <t>ZEB1_MOUSE.H11MO.0.B</t>
  </si>
  <si>
    <t>GFI1_MOUSE.H11MO.0.C</t>
  </si>
  <si>
    <t>DLX2_MOUSE.H11MO.0.D</t>
  </si>
  <si>
    <t>LHX3_MOUSE.H11MO.0.C</t>
  </si>
  <si>
    <t>STA5B_MOUSE.H11MO.0.A</t>
  </si>
  <si>
    <t>NR1H2_MOUSE.H11MO.0.D</t>
  </si>
  <si>
    <t>GLI2_MOUSE.H11MO.0.D</t>
  </si>
  <si>
    <t>PO2F1_MOUSE.H11MO.0.C</t>
  </si>
  <si>
    <t>TWST1_MOUSE.H11MO.0.B</t>
  </si>
  <si>
    <t>PBX2_MOUSE.H11MO.0.C</t>
  </si>
  <si>
    <t>DBP_MOUSE.H11MO.0.B</t>
  </si>
  <si>
    <t>HNF1B_MOUSE.H11MO.1.A</t>
  </si>
  <si>
    <t>JUNB_MOUSE.H11MO.0.A</t>
  </si>
  <si>
    <t>NANOG_MOUSE.H11MO.0.A</t>
  </si>
  <si>
    <t>HIF1A_MOUSE.H11MO.0.C</t>
  </si>
  <si>
    <t>FOXD3_MOUSE.H11MO.0.C</t>
  </si>
  <si>
    <t>PKNX1_MOUSE.H11MO.0.A</t>
  </si>
  <si>
    <t>MEF2A_MOUSE.H11MO.0.A</t>
  </si>
  <si>
    <t>CEBPG_MOUSE.H11MO.0.B</t>
  </si>
  <si>
    <t>ANDR_MOUSE.H11MO.1.A</t>
    <phoneticPr fontId="2" type="noConversion"/>
  </si>
  <si>
    <t>SOX5_MOUSE.H11MO.0.C</t>
  </si>
  <si>
    <t>ARNT2_MOUSE.H11MO.0.D</t>
  </si>
  <si>
    <t>NANOG_MOUSE.H11MO.1.A</t>
  </si>
  <si>
    <t>HES1_MOUSE.H11MO.0.D</t>
  </si>
  <si>
    <t>TFE3_MOUSE.H11MO.0.A</t>
  </si>
  <si>
    <t>TBX3_MOUSE.H11MO.0.B</t>
  </si>
  <si>
    <t>TEAD1_MOUSE.H11MO.0.A</t>
  </si>
  <si>
    <t>ATF2_MOUSE.H11MO.0.A</t>
  </si>
  <si>
    <t>FOSL2_MOUSE.H11MO.0.A</t>
  </si>
  <si>
    <t>KLF8_MOUSE.H11MO.0.C</t>
  </si>
  <si>
    <t>MYC_MOUSE.H11MO.0.A</t>
  </si>
  <si>
    <t>NFAC3_MOUSE.H11MO.0.B</t>
  </si>
  <si>
    <t>MEF2D_MOUSE.H11MO.0.A</t>
  </si>
  <si>
    <t>PDX1_MOUSE.H11MO.0.B</t>
  </si>
  <si>
    <t>RFX2_MOUSE.H11MO.0.A</t>
  </si>
  <si>
    <t>ATF1_MOUSE.H11MO.0.B</t>
  </si>
  <si>
    <t>MAFB_MOUSE.H11MO.0.B</t>
  </si>
  <si>
    <t>NFE2_MOUSE.H11MO.0.A</t>
  </si>
  <si>
    <t>GLIS3_MOUSE.H11MO.0.D</t>
  </si>
  <si>
    <t>HSF1_MOUSE.H11MO.1.A</t>
  </si>
  <si>
    <t>HXA10_MOUSE.H11MO.0.C</t>
  </si>
  <si>
    <t>KAISO_MOUSE.H11MO.0.B</t>
  </si>
  <si>
    <t>NFYB_MOUSE.H11MO.0.A</t>
  </si>
  <si>
    <t>ERR3_MOUSE.H11MO.0.C</t>
  </si>
  <si>
    <t>MAFG_MOUSE.H11MO.0.A</t>
  </si>
  <si>
    <t>NF2L2_MOUSE.H11MO.0.A</t>
  </si>
  <si>
    <t>REL_MOUSE.H11MO.0.A</t>
  </si>
  <si>
    <t>FEV_MOUSE.H11MO.0.B</t>
  </si>
  <si>
    <t>BARX2_MOUSE.H11MO.0.D</t>
  </si>
  <si>
    <t>STA5A_MOUSE.H11MO.0.A</t>
  </si>
  <si>
    <t>HBP1_MOUSE.H11MO.0.D</t>
  </si>
  <si>
    <t>GATA5_MOUSE.H11MO.0.D</t>
  </si>
  <si>
    <t>OTX1_MOUSE.H11MO.0.D</t>
  </si>
  <si>
    <t>BACH1_MOUSE.H11MO.0.C</t>
  </si>
  <si>
    <t>SOX4_MOUSE.H11MO.0.A</t>
  </si>
  <si>
    <t>ETV4_MOUSE.H11MO.0.B</t>
  </si>
  <si>
    <t>TAL1_MOUSE.H11MO.0.A</t>
  </si>
  <si>
    <t>BATF_MOUSE.H11MO.0.A</t>
  </si>
  <si>
    <t>BATF_MOUSE.H11MO.1.A</t>
  </si>
  <si>
    <t>LEF1_MOUSE.H11MO.0.B</t>
  </si>
  <si>
    <t>PO2F2_MOUSE.H11MO.0.B</t>
  </si>
  <si>
    <t>HESX1_MOUSE.H11MO.0.D</t>
  </si>
  <si>
    <t>NFIL3_MOUSE.H11MO.0.C</t>
  </si>
  <si>
    <t>VSX2_MOUSE.H11MO.0.C</t>
  </si>
  <si>
    <t>FOXI1_MOUSE.H11MO.0.B</t>
  </si>
  <si>
    <t>GATA6_MOUSE.H11MO.0.A</t>
  </si>
  <si>
    <t>NR5A2_MOUSE.H11MO.0.A</t>
  </si>
  <si>
    <t>GLI3_MOUSE.H11MO.0.D</t>
  </si>
  <si>
    <t>IKZF1_MOUSE.H11MO.0.C</t>
  </si>
  <si>
    <t>HSF1_MOUSE.H11MO.0.A</t>
  </si>
  <si>
    <t>MYBB_MOUSE.H11MO.0.D</t>
  </si>
  <si>
    <t>OTX2_MOUSE.H11MO.0.A</t>
  </si>
  <si>
    <t>CREM_MOUSE.H11MO.0.C</t>
  </si>
  <si>
    <t>SOX13_MOUSE.H11MO.0.D</t>
    <phoneticPr fontId="2" type="noConversion"/>
  </si>
  <si>
    <t>TF7L2_MOUSE.H11MO.0.A</t>
  </si>
  <si>
    <t>E2F5_MOUSE.H11MO.0.B</t>
  </si>
  <si>
    <t>SMAD2_MOUSE.H11MO.0.A</t>
    <phoneticPr fontId="2" type="noConversion"/>
  </si>
  <si>
    <t>DLX3_MOUSE.H11MO.0.C</t>
  </si>
  <si>
    <t>NKX25_MOUSE.H11MO.0.A</t>
  </si>
  <si>
    <t>CEBPZ_MOUSE.H11MO.0.D</t>
  </si>
  <si>
    <t>CRX_MOUSE.H11MO.0.A</t>
  </si>
  <si>
    <t>MECP2_MOUSE.H11MO.0.C</t>
  </si>
  <si>
    <t>CREB1_MOUSE.H11MO.0.A</t>
  </si>
  <si>
    <t>AHR_MOUSE.H11MO.0.B</t>
  </si>
  <si>
    <t>FOXO3_MOUSE.H11MO.0.B</t>
  </si>
  <si>
    <t>ISL1_MOUSE.H11MO.0.A</t>
  </si>
  <si>
    <t>CEBPB_MOUSE.H11MO.0.A</t>
  </si>
  <si>
    <t>CDX1,2,4.p2</t>
  </si>
  <si>
    <t>EOMES.p2</t>
    <phoneticPr fontId="2" type="noConversion"/>
  </si>
  <si>
    <t>PAX2.p2</t>
    <phoneticPr fontId="2" type="noConversion"/>
  </si>
  <si>
    <t>FOXN1.p2</t>
  </si>
  <si>
    <t>NKX2-1,4.p2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</si>
</sst>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1" applyFont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0" xfId="0" applyFo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90EC-10E0-432C-A899-6D47F3CFF185}">
  <dimension ref="A1:G178"/>
  <sheetViews>
    <sheetView tabSelected="1" workbookViewId="0">
      <selection activeCell="A178" sqref="A178"/>
    </sheetView>
  </sheetViews>
  <sheetFormatPr defaultRowHeight="16.5" x14ac:dyDescent="0.3"/>
  <cols>
    <col min="1" max="1" width="22.5" customWidth="1"/>
    <col min="2" max="2" width="12.375" customWidth="1"/>
    <col min="3" max="3" width="22.25" customWidth="1"/>
    <col min="4" max="4" width="9.875" customWidth="1"/>
    <col min="5" max="5" width="24.125" customWidth="1"/>
    <col min="6" max="6" width="7" customWidth="1"/>
    <col min="7" max="7" width="24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3">
      <c r="A2" s="1">
        <v>99.813400000000001</v>
      </c>
      <c r="B2" s="1">
        <v>97.941199999999995</v>
      </c>
      <c r="C2" s="1">
        <v>58092</v>
      </c>
      <c r="D2" s="1">
        <v>2</v>
      </c>
      <c r="E2" s="2" t="s">
        <v>6</v>
      </c>
      <c r="F2" s="1"/>
      <c r="G2" s="1">
        <f>LOG(C2)</f>
        <v>4.7641163286885142</v>
      </c>
    </row>
    <row r="3" spans="1:7" x14ac:dyDescent="0.3">
      <c r="A3" s="1">
        <v>99.813400000000001</v>
      </c>
      <c r="B3" s="1">
        <v>97.677199999999999</v>
      </c>
      <c r="C3" s="1">
        <v>69614</v>
      </c>
      <c r="D3" s="1">
        <v>2</v>
      </c>
      <c r="E3" s="2" t="s">
        <v>7</v>
      </c>
      <c r="F3" s="1"/>
      <c r="G3" s="1">
        <f t="shared" ref="G3:G66" si="0">LOG(C3)</f>
        <v>4.8426965889111662</v>
      </c>
    </row>
    <row r="4" spans="1:7" x14ac:dyDescent="0.3">
      <c r="A4" s="1">
        <v>99.813400000000001</v>
      </c>
      <c r="B4" s="1">
        <v>98.553799999999995</v>
      </c>
      <c r="C4" s="1">
        <v>233444</v>
      </c>
      <c r="D4" s="1">
        <v>2</v>
      </c>
      <c r="E4" s="2" t="s">
        <v>8</v>
      </c>
      <c r="F4" s="1"/>
      <c r="G4" s="1">
        <f t="shared" si="0"/>
        <v>5.3681827161319866</v>
      </c>
    </row>
    <row r="5" spans="1:7" x14ac:dyDescent="0.3">
      <c r="A5" s="1">
        <v>99.813400000000001</v>
      </c>
      <c r="B5" s="1">
        <v>98.748000000000005</v>
      </c>
      <c r="C5" s="1">
        <v>36821</v>
      </c>
      <c r="D5" s="1">
        <v>2</v>
      </c>
      <c r="E5" s="2" t="s">
        <v>9</v>
      </c>
      <c r="F5" s="1"/>
      <c r="G5" s="1">
        <f t="shared" si="0"/>
        <v>4.5660955790779489</v>
      </c>
    </row>
    <row r="6" spans="1:7" x14ac:dyDescent="0.3">
      <c r="A6" s="3">
        <v>99.813400000000001</v>
      </c>
      <c r="B6" s="3">
        <v>99.813400000000001</v>
      </c>
      <c r="C6" s="3">
        <v>163463</v>
      </c>
      <c r="D6" s="3">
        <v>2</v>
      </c>
      <c r="E6" s="4" t="s">
        <v>10</v>
      </c>
      <c r="F6" s="3"/>
      <c r="G6" s="3">
        <f t="shared" si="0"/>
        <v>5.2134194651657371</v>
      </c>
    </row>
    <row r="7" spans="1:7" x14ac:dyDescent="0.3">
      <c r="A7" s="1">
        <v>99.813400000000001</v>
      </c>
      <c r="B7" s="1">
        <v>97.770600000000002</v>
      </c>
      <c r="C7" s="1">
        <v>21710</v>
      </c>
      <c r="D7" s="1">
        <v>4</v>
      </c>
      <c r="E7" s="2" t="s">
        <v>11</v>
      </c>
      <c r="F7" s="1"/>
      <c r="G7" s="1">
        <f t="shared" si="0"/>
        <v>4.3366598234544202</v>
      </c>
    </row>
    <row r="8" spans="1:7" x14ac:dyDescent="0.3">
      <c r="A8" s="1">
        <v>99.813400000000001</v>
      </c>
      <c r="B8" s="1">
        <v>98.192400000000006</v>
      </c>
      <c r="C8" s="1">
        <v>71421</v>
      </c>
      <c r="D8" s="1">
        <v>12</v>
      </c>
      <c r="E8" s="2" t="s">
        <v>12</v>
      </c>
      <c r="F8" s="1"/>
      <c r="G8" s="1">
        <f t="shared" si="0"/>
        <v>4.8538259266666417</v>
      </c>
    </row>
    <row r="9" spans="1:7" x14ac:dyDescent="0.3">
      <c r="A9" s="1">
        <v>99.813400000000001</v>
      </c>
      <c r="B9" s="1">
        <v>97.413799999999995</v>
      </c>
      <c r="C9" s="1">
        <v>52471</v>
      </c>
      <c r="D9" s="1">
        <v>18</v>
      </c>
      <c r="E9" s="2" t="s">
        <v>13</v>
      </c>
      <c r="F9" s="1"/>
      <c r="G9" s="1">
        <f t="shared" si="0"/>
        <v>4.7199193411250295</v>
      </c>
    </row>
    <row r="10" spans="1:7" x14ac:dyDescent="0.3">
      <c r="A10" s="3">
        <v>99.813400000000001</v>
      </c>
      <c r="B10" s="3">
        <v>98.872100000000003</v>
      </c>
      <c r="C10" s="3">
        <v>22698</v>
      </c>
      <c r="D10" s="3">
        <v>30</v>
      </c>
      <c r="E10" s="4" t="s">
        <v>14</v>
      </c>
      <c r="F10" s="3"/>
      <c r="G10" s="3">
        <f t="shared" si="0"/>
        <v>4.3559875916763877</v>
      </c>
    </row>
    <row r="11" spans="1:7" x14ac:dyDescent="0.3">
      <c r="A11" s="1">
        <v>97.228089999999995</v>
      </c>
      <c r="B11" s="1">
        <v>95.248599999999996</v>
      </c>
      <c r="C11" s="1">
        <v>30391</v>
      </c>
      <c r="D11" s="1">
        <v>1</v>
      </c>
      <c r="E11" s="2" t="s">
        <v>15</v>
      </c>
      <c r="F11" s="1"/>
      <c r="G11" s="1">
        <f t="shared" si="0"/>
        <v>4.4827449905484098</v>
      </c>
    </row>
    <row r="12" spans="1:7" x14ac:dyDescent="0.3">
      <c r="A12" s="1">
        <v>97.228089999999995</v>
      </c>
      <c r="B12" s="1">
        <v>95.138199999999998</v>
      </c>
      <c r="C12" s="1">
        <v>67259</v>
      </c>
      <c r="D12" s="1">
        <v>2</v>
      </c>
      <c r="E12" s="2" t="s">
        <v>16</v>
      </c>
      <c r="F12" s="1"/>
      <c r="G12" s="1">
        <f t="shared" si="0"/>
        <v>4.8277504059802459</v>
      </c>
    </row>
    <row r="13" spans="1:7" x14ac:dyDescent="0.3">
      <c r="A13" s="3">
        <v>97.228089999999995</v>
      </c>
      <c r="B13" s="3">
        <v>97.148499999999999</v>
      </c>
      <c r="C13" s="3">
        <v>50710</v>
      </c>
      <c r="D13" s="3">
        <v>2</v>
      </c>
      <c r="E13" s="4" t="s">
        <v>17</v>
      </c>
      <c r="F13" s="3"/>
      <c r="G13" s="3">
        <f t="shared" si="0"/>
        <v>4.7050936105478733</v>
      </c>
    </row>
    <row r="14" spans="1:7" x14ac:dyDescent="0.3">
      <c r="A14" s="1">
        <v>97.228089999999995</v>
      </c>
      <c r="B14" s="1">
        <v>95.623599999999996</v>
      </c>
      <c r="C14" s="1">
        <v>73600</v>
      </c>
      <c r="D14" s="1">
        <v>4</v>
      </c>
      <c r="E14" s="2" t="s">
        <v>18</v>
      </c>
      <c r="F14" s="1"/>
      <c r="G14" s="1">
        <f t="shared" si="0"/>
        <v>4.8668778143374984</v>
      </c>
    </row>
    <row r="15" spans="1:7" x14ac:dyDescent="0.3">
      <c r="A15" s="1">
        <v>97.228089999999995</v>
      </c>
      <c r="B15" s="1">
        <v>96.520600000000002</v>
      </c>
      <c r="C15" s="1">
        <v>15951</v>
      </c>
      <c r="D15" s="1">
        <v>15</v>
      </c>
      <c r="E15" s="2" t="s">
        <v>19</v>
      </c>
      <c r="F15" s="1"/>
      <c r="G15" s="1">
        <f t="shared" si="0"/>
        <v>4.2027879150338414</v>
      </c>
    </row>
    <row r="16" spans="1:7" x14ac:dyDescent="0.3">
      <c r="A16" s="1">
        <v>97.228089999999995</v>
      </c>
      <c r="B16" s="1">
        <v>96.343900000000005</v>
      </c>
      <c r="C16" s="1">
        <v>27215</v>
      </c>
      <c r="D16" s="1">
        <v>25</v>
      </c>
      <c r="E16" s="2" t="s">
        <v>20</v>
      </c>
      <c r="F16" s="1"/>
      <c r="G16" s="1">
        <f t="shared" si="0"/>
        <v>4.4348083386530925</v>
      </c>
    </row>
    <row r="17" spans="1:7" x14ac:dyDescent="0.3">
      <c r="A17" s="1">
        <v>97.228089999999995</v>
      </c>
      <c r="B17" s="1">
        <v>96.602000000000004</v>
      </c>
      <c r="C17" s="1">
        <v>138050</v>
      </c>
      <c r="D17" s="1">
        <v>28</v>
      </c>
      <c r="E17" s="2" t="s">
        <v>21</v>
      </c>
      <c r="F17" s="1"/>
      <c r="G17" s="1">
        <f t="shared" si="0"/>
        <v>5.1400364109752816</v>
      </c>
    </row>
    <row r="18" spans="1:7" x14ac:dyDescent="0.3">
      <c r="A18" s="1">
        <v>97.228089999999995</v>
      </c>
      <c r="B18" s="1">
        <v>95.303799999999995</v>
      </c>
      <c r="C18" s="1">
        <v>14650</v>
      </c>
      <c r="D18" s="1" t="s">
        <v>22</v>
      </c>
      <c r="E18" s="2" t="s">
        <v>23</v>
      </c>
      <c r="F18" s="1"/>
      <c r="G18" s="1">
        <f t="shared" si="0"/>
        <v>4.1658376246901279</v>
      </c>
    </row>
    <row r="19" spans="1:7" x14ac:dyDescent="0.3">
      <c r="A19" s="3">
        <v>97.228089999999995</v>
      </c>
      <c r="B19" s="3">
        <v>97.054000000000002</v>
      </c>
      <c r="C19" s="3">
        <v>36830</v>
      </c>
      <c r="D19" s="3" t="s">
        <v>22</v>
      </c>
      <c r="E19" s="4" t="s">
        <v>24</v>
      </c>
      <c r="F19" s="3"/>
      <c r="G19" s="3">
        <f t="shared" si="0"/>
        <v>4.5662017188549129</v>
      </c>
    </row>
    <row r="20" spans="1:7" x14ac:dyDescent="0.3">
      <c r="A20" s="1">
        <v>95.062119999999993</v>
      </c>
      <c r="B20" s="1">
        <v>94.033199999999994</v>
      </c>
      <c r="C20" s="1">
        <v>30703</v>
      </c>
      <c r="D20" s="1">
        <v>3</v>
      </c>
      <c r="E20" s="2" t="s">
        <v>25</v>
      </c>
      <c r="F20" s="1"/>
      <c r="G20" s="1">
        <f t="shared" si="0"/>
        <v>4.4871808126039312</v>
      </c>
    </row>
    <row r="21" spans="1:7" x14ac:dyDescent="0.3">
      <c r="A21" s="3">
        <v>95.062119999999993</v>
      </c>
      <c r="B21" s="3">
        <v>94.596599999999995</v>
      </c>
      <c r="C21" s="3">
        <v>31332</v>
      </c>
      <c r="D21" s="3">
        <v>9</v>
      </c>
      <c r="E21" s="4" t="s">
        <v>26</v>
      </c>
      <c r="F21" s="3"/>
      <c r="G21" s="3">
        <f t="shared" si="0"/>
        <v>4.495988117870569</v>
      </c>
    </row>
    <row r="22" spans="1:7" x14ac:dyDescent="0.3">
      <c r="A22" s="1">
        <v>95.062119999999993</v>
      </c>
      <c r="B22" s="1">
        <v>94.112099999999998</v>
      </c>
      <c r="C22" s="1">
        <v>137792</v>
      </c>
      <c r="D22" s="1">
        <v>11</v>
      </c>
      <c r="E22" s="2" t="s">
        <v>27</v>
      </c>
      <c r="F22" s="1"/>
      <c r="G22" s="1">
        <f t="shared" si="0"/>
        <v>5.1392240038073744</v>
      </c>
    </row>
    <row r="23" spans="1:7" x14ac:dyDescent="0.3">
      <c r="A23" s="1">
        <v>95.062119999999993</v>
      </c>
      <c r="B23" s="1">
        <v>94.112099999999998</v>
      </c>
      <c r="C23" s="1">
        <v>137792</v>
      </c>
      <c r="D23" s="1">
        <v>11</v>
      </c>
      <c r="E23" s="2" t="s">
        <v>28</v>
      </c>
      <c r="F23" s="1"/>
      <c r="G23" s="1">
        <f t="shared" si="0"/>
        <v>5.1392240038073744</v>
      </c>
    </row>
    <row r="24" spans="1:7" x14ac:dyDescent="0.3">
      <c r="A24" s="1">
        <v>95.062119999999993</v>
      </c>
      <c r="B24" s="1">
        <v>94.112099999999998</v>
      </c>
      <c r="C24" s="1">
        <v>137792</v>
      </c>
      <c r="D24" s="1">
        <v>11</v>
      </c>
      <c r="E24" s="2" t="s">
        <v>29</v>
      </c>
      <c r="F24" s="1"/>
      <c r="G24" s="1">
        <f t="shared" si="0"/>
        <v>5.1392240038073744</v>
      </c>
    </row>
    <row r="25" spans="1:7" x14ac:dyDescent="0.3">
      <c r="A25" s="1">
        <v>95.062119999999993</v>
      </c>
      <c r="B25" s="1">
        <v>94.302999999999997</v>
      </c>
      <c r="C25" s="1">
        <v>95383</v>
      </c>
      <c r="D25" s="1">
        <v>18</v>
      </c>
      <c r="E25" s="2" t="s">
        <v>30</v>
      </c>
      <c r="F25" s="1"/>
      <c r="G25" s="1">
        <f t="shared" si="0"/>
        <v>4.9794709778059243</v>
      </c>
    </row>
    <row r="26" spans="1:7" x14ac:dyDescent="0.3">
      <c r="A26" s="3">
        <v>95.062119999999993</v>
      </c>
      <c r="B26" s="3">
        <v>94.947999999999993</v>
      </c>
      <c r="C26" s="3">
        <v>29632</v>
      </c>
      <c r="D26" s="3">
        <v>34</v>
      </c>
      <c r="E26" s="4" t="s">
        <v>31</v>
      </c>
      <c r="F26" s="3"/>
      <c r="G26" s="3">
        <f t="shared" si="0"/>
        <v>4.4717609650018399</v>
      </c>
    </row>
    <row r="27" spans="1:7" x14ac:dyDescent="0.3">
      <c r="A27" s="1">
        <v>95.062119999999993</v>
      </c>
      <c r="B27" s="1">
        <v>94.477599999999995</v>
      </c>
      <c r="C27" s="1">
        <v>32812</v>
      </c>
      <c r="D27" s="1" t="s">
        <v>22</v>
      </c>
      <c r="E27" s="2" t="s">
        <v>32</v>
      </c>
      <c r="F27" s="1"/>
      <c r="G27" s="1">
        <f t="shared" si="0"/>
        <v>4.5160327028789338</v>
      </c>
    </row>
    <row r="28" spans="1:7" x14ac:dyDescent="0.3">
      <c r="A28" s="1">
        <v>95.062119999999993</v>
      </c>
      <c r="B28" s="1">
        <v>94.044799999999995</v>
      </c>
      <c r="C28" s="1">
        <v>31502</v>
      </c>
      <c r="D28" s="1" t="s">
        <v>22</v>
      </c>
      <c r="E28" s="2" t="s">
        <v>33</v>
      </c>
      <c r="F28" s="1"/>
      <c r="G28" s="1">
        <f t="shared" si="0"/>
        <v>4.4983381271670835</v>
      </c>
    </row>
    <row r="29" spans="1:7" x14ac:dyDescent="0.3">
      <c r="A29" s="1">
        <v>94.010099999999994</v>
      </c>
      <c r="B29" s="1">
        <v>92.686899999999994</v>
      </c>
      <c r="C29" s="1">
        <v>34828</v>
      </c>
      <c r="D29" s="1">
        <v>3</v>
      </c>
      <c r="E29" s="2" t="s">
        <v>34</v>
      </c>
      <c r="F29" s="1"/>
      <c r="G29" s="1">
        <f t="shared" si="0"/>
        <v>4.5419285357874717</v>
      </c>
    </row>
    <row r="30" spans="1:7" x14ac:dyDescent="0.3">
      <c r="A30" s="1">
        <v>94.010099999999994</v>
      </c>
      <c r="B30" s="1">
        <v>92.177499999999995</v>
      </c>
      <c r="C30" s="1">
        <v>29901</v>
      </c>
      <c r="D30" s="1">
        <v>4</v>
      </c>
      <c r="E30" s="2" t="s">
        <v>35</v>
      </c>
      <c r="F30" s="1"/>
      <c r="G30" s="1">
        <f t="shared" si="0"/>
        <v>4.4756857129806038</v>
      </c>
    </row>
    <row r="31" spans="1:7" x14ac:dyDescent="0.3">
      <c r="A31" s="3">
        <v>94.010099999999994</v>
      </c>
      <c r="B31" s="3">
        <v>93.802199999999999</v>
      </c>
      <c r="C31" s="3">
        <v>48566</v>
      </c>
      <c r="D31" s="3">
        <v>6</v>
      </c>
      <c r="E31" s="4" t="s">
        <v>36</v>
      </c>
      <c r="F31" s="3"/>
      <c r="G31" s="3">
        <f t="shared" si="0"/>
        <v>4.6863323355202979</v>
      </c>
    </row>
    <row r="32" spans="1:7" x14ac:dyDescent="0.3">
      <c r="A32" s="1">
        <v>94.010099999999994</v>
      </c>
      <c r="B32" s="1">
        <v>92.170900000000003</v>
      </c>
      <c r="C32" s="1">
        <v>43734</v>
      </c>
      <c r="D32" s="1">
        <v>6</v>
      </c>
      <c r="E32" s="2" t="s">
        <v>37</v>
      </c>
      <c r="F32" s="1"/>
      <c r="G32" s="1">
        <f t="shared" si="0"/>
        <v>4.6408192006122313</v>
      </c>
    </row>
    <row r="33" spans="1:7" x14ac:dyDescent="0.3">
      <c r="A33" s="3">
        <v>94.010099999999994</v>
      </c>
      <c r="B33" s="3">
        <v>93.501599999999996</v>
      </c>
      <c r="C33" s="3">
        <v>45288</v>
      </c>
      <c r="D33" s="3">
        <v>9</v>
      </c>
      <c r="E33" s="4" t="s">
        <v>38</v>
      </c>
      <c r="F33" s="3"/>
      <c r="G33" s="3">
        <f t="shared" si="0"/>
        <v>4.6559831418765372</v>
      </c>
    </row>
    <row r="34" spans="1:7" x14ac:dyDescent="0.3">
      <c r="A34" s="1">
        <v>94.010099999999994</v>
      </c>
      <c r="B34" s="1">
        <v>92.782899999999998</v>
      </c>
      <c r="C34" s="1">
        <v>32520</v>
      </c>
      <c r="D34" s="1">
        <v>9</v>
      </c>
      <c r="E34" s="2" t="s">
        <v>39</v>
      </c>
      <c r="F34" s="1"/>
      <c r="G34" s="1">
        <f t="shared" si="0"/>
        <v>4.5121505369220305</v>
      </c>
    </row>
    <row r="35" spans="1:7" x14ac:dyDescent="0.3">
      <c r="A35" s="1">
        <v>94.010099999999994</v>
      </c>
      <c r="B35" s="1">
        <v>92.241600000000005</v>
      </c>
      <c r="C35" s="1">
        <v>32365</v>
      </c>
      <c r="D35" s="1">
        <v>11</v>
      </c>
      <c r="E35" s="2" t="s">
        <v>40</v>
      </c>
      <c r="F35" s="1"/>
      <c r="G35" s="1">
        <f t="shared" si="0"/>
        <v>4.5100756113539493</v>
      </c>
    </row>
    <row r="36" spans="1:7" x14ac:dyDescent="0.3">
      <c r="A36" s="1">
        <v>94.010099999999994</v>
      </c>
      <c r="B36" s="1">
        <v>92.992599999999996</v>
      </c>
      <c r="C36" s="1">
        <v>98039</v>
      </c>
      <c r="D36" s="1">
        <v>31</v>
      </c>
      <c r="E36" s="2" t="s">
        <v>41</v>
      </c>
      <c r="F36" s="1"/>
      <c r="G36" s="1">
        <f t="shared" si="0"/>
        <v>4.9913988727891709</v>
      </c>
    </row>
    <row r="37" spans="1:7" x14ac:dyDescent="0.3">
      <c r="A37" s="1">
        <v>92.074259999999995</v>
      </c>
      <c r="B37" s="1">
        <v>91.322999999999993</v>
      </c>
      <c r="C37" s="1">
        <v>24928</v>
      </c>
      <c r="D37" s="1">
        <v>1</v>
      </c>
      <c r="E37" s="2" t="s">
        <v>42</v>
      </c>
      <c r="F37" s="1"/>
      <c r="G37" s="1">
        <f t="shared" si="0"/>
        <v>4.3966874359924706</v>
      </c>
    </row>
    <row r="38" spans="1:7" x14ac:dyDescent="0.3">
      <c r="A38" s="3">
        <v>92.074259999999995</v>
      </c>
      <c r="B38" s="3">
        <v>92.0501</v>
      </c>
      <c r="C38" s="3">
        <v>50529</v>
      </c>
      <c r="D38" s="3">
        <v>2</v>
      </c>
      <c r="E38" s="4" t="s">
        <v>43</v>
      </c>
      <c r="F38" s="3"/>
      <c r="G38" s="3">
        <f t="shared" si="0"/>
        <v>4.7035407033682652</v>
      </c>
    </row>
    <row r="39" spans="1:7" x14ac:dyDescent="0.3">
      <c r="A39" s="1">
        <v>92.074259999999995</v>
      </c>
      <c r="B39" s="1">
        <v>89.312399999999997</v>
      </c>
      <c r="C39" s="1">
        <v>25057</v>
      </c>
      <c r="D39" s="1">
        <v>4</v>
      </c>
      <c r="E39" s="2" t="s">
        <v>44</v>
      </c>
      <c r="F39" s="1"/>
      <c r="G39" s="1">
        <f t="shared" si="0"/>
        <v>4.3989290729854345</v>
      </c>
    </row>
    <row r="40" spans="1:7" x14ac:dyDescent="0.3">
      <c r="A40" s="1">
        <v>92.074259999999995</v>
      </c>
      <c r="B40" s="1">
        <v>89.479699999999994</v>
      </c>
      <c r="C40" s="1">
        <v>37689</v>
      </c>
      <c r="D40" s="1">
        <v>9</v>
      </c>
      <c r="E40" s="2" t="s">
        <v>45</v>
      </c>
      <c r="F40" s="1"/>
      <c r="G40" s="1">
        <f t="shared" si="0"/>
        <v>4.5762146144927618</v>
      </c>
    </row>
    <row r="41" spans="1:7" x14ac:dyDescent="0.3">
      <c r="A41" s="1">
        <v>92.074259999999995</v>
      </c>
      <c r="B41" s="1">
        <v>90.144300000000001</v>
      </c>
      <c r="C41" s="1">
        <v>82967</v>
      </c>
      <c r="D41" s="1">
        <v>9</v>
      </c>
      <c r="E41" s="2" t="s">
        <v>46</v>
      </c>
      <c r="F41" s="1"/>
      <c r="G41" s="1">
        <f t="shared" si="0"/>
        <v>4.9189053867407164</v>
      </c>
    </row>
    <row r="42" spans="1:7" x14ac:dyDescent="0.3">
      <c r="A42" s="1">
        <v>92.074259999999995</v>
      </c>
      <c r="B42" s="1">
        <v>90.483699999999999</v>
      </c>
      <c r="C42" s="1">
        <v>13892</v>
      </c>
      <c r="D42" s="1">
        <v>13</v>
      </c>
      <c r="E42" s="2" t="s">
        <v>47</v>
      </c>
      <c r="F42" s="1"/>
      <c r="G42" s="1">
        <f t="shared" si="0"/>
        <v>4.1427647746387244</v>
      </c>
    </row>
    <row r="43" spans="1:7" x14ac:dyDescent="0.3">
      <c r="A43" s="1">
        <v>92.074259999999995</v>
      </c>
      <c r="B43" s="1">
        <v>90.477599999999995</v>
      </c>
      <c r="C43" s="1">
        <v>76315</v>
      </c>
      <c r="D43" s="1">
        <v>24</v>
      </c>
      <c r="E43" s="2" t="s">
        <v>48</v>
      </c>
      <c r="F43" s="1"/>
      <c r="G43" s="1">
        <f t="shared" si="0"/>
        <v>4.8826099085573711</v>
      </c>
    </row>
    <row r="44" spans="1:7" x14ac:dyDescent="0.3">
      <c r="A44" s="3">
        <v>92.074259999999995</v>
      </c>
      <c r="B44" s="3">
        <v>91.998199999999997</v>
      </c>
      <c r="C44" s="3">
        <v>68872</v>
      </c>
      <c r="D44" s="3">
        <v>24</v>
      </c>
      <c r="E44" s="4" t="s">
        <v>49</v>
      </c>
      <c r="F44" s="3"/>
      <c r="G44" s="3">
        <f t="shared" si="0"/>
        <v>4.8380426948098014</v>
      </c>
    </row>
    <row r="45" spans="1:7" x14ac:dyDescent="0.3">
      <c r="A45" s="1">
        <v>92.074259999999995</v>
      </c>
      <c r="B45" s="1">
        <v>90.277900000000002</v>
      </c>
      <c r="C45" s="1">
        <v>31454</v>
      </c>
      <c r="D45" s="1">
        <v>26</v>
      </c>
      <c r="E45" s="2" t="s">
        <v>50</v>
      </c>
      <c r="F45" s="1"/>
      <c r="G45" s="1">
        <f t="shared" si="0"/>
        <v>4.4976758824510688</v>
      </c>
    </row>
    <row r="46" spans="1:7" x14ac:dyDescent="0.3">
      <c r="A46" s="1">
        <v>89.142049999999998</v>
      </c>
      <c r="B46" s="1">
        <v>88.274299999999997</v>
      </c>
      <c r="C46" s="1">
        <v>35000</v>
      </c>
      <c r="D46" s="1">
        <v>2</v>
      </c>
      <c r="E46" s="2" t="s">
        <v>51</v>
      </c>
      <c r="F46" s="1"/>
      <c r="G46" s="1">
        <f t="shared" si="0"/>
        <v>4.5440680443502757</v>
      </c>
    </row>
    <row r="47" spans="1:7" x14ac:dyDescent="0.3">
      <c r="A47" s="1">
        <v>89.142049999999998</v>
      </c>
      <c r="B47" s="1">
        <v>88.4482</v>
      </c>
      <c r="C47" s="1">
        <v>26905</v>
      </c>
      <c r="D47" s="1">
        <v>3</v>
      </c>
      <c r="E47" s="2" t="s">
        <v>52</v>
      </c>
      <c r="F47" s="1"/>
      <c r="G47" s="1">
        <f t="shared" si="0"/>
        <v>4.4298329963825127</v>
      </c>
    </row>
    <row r="48" spans="1:7" x14ac:dyDescent="0.3">
      <c r="A48" s="1">
        <v>89.142049999999998</v>
      </c>
      <c r="B48" s="1">
        <v>88.517399999999995</v>
      </c>
      <c r="C48" s="1">
        <v>32388</v>
      </c>
      <c r="D48" s="1">
        <v>4</v>
      </c>
      <c r="E48" s="2" t="s">
        <v>53</v>
      </c>
      <c r="F48" s="1"/>
      <c r="G48" s="1">
        <f t="shared" si="0"/>
        <v>4.5103841306041419</v>
      </c>
    </row>
    <row r="49" spans="1:7" x14ac:dyDescent="0.3">
      <c r="A49" s="1">
        <v>89.142049999999998</v>
      </c>
      <c r="B49" s="1">
        <v>88.349500000000006</v>
      </c>
      <c r="C49" s="1">
        <v>31664</v>
      </c>
      <c r="D49" s="1">
        <v>4</v>
      </c>
      <c r="E49" s="2" t="s">
        <v>54</v>
      </c>
      <c r="F49" s="1"/>
      <c r="G49" s="1">
        <f t="shared" si="0"/>
        <v>4.5005657768623211</v>
      </c>
    </row>
    <row r="50" spans="1:7" x14ac:dyDescent="0.3">
      <c r="A50" s="3">
        <v>89.142049999999998</v>
      </c>
      <c r="B50" s="3">
        <v>88.813199999999995</v>
      </c>
      <c r="C50" s="3">
        <v>63530</v>
      </c>
      <c r="D50" s="3">
        <v>7</v>
      </c>
      <c r="E50" s="4" t="s">
        <v>55</v>
      </c>
      <c r="F50" s="3"/>
      <c r="G50" s="3">
        <f t="shared" si="0"/>
        <v>4.8029788553352617</v>
      </c>
    </row>
    <row r="51" spans="1:7" x14ac:dyDescent="0.3">
      <c r="A51" s="1">
        <v>89.142049999999998</v>
      </c>
      <c r="B51" s="1">
        <v>88.788799999999995</v>
      </c>
      <c r="C51" s="1">
        <v>49397</v>
      </c>
      <c r="D51" s="1">
        <v>10</v>
      </c>
      <c r="E51" s="2" t="s">
        <v>56</v>
      </c>
      <c r="F51" s="1"/>
      <c r="G51" s="1">
        <f t="shared" si="0"/>
        <v>4.6937005739639597</v>
      </c>
    </row>
    <row r="52" spans="1:7" x14ac:dyDescent="0.3">
      <c r="A52" s="3">
        <v>89.142049999999998</v>
      </c>
      <c r="B52" s="3">
        <v>88.971699999999998</v>
      </c>
      <c r="C52" s="3">
        <v>16367</v>
      </c>
      <c r="D52" s="3">
        <v>13</v>
      </c>
      <c r="E52" s="4" t="s">
        <v>57</v>
      </c>
      <c r="F52" s="3"/>
      <c r="G52" s="3">
        <f t="shared" si="0"/>
        <v>4.2139690824146996</v>
      </c>
    </row>
    <row r="53" spans="1:7" x14ac:dyDescent="0.3">
      <c r="A53" s="1">
        <v>89.142049999999998</v>
      </c>
      <c r="B53" s="1">
        <v>88.238900000000001</v>
      </c>
      <c r="C53" s="1">
        <v>41331</v>
      </c>
      <c r="D53" s="1">
        <v>20</v>
      </c>
      <c r="E53" s="2" t="s">
        <v>58</v>
      </c>
      <c r="F53" s="1"/>
      <c r="G53" s="1">
        <f t="shared" si="0"/>
        <v>4.6162759131265663</v>
      </c>
    </row>
    <row r="54" spans="1:7" x14ac:dyDescent="0.3">
      <c r="A54" s="1">
        <v>89.142049999999998</v>
      </c>
      <c r="B54" s="1">
        <v>88.684799999999996</v>
      </c>
      <c r="C54" s="1">
        <v>66097</v>
      </c>
      <c r="D54" s="1">
        <v>31</v>
      </c>
      <c r="E54" s="2" t="s">
        <v>59</v>
      </c>
      <c r="F54" s="1"/>
      <c r="G54" s="1">
        <f t="shared" si="0"/>
        <v>4.8201817482449023</v>
      </c>
    </row>
    <row r="55" spans="1:7" x14ac:dyDescent="0.3">
      <c r="A55" s="3">
        <v>88.195419999999999</v>
      </c>
      <c r="B55" s="3">
        <v>88.021500000000003</v>
      </c>
      <c r="C55" s="3">
        <v>109989</v>
      </c>
      <c r="D55" s="3">
        <v>2</v>
      </c>
      <c r="E55" s="4" t="s">
        <v>60</v>
      </c>
      <c r="F55" s="3"/>
      <c r="G55" s="3">
        <f t="shared" si="0"/>
        <v>5.0413492535384172</v>
      </c>
    </row>
    <row r="56" spans="1:7" x14ac:dyDescent="0.3">
      <c r="A56" s="1">
        <v>88.195419999999999</v>
      </c>
      <c r="B56" s="1">
        <v>87.054299999999998</v>
      </c>
      <c r="C56" s="1">
        <v>21034</v>
      </c>
      <c r="D56" s="1">
        <v>2</v>
      </c>
      <c r="E56" s="2" t="s">
        <v>61</v>
      </c>
      <c r="F56" s="1"/>
      <c r="G56" s="1">
        <f t="shared" si="0"/>
        <v>4.32292186958309</v>
      </c>
    </row>
    <row r="57" spans="1:7" x14ac:dyDescent="0.3">
      <c r="A57" s="1">
        <v>88.195419999999999</v>
      </c>
      <c r="B57" s="1">
        <v>87.544399999999996</v>
      </c>
      <c r="C57" s="1">
        <v>21701</v>
      </c>
      <c r="D57" s="1">
        <v>3</v>
      </c>
      <c r="E57" s="2" t="s">
        <v>62</v>
      </c>
      <c r="F57" s="1"/>
      <c r="G57" s="1">
        <f t="shared" si="0"/>
        <v>4.3364797469579965</v>
      </c>
    </row>
    <row r="58" spans="1:7" x14ac:dyDescent="0.3">
      <c r="A58" s="3">
        <v>88.195419999999999</v>
      </c>
      <c r="B58" s="3">
        <v>87.977999999999994</v>
      </c>
      <c r="C58" s="3">
        <v>48561</v>
      </c>
      <c r="D58" s="3">
        <v>6</v>
      </c>
      <c r="E58" s="4" t="s">
        <v>63</v>
      </c>
      <c r="F58" s="3"/>
      <c r="G58" s="3">
        <f t="shared" si="0"/>
        <v>4.6862876214364402</v>
      </c>
    </row>
    <row r="59" spans="1:7" x14ac:dyDescent="0.3">
      <c r="A59" s="1">
        <v>88.195419999999999</v>
      </c>
      <c r="B59" s="1">
        <v>86.579400000000007</v>
      </c>
      <c r="C59" s="1">
        <v>26370</v>
      </c>
      <c r="D59" s="1">
        <v>8</v>
      </c>
      <c r="E59" s="2" t="s">
        <v>64</v>
      </c>
      <c r="F59" s="1"/>
      <c r="G59" s="1">
        <f t="shared" si="0"/>
        <v>4.4211101297934343</v>
      </c>
    </row>
    <row r="60" spans="1:7" x14ac:dyDescent="0.3">
      <c r="A60" s="1">
        <v>88.195419999999999</v>
      </c>
      <c r="B60" s="1">
        <v>86.483800000000002</v>
      </c>
      <c r="C60" s="1">
        <v>57642</v>
      </c>
      <c r="D60" s="1">
        <v>9</v>
      </c>
      <c r="E60" s="2" t="s">
        <v>65</v>
      </c>
      <c r="F60" s="1"/>
      <c r="G60" s="1">
        <f t="shared" si="0"/>
        <v>4.7607390410853059</v>
      </c>
    </row>
    <row r="61" spans="1:7" x14ac:dyDescent="0.3">
      <c r="A61" s="1">
        <v>88.195419999999999</v>
      </c>
      <c r="B61" s="1">
        <v>86.951300000000003</v>
      </c>
      <c r="C61" s="1">
        <v>16722</v>
      </c>
      <c r="D61" s="1">
        <v>16</v>
      </c>
      <c r="E61" s="2" t="s">
        <v>66</v>
      </c>
      <c r="F61" s="1"/>
      <c r="G61" s="1">
        <f t="shared" si="0"/>
        <v>4.2232882190969478</v>
      </c>
    </row>
    <row r="62" spans="1:7" x14ac:dyDescent="0.3">
      <c r="A62" s="1">
        <v>88.195419999999999</v>
      </c>
      <c r="B62" s="1">
        <v>86.802000000000007</v>
      </c>
      <c r="C62" s="1">
        <v>31376</v>
      </c>
      <c r="D62" s="1">
        <v>24</v>
      </c>
      <c r="E62" s="2" t="s">
        <v>67</v>
      </c>
      <c r="F62" s="1"/>
      <c r="G62" s="1">
        <f t="shared" si="0"/>
        <v>4.4965975763237092</v>
      </c>
    </row>
    <row r="63" spans="1:7" x14ac:dyDescent="0.3">
      <c r="A63" s="1">
        <v>84.956770000000006</v>
      </c>
      <c r="B63" s="1">
        <v>81.756500000000003</v>
      </c>
      <c r="C63" s="1">
        <v>27259</v>
      </c>
      <c r="D63" s="1">
        <v>3</v>
      </c>
      <c r="E63" s="2" t="s">
        <v>68</v>
      </c>
      <c r="F63" s="1"/>
      <c r="G63" s="1">
        <f t="shared" si="0"/>
        <v>4.4355099196406984</v>
      </c>
    </row>
    <row r="64" spans="1:7" x14ac:dyDescent="0.3">
      <c r="A64" s="1">
        <v>84.956770000000006</v>
      </c>
      <c r="B64" s="1">
        <v>83.701800000000006</v>
      </c>
      <c r="C64" s="1">
        <v>30347</v>
      </c>
      <c r="D64" s="1">
        <v>10</v>
      </c>
      <c r="E64" s="2" t="s">
        <v>69</v>
      </c>
      <c r="F64" s="1"/>
      <c r="G64" s="1">
        <f t="shared" si="0"/>
        <v>4.4821157646751022</v>
      </c>
    </row>
    <row r="65" spans="1:7" x14ac:dyDescent="0.3">
      <c r="A65" s="3">
        <v>84.956770000000006</v>
      </c>
      <c r="B65" s="3">
        <v>83.931600000000003</v>
      </c>
      <c r="C65" s="3">
        <v>66385</v>
      </c>
      <c r="D65" s="3">
        <v>19</v>
      </c>
      <c r="E65" s="4" t="s">
        <v>70</v>
      </c>
      <c r="F65" s="3"/>
      <c r="G65" s="3">
        <f t="shared" si="0"/>
        <v>4.8220699595915928</v>
      </c>
    </row>
    <row r="66" spans="1:7" x14ac:dyDescent="0.3">
      <c r="A66" s="1">
        <v>84.956770000000006</v>
      </c>
      <c r="B66" s="1">
        <v>83.344899999999996</v>
      </c>
      <c r="C66" s="1">
        <v>79243</v>
      </c>
      <c r="D66" s="1">
        <v>22</v>
      </c>
      <c r="E66" s="2" t="s">
        <v>71</v>
      </c>
      <c r="F66" s="1"/>
      <c r="G66" s="1">
        <f t="shared" si="0"/>
        <v>4.8989609087996611</v>
      </c>
    </row>
    <row r="67" spans="1:7" x14ac:dyDescent="0.3">
      <c r="A67" s="1">
        <v>84.956770000000006</v>
      </c>
      <c r="B67" s="1">
        <v>81.7166</v>
      </c>
      <c r="C67" s="1">
        <v>39358</v>
      </c>
      <c r="D67" s="1" t="s">
        <v>22</v>
      </c>
      <c r="E67" s="2" t="s">
        <v>72</v>
      </c>
      <c r="F67" s="1"/>
      <c r="G67" s="1">
        <f t="shared" ref="G67:G130" si="1">LOG(C67)</f>
        <v>4.5950330213895789</v>
      </c>
    </row>
    <row r="68" spans="1:7" x14ac:dyDescent="0.3">
      <c r="A68" s="3">
        <v>84.956770000000006</v>
      </c>
      <c r="B68" s="3">
        <v>84.787099999999995</v>
      </c>
      <c r="C68" s="3">
        <v>52712</v>
      </c>
      <c r="D68" s="3" t="s">
        <v>22</v>
      </c>
      <c r="E68" s="4" t="s">
        <v>73</v>
      </c>
      <c r="F68" s="3"/>
      <c r="G68" s="3">
        <f t="shared" si="1"/>
        <v>4.7219094945394797</v>
      </c>
    </row>
    <row r="69" spans="1:7" x14ac:dyDescent="0.3">
      <c r="A69" s="1">
        <v>84.956770000000006</v>
      </c>
      <c r="B69" s="1">
        <v>83.787400000000005</v>
      </c>
      <c r="C69" s="1">
        <v>86445</v>
      </c>
      <c r="D69" s="1" t="s">
        <v>22</v>
      </c>
      <c r="E69" s="2" t="s">
        <v>74</v>
      </c>
      <c r="F69" s="1"/>
      <c r="G69" s="1">
        <f t="shared" si="1"/>
        <v>4.9367398786370371</v>
      </c>
    </row>
    <row r="70" spans="1:7" x14ac:dyDescent="0.3">
      <c r="A70" s="3">
        <v>81.154300000000006</v>
      </c>
      <c r="B70" s="3">
        <v>81.154300000000006</v>
      </c>
      <c r="C70" s="3">
        <v>83292</v>
      </c>
      <c r="D70" s="3">
        <v>1</v>
      </c>
      <c r="E70" s="4" t="s">
        <v>75</v>
      </c>
      <c r="F70" s="3"/>
      <c r="G70" s="3">
        <f t="shared" si="1"/>
        <v>4.9206032904499839</v>
      </c>
    </row>
    <row r="71" spans="1:7" x14ac:dyDescent="0.3">
      <c r="A71" s="3">
        <v>81.154300000000006</v>
      </c>
      <c r="B71" s="3">
        <v>81.154300000000006</v>
      </c>
      <c r="C71" s="3">
        <v>83292</v>
      </c>
      <c r="D71" s="3">
        <v>1</v>
      </c>
      <c r="E71" s="4" t="s">
        <v>76</v>
      </c>
      <c r="F71" s="3"/>
      <c r="G71" s="3">
        <f t="shared" si="1"/>
        <v>4.9206032904499839</v>
      </c>
    </row>
    <row r="72" spans="1:7" x14ac:dyDescent="0.3">
      <c r="A72" s="3">
        <v>81.154300000000006</v>
      </c>
      <c r="B72" s="3">
        <v>81.154300000000006</v>
      </c>
      <c r="C72" s="3">
        <v>83292</v>
      </c>
      <c r="D72" s="3">
        <v>1</v>
      </c>
      <c r="E72" s="4" t="s">
        <v>77</v>
      </c>
      <c r="F72" s="3"/>
      <c r="G72" s="3">
        <f t="shared" si="1"/>
        <v>4.9206032904499839</v>
      </c>
    </row>
    <row r="73" spans="1:7" x14ac:dyDescent="0.3">
      <c r="A73" s="3">
        <v>81.154300000000006</v>
      </c>
      <c r="B73" s="3">
        <v>81.154300000000006</v>
      </c>
      <c r="C73" s="3">
        <v>83292</v>
      </c>
      <c r="D73" s="3">
        <v>1</v>
      </c>
      <c r="E73" s="4" t="s">
        <v>78</v>
      </c>
      <c r="F73" s="3"/>
      <c r="G73" s="3">
        <f t="shared" si="1"/>
        <v>4.9206032904499839</v>
      </c>
    </row>
    <row r="74" spans="1:7" x14ac:dyDescent="0.3">
      <c r="A74" s="1">
        <v>81.154300000000006</v>
      </c>
      <c r="B74" s="1">
        <v>78.138900000000007</v>
      </c>
      <c r="C74" s="1">
        <v>44609</v>
      </c>
      <c r="D74" s="1">
        <v>3</v>
      </c>
      <c r="E74" s="2" t="s">
        <v>79</v>
      </c>
      <c r="F74" s="1"/>
      <c r="G74" s="1">
        <f t="shared" si="1"/>
        <v>4.6494224877708783</v>
      </c>
    </row>
    <row r="75" spans="1:7" x14ac:dyDescent="0.3">
      <c r="A75" s="1">
        <v>81.154300000000006</v>
      </c>
      <c r="B75" s="1">
        <v>79.545500000000004</v>
      </c>
      <c r="C75" s="1">
        <v>39336</v>
      </c>
      <c r="D75" s="1">
        <v>6</v>
      </c>
      <c r="E75" s="2" t="s">
        <v>80</v>
      </c>
      <c r="F75" s="1"/>
      <c r="G75" s="1">
        <f t="shared" si="1"/>
        <v>4.5947901952821049</v>
      </c>
    </row>
    <row r="76" spans="1:7" x14ac:dyDescent="0.3">
      <c r="A76" s="1">
        <v>81.154300000000006</v>
      </c>
      <c r="B76" s="1">
        <v>78.645099999999999</v>
      </c>
      <c r="C76" s="1">
        <v>40520</v>
      </c>
      <c r="D76" s="1">
        <v>9</v>
      </c>
      <c r="E76" s="2" t="s">
        <v>81</v>
      </c>
      <c r="F76" s="1"/>
      <c r="G76" s="1">
        <f t="shared" si="1"/>
        <v>4.6076694366882425</v>
      </c>
    </row>
    <row r="77" spans="1:7" x14ac:dyDescent="0.3">
      <c r="A77" s="1">
        <v>81.154300000000006</v>
      </c>
      <c r="B77" s="1">
        <v>80.900800000000004</v>
      </c>
      <c r="C77" s="1">
        <v>8859</v>
      </c>
      <c r="D77" s="1">
        <v>10</v>
      </c>
      <c r="E77" s="2" t="s">
        <v>82</v>
      </c>
      <c r="F77" s="1"/>
      <c r="G77" s="1">
        <f t="shared" si="1"/>
        <v>3.947384701684741</v>
      </c>
    </row>
    <row r="78" spans="1:7" x14ac:dyDescent="0.3">
      <c r="A78" s="1">
        <v>81.154300000000006</v>
      </c>
      <c r="B78" s="1">
        <v>80.900800000000004</v>
      </c>
      <c r="C78" s="1">
        <v>8859</v>
      </c>
      <c r="D78" s="1">
        <v>10</v>
      </c>
      <c r="E78" s="2" t="s">
        <v>83</v>
      </c>
      <c r="F78" s="1"/>
      <c r="G78" s="1">
        <f t="shared" si="1"/>
        <v>3.947384701684741</v>
      </c>
    </row>
    <row r="79" spans="1:7" x14ac:dyDescent="0.3">
      <c r="A79" s="1">
        <v>81.154300000000006</v>
      </c>
      <c r="B79" s="1">
        <v>80.186000000000007</v>
      </c>
      <c r="C79" s="1">
        <v>74503</v>
      </c>
      <c r="D79" s="1">
        <v>12</v>
      </c>
      <c r="E79" s="2" t="s">
        <v>84</v>
      </c>
      <c r="F79" s="1"/>
      <c r="G79" s="1">
        <f t="shared" si="1"/>
        <v>4.8721737607645865</v>
      </c>
    </row>
    <row r="80" spans="1:7" x14ac:dyDescent="0.3">
      <c r="A80" s="1">
        <v>81.154300000000006</v>
      </c>
      <c r="B80" s="1">
        <v>79.945700000000002</v>
      </c>
      <c r="C80" s="1">
        <v>14730</v>
      </c>
      <c r="D80" s="1">
        <v>29</v>
      </c>
      <c r="E80" s="2" t="s">
        <v>85</v>
      </c>
      <c r="F80" s="1"/>
      <c r="G80" s="1">
        <f t="shared" si="1"/>
        <v>4.1682027468426313</v>
      </c>
    </row>
    <row r="81" spans="1:7" x14ac:dyDescent="0.3">
      <c r="A81" s="3">
        <v>77.899349999999998</v>
      </c>
      <c r="B81" s="3">
        <v>77.340400000000002</v>
      </c>
      <c r="C81" s="3">
        <v>150095</v>
      </c>
      <c r="D81" s="3">
        <v>1</v>
      </c>
      <c r="E81" s="4" t="s">
        <v>86</v>
      </c>
      <c r="F81" s="3"/>
      <c r="G81" s="3">
        <f t="shared" si="1"/>
        <v>5.1763662251641405</v>
      </c>
    </row>
    <row r="82" spans="1:7" x14ac:dyDescent="0.3">
      <c r="A82" s="1">
        <v>77.899349999999998</v>
      </c>
      <c r="B82" s="1">
        <v>74.1678</v>
      </c>
      <c r="C82" s="1">
        <v>72522</v>
      </c>
      <c r="D82" s="1">
        <v>1</v>
      </c>
      <c r="E82" s="2" t="s">
        <v>87</v>
      </c>
      <c r="F82" s="1"/>
      <c r="G82" s="1">
        <f t="shared" si="1"/>
        <v>4.8604697724916841</v>
      </c>
    </row>
    <row r="83" spans="1:7" x14ac:dyDescent="0.3">
      <c r="A83" s="3">
        <v>77.899349999999998</v>
      </c>
      <c r="B83" s="3">
        <v>76.375799999999998</v>
      </c>
      <c r="C83" s="3">
        <v>24750</v>
      </c>
      <c r="D83" s="3">
        <v>1</v>
      </c>
      <c r="E83" s="4" t="s">
        <v>88</v>
      </c>
      <c r="F83" s="3"/>
      <c r="G83" s="3">
        <f t="shared" si="1"/>
        <v>4.3935752032695872</v>
      </c>
    </row>
    <row r="84" spans="1:7" x14ac:dyDescent="0.3">
      <c r="A84" s="1">
        <v>77.899349999999998</v>
      </c>
      <c r="B84" s="1">
        <v>73.713300000000004</v>
      </c>
      <c r="C84" s="1">
        <v>26812</v>
      </c>
      <c r="D84" s="1">
        <v>3</v>
      </c>
      <c r="E84" s="2" t="s">
        <v>89</v>
      </c>
      <c r="F84" s="1"/>
      <c r="G84" s="1">
        <f t="shared" si="1"/>
        <v>4.4283292107216887</v>
      </c>
    </row>
    <row r="85" spans="1:7" x14ac:dyDescent="0.3">
      <c r="A85" s="1">
        <v>77.899349999999998</v>
      </c>
      <c r="B85" s="1">
        <v>75.766800000000003</v>
      </c>
      <c r="C85" s="1">
        <v>18780</v>
      </c>
      <c r="D85" s="1">
        <v>4</v>
      </c>
      <c r="E85" s="2" t="s">
        <v>90</v>
      </c>
      <c r="F85" s="1"/>
      <c r="G85" s="1">
        <f t="shared" si="1"/>
        <v>4.2736955879300922</v>
      </c>
    </row>
    <row r="86" spans="1:7" x14ac:dyDescent="0.3">
      <c r="A86" s="1">
        <v>77.899349999999998</v>
      </c>
      <c r="B86" s="1">
        <v>76.218800000000002</v>
      </c>
      <c r="C86" s="1">
        <v>21517</v>
      </c>
      <c r="D86" s="1">
        <v>5</v>
      </c>
      <c r="E86" s="2" t="s">
        <v>91</v>
      </c>
      <c r="F86" s="1"/>
      <c r="G86" s="1">
        <f t="shared" si="1"/>
        <v>4.3327817198629148</v>
      </c>
    </row>
    <row r="87" spans="1:7" x14ac:dyDescent="0.3">
      <c r="A87" s="1">
        <v>77.899349999999998</v>
      </c>
      <c r="B87" s="1">
        <v>75.237799999999993</v>
      </c>
      <c r="C87" s="1">
        <v>3469</v>
      </c>
      <c r="D87" s="1">
        <v>5</v>
      </c>
      <c r="E87" s="2" t="s">
        <v>92</v>
      </c>
      <c r="F87" s="1"/>
      <c r="G87" s="1">
        <f t="shared" si="1"/>
        <v>3.5402042998420598</v>
      </c>
    </row>
    <row r="88" spans="1:7" x14ac:dyDescent="0.3">
      <c r="A88" s="1">
        <v>77.899349999999998</v>
      </c>
      <c r="B88" s="1">
        <v>75.942700000000002</v>
      </c>
      <c r="C88" s="1">
        <v>10475</v>
      </c>
      <c r="D88" s="1">
        <v>7</v>
      </c>
      <c r="E88" s="2" t="s">
        <v>93</v>
      </c>
      <c r="F88" s="1"/>
      <c r="G88" s="1">
        <f t="shared" si="1"/>
        <v>4.0201540316383326</v>
      </c>
    </row>
    <row r="89" spans="1:7" x14ac:dyDescent="0.3">
      <c r="A89" s="1">
        <v>73.4114</v>
      </c>
      <c r="B89" s="1">
        <v>72.2761</v>
      </c>
      <c r="C89" s="1">
        <v>12693</v>
      </c>
      <c r="D89" s="1">
        <v>1</v>
      </c>
      <c r="E89" s="2" t="s">
        <v>94</v>
      </c>
      <c r="F89" s="1"/>
      <c r="G89" s="1">
        <f t="shared" si="1"/>
        <v>4.1035642800509571</v>
      </c>
    </row>
    <row r="90" spans="1:7" x14ac:dyDescent="0.3">
      <c r="A90" s="3">
        <v>73.4114</v>
      </c>
      <c r="B90" s="3">
        <v>73.4114</v>
      </c>
      <c r="C90" s="3">
        <v>104052</v>
      </c>
      <c r="D90" s="3">
        <v>1</v>
      </c>
      <c r="E90" s="4" t="s">
        <v>95</v>
      </c>
      <c r="F90" s="3"/>
      <c r="G90" s="3">
        <f t="shared" si="1"/>
        <v>5.0172504322710108</v>
      </c>
    </row>
    <row r="91" spans="1:7" x14ac:dyDescent="0.3">
      <c r="A91" s="1">
        <v>73.4114</v>
      </c>
      <c r="B91" s="1">
        <v>71.366299999999995</v>
      </c>
      <c r="C91" s="1">
        <v>13767</v>
      </c>
      <c r="D91" s="1">
        <v>3</v>
      </c>
      <c r="E91" s="2" t="s">
        <v>96</v>
      </c>
      <c r="F91" s="1"/>
      <c r="G91" s="1">
        <f t="shared" si="1"/>
        <v>4.1388393124143219</v>
      </c>
    </row>
    <row r="92" spans="1:7" x14ac:dyDescent="0.3">
      <c r="A92" s="1">
        <v>73.4114</v>
      </c>
      <c r="B92" s="1">
        <v>70.605800000000002</v>
      </c>
      <c r="C92" s="1">
        <v>30438</v>
      </c>
      <c r="D92" s="1">
        <v>3</v>
      </c>
      <c r="E92" s="2" t="s">
        <v>97</v>
      </c>
      <c r="F92" s="1"/>
      <c r="G92" s="1">
        <f t="shared" si="1"/>
        <v>4.4834161127010477</v>
      </c>
    </row>
    <row r="93" spans="1:7" x14ac:dyDescent="0.3">
      <c r="A93" s="1">
        <v>73.4114</v>
      </c>
      <c r="B93" s="1">
        <v>71.196799999999996</v>
      </c>
      <c r="C93" s="1">
        <v>29462</v>
      </c>
      <c r="D93" s="1">
        <v>3</v>
      </c>
      <c r="E93" s="2" t="s">
        <v>98</v>
      </c>
      <c r="F93" s="1"/>
      <c r="G93" s="1">
        <f t="shared" si="1"/>
        <v>4.4692622251774017</v>
      </c>
    </row>
    <row r="94" spans="1:7" x14ac:dyDescent="0.3">
      <c r="A94" s="1">
        <v>73.4114</v>
      </c>
      <c r="B94" s="1">
        <v>72.598399999999998</v>
      </c>
      <c r="C94" s="1">
        <v>19477</v>
      </c>
      <c r="D94" s="1">
        <v>4</v>
      </c>
      <c r="E94" s="2" t="s">
        <v>99</v>
      </c>
      <c r="F94" s="1"/>
      <c r="G94" s="1">
        <f t="shared" si="1"/>
        <v>4.2895220642581657</v>
      </c>
    </row>
    <row r="95" spans="1:7" x14ac:dyDescent="0.3">
      <c r="A95" s="1">
        <v>73.4114</v>
      </c>
      <c r="B95" s="1">
        <v>72.167000000000002</v>
      </c>
      <c r="C95" s="1">
        <v>30683</v>
      </c>
      <c r="D95" s="1">
        <v>4</v>
      </c>
      <c r="E95" s="2" t="s">
        <v>100</v>
      </c>
      <c r="F95" s="1"/>
      <c r="G95" s="1">
        <f t="shared" si="1"/>
        <v>4.4868978200666945</v>
      </c>
    </row>
    <row r="96" spans="1:7" x14ac:dyDescent="0.3">
      <c r="A96" s="1">
        <v>73.4114</v>
      </c>
      <c r="B96" s="1">
        <v>70.9114</v>
      </c>
      <c r="C96" s="1">
        <v>14724</v>
      </c>
      <c r="D96" s="1">
        <v>4</v>
      </c>
      <c r="E96" s="2" t="s">
        <v>101</v>
      </c>
      <c r="F96" s="1"/>
      <c r="G96" s="1">
        <f t="shared" si="1"/>
        <v>4.1680258087746287</v>
      </c>
    </row>
    <row r="97" spans="1:7" x14ac:dyDescent="0.3">
      <c r="A97" s="3">
        <v>73.4114</v>
      </c>
      <c r="B97" s="3">
        <v>72.751499999999993</v>
      </c>
      <c r="C97" s="3">
        <v>6015</v>
      </c>
      <c r="D97" s="3">
        <v>7</v>
      </c>
      <c r="E97" s="4" t="s">
        <v>102</v>
      </c>
      <c r="F97" s="3"/>
      <c r="G97" s="3">
        <f t="shared" si="1"/>
        <v>3.7792356316758635</v>
      </c>
    </row>
    <row r="98" spans="1:7" x14ac:dyDescent="0.3">
      <c r="A98" s="1">
        <v>70.115729999999999</v>
      </c>
      <c r="B98" s="1">
        <v>68.096900000000005</v>
      </c>
      <c r="C98" s="1">
        <v>13494</v>
      </c>
      <c r="D98" s="1">
        <v>1</v>
      </c>
      <c r="E98" s="2" t="s">
        <v>103</v>
      </c>
      <c r="F98" s="1"/>
      <c r="G98" s="1">
        <f t="shared" si="1"/>
        <v>4.1301407058192758</v>
      </c>
    </row>
    <row r="99" spans="1:7" x14ac:dyDescent="0.3">
      <c r="A99" s="1">
        <v>70.115729999999999</v>
      </c>
      <c r="B99" s="1">
        <v>67.366799999999998</v>
      </c>
      <c r="C99" s="1">
        <v>15236</v>
      </c>
      <c r="D99" s="1">
        <v>1</v>
      </c>
      <c r="E99" s="2" t="s">
        <v>104</v>
      </c>
      <c r="F99" s="1"/>
      <c r="G99" s="1">
        <f t="shared" si="1"/>
        <v>4.1828709639889086</v>
      </c>
    </row>
    <row r="100" spans="1:7" x14ac:dyDescent="0.3">
      <c r="A100" s="1">
        <v>70.115729999999999</v>
      </c>
      <c r="B100" s="1">
        <v>69.631900000000002</v>
      </c>
      <c r="C100" s="1">
        <v>13366</v>
      </c>
      <c r="D100" s="1">
        <v>1</v>
      </c>
      <c r="E100" s="2" t="s">
        <v>105</v>
      </c>
      <c r="F100" s="1"/>
      <c r="G100" s="1">
        <f t="shared" si="1"/>
        <v>4.1260014567876748</v>
      </c>
    </row>
    <row r="101" spans="1:7" x14ac:dyDescent="0.3">
      <c r="A101" s="3">
        <v>70.115729999999999</v>
      </c>
      <c r="B101" s="3">
        <v>69.905699999999996</v>
      </c>
      <c r="C101" s="3">
        <v>18349</v>
      </c>
      <c r="D101" s="3">
        <v>2</v>
      </c>
      <c r="E101" s="4" t="s">
        <v>106</v>
      </c>
      <c r="F101" s="3"/>
      <c r="G101" s="3">
        <f t="shared" si="1"/>
        <v>4.2636124006689817</v>
      </c>
    </row>
    <row r="102" spans="1:7" x14ac:dyDescent="0.3">
      <c r="A102" s="1">
        <v>70.115729999999999</v>
      </c>
      <c r="B102" s="1">
        <v>69.475099999999998</v>
      </c>
      <c r="C102" s="1">
        <v>13792</v>
      </c>
      <c r="D102" s="1">
        <v>4</v>
      </c>
      <c r="E102" s="2" t="s">
        <v>107</v>
      </c>
      <c r="F102" s="1"/>
      <c r="G102" s="1">
        <f t="shared" si="1"/>
        <v>4.1396272484806378</v>
      </c>
    </row>
    <row r="103" spans="1:7" x14ac:dyDescent="0.3">
      <c r="A103" s="1">
        <v>70.115729999999999</v>
      </c>
      <c r="B103" s="1">
        <v>67.327799999999996</v>
      </c>
      <c r="C103" s="1">
        <v>19965</v>
      </c>
      <c r="D103" s="1">
        <v>8</v>
      </c>
      <c r="E103" s="2" t="s">
        <v>108</v>
      </c>
      <c r="F103" s="1"/>
      <c r="G103" s="1">
        <f t="shared" si="1"/>
        <v>4.3002693145303565</v>
      </c>
    </row>
    <row r="104" spans="1:7" x14ac:dyDescent="0.3">
      <c r="A104" s="1">
        <v>70.115729999999999</v>
      </c>
      <c r="B104" s="1">
        <v>68.206999999999994</v>
      </c>
      <c r="C104" s="1">
        <v>78445</v>
      </c>
      <c r="D104" s="1">
        <v>12</v>
      </c>
      <c r="E104" s="2" t="s">
        <v>109</v>
      </c>
      <c r="F104" s="1"/>
      <c r="G104" s="1">
        <f t="shared" si="1"/>
        <v>4.8945652673415445</v>
      </c>
    </row>
    <row r="105" spans="1:7" x14ac:dyDescent="0.3">
      <c r="A105" s="3">
        <v>70.115729999999999</v>
      </c>
      <c r="B105" s="3">
        <v>69.718699999999998</v>
      </c>
      <c r="C105" s="3">
        <v>12014</v>
      </c>
      <c r="D105" s="3">
        <v>17</v>
      </c>
      <c r="E105" s="4" t="s">
        <v>110</v>
      </c>
      <c r="F105" s="3"/>
      <c r="G105" s="3">
        <f t="shared" si="1"/>
        <v>4.0796876276113361</v>
      </c>
    </row>
    <row r="106" spans="1:7" x14ac:dyDescent="0.3">
      <c r="A106" s="1">
        <v>70.115729999999999</v>
      </c>
      <c r="B106" s="1">
        <v>68.159400000000005</v>
      </c>
      <c r="C106" s="1">
        <v>24965</v>
      </c>
      <c r="D106" s="1">
        <v>22</v>
      </c>
      <c r="E106" s="2" t="s">
        <v>111</v>
      </c>
      <c r="F106" s="1"/>
      <c r="G106" s="1">
        <f t="shared" si="1"/>
        <v>4.3973315703911284</v>
      </c>
    </row>
    <row r="107" spans="1:7" x14ac:dyDescent="0.3">
      <c r="A107" s="1">
        <v>67.091239999999999</v>
      </c>
      <c r="B107" s="1">
        <v>64.944900000000004</v>
      </c>
      <c r="C107" s="1">
        <v>32660</v>
      </c>
      <c r="D107" s="1">
        <v>1</v>
      </c>
      <c r="E107" s="2" t="s">
        <v>112</v>
      </c>
      <c r="F107" s="1"/>
      <c r="G107" s="1">
        <f t="shared" si="1"/>
        <v>4.5140161804006498</v>
      </c>
    </row>
    <row r="108" spans="1:7" x14ac:dyDescent="0.3">
      <c r="A108" s="1">
        <v>67.091239999999999</v>
      </c>
      <c r="B108" s="1">
        <v>65.835400000000007</v>
      </c>
      <c r="C108" s="1">
        <v>14196</v>
      </c>
      <c r="D108" s="1">
        <v>1</v>
      </c>
      <c r="E108" s="2" t="s">
        <v>113</v>
      </c>
      <c r="F108" s="1"/>
      <c r="G108" s="1">
        <f t="shared" si="1"/>
        <v>4.152165990675555</v>
      </c>
    </row>
    <row r="109" spans="1:7" x14ac:dyDescent="0.3">
      <c r="A109" s="3">
        <v>67.091239999999999</v>
      </c>
      <c r="B109" s="3">
        <v>66.736400000000003</v>
      </c>
      <c r="C109" s="3">
        <v>50181</v>
      </c>
      <c r="D109" s="3">
        <v>2</v>
      </c>
      <c r="E109" s="4" t="s">
        <v>114</v>
      </c>
      <c r="F109" s="3"/>
      <c r="G109" s="3">
        <f t="shared" si="1"/>
        <v>4.700539311624957</v>
      </c>
    </row>
    <row r="110" spans="1:7" x14ac:dyDescent="0.3">
      <c r="A110" s="3">
        <v>67.091239999999999</v>
      </c>
      <c r="B110" s="3">
        <v>66.28</v>
      </c>
      <c r="C110" s="3">
        <v>52927</v>
      </c>
      <c r="D110" s="3">
        <v>2</v>
      </c>
      <c r="E110" s="4" t="s">
        <v>115</v>
      </c>
      <c r="F110" s="3"/>
      <c r="G110" s="3">
        <f t="shared" si="1"/>
        <v>4.723677278076476</v>
      </c>
    </row>
    <row r="111" spans="1:7" x14ac:dyDescent="0.3">
      <c r="A111" s="1">
        <v>67.091239999999999</v>
      </c>
      <c r="B111" s="1">
        <v>63.146900000000002</v>
      </c>
      <c r="C111" s="1">
        <v>36518</v>
      </c>
      <c r="D111" s="1">
        <v>3</v>
      </c>
      <c r="E111" s="2" t="s">
        <v>116</v>
      </c>
      <c r="F111" s="1"/>
      <c r="G111" s="1">
        <f t="shared" si="1"/>
        <v>4.5625069842853554</v>
      </c>
    </row>
    <row r="112" spans="1:7" x14ac:dyDescent="0.3">
      <c r="A112" s="1">
        <v>67.091239999999999</v>
      </c>
      <c r="B112" s="1">
        <v>64.250799999999998</v>
      </c>
      <c r="C112" s="1">
        <v>6140</v>
      </c>
      <c r="D112" s="1">
        <v>5</v>
      </c>
      <c r="E112" s="2" t="s">
        <v>117</v>
      </c>
      <c r="F112" s="1"/>
      <c r="G112" s="1">
        <f t="shared" si="1"/>
        <v>3.7881683711411678</v>
      </c>
    </row>
    <row r="113" spans="1:7" x14ac:dyDescent="0.3">
      <c r="A113" s="1">
        <v>67.091239999999999</v>
      </c>
      <c r="B113" s="1">
        <v>64.143199999999993</v>
      </c>
      <c r="C113" s="1">
        <v>4359</v>
      </c>
      <c r="D113" s="1">
        <v>5</v>
      </c>
      <c r="E113" s="2" t="s">
        <v>118</v>
      </c>
      <c r="F113" s="1"/>
      <c r="G113" s="1">
        <f t="shared" si="1"/>
        <v>3.639386869017684</v>
      </c>
    </row>
    <row r="114" spans="1:7" x14ac:dyDescent="0.3">
      <c r="A114" s="1">
        <v>67.091239999999999</v>
      </c>
      <c r="B114" s="1">
        <v>63.607199999999999</v>
      </c>
      <c r="C114" s="1">
        <v>5306</v>
      </c>
      <c r="D114" s="1">
        <v>7</v>
      </c>
      <c r="E114" s="2" t="s">
        <v>119</v>
      </c>
      <c r="F114" s="1"/>
      <c r="G114" s="1">
        <f t="shared" si="1"/>
        <v>3.7247672456463103</v>
      </c>
    </row>
    <row r="115" spans="1:7" x14ac:dyDescent="0.3">
      <c r="A115" s="1">
        <v>67.091239999999999</v>
      </c>
      <c r="B115" s="1">
        <v>63.471800000000002</v>
      </c>
      <c r="C115" s="1">
        <v>20554</v>
      </c>
      <c r="D115" s="1">
        <v>8</v>
      </c>
      <c r="E115" s="2" t="s">
        <v>120</v>
      </c>
      <c r="F115" s="1"/>
      <c r="G115" s="1">
        <f t="shared" si="1"/>
        <v>4.3128963521917054</v>
      </c>
    </row>
    <row r="116" spans="1:7" x14ac:dyDescent="0.3">
      <c r="A116" s="1">
        <v>63.116430000000001</v>
      </c>
      <c r="B116" s="1">
        <v>53.943899999999999</v>
      </c>
      <c r="C116" s="1">
        <v>35726</v>
      </c>
      <c r="D116" s="1">
        <v>1</v>
      </c>
      <c r="E116" s="2" t="s">
        <v>121</v>
      </c>
      <c r="F116" s="1"/>
      <c r="G116" s="1">
        <f t="shared" si="1"/>
        <v>4.552984393891383</v>
      </c>
    </row>
    <row r="117" spans="1:7" x14ac:dyDescent="0.3">
      <c r="A117" s="3">
        <v>63.116430000000001</v>
      </c>
      <c r="B117" s="3">
        <v>62.842199999999998</v>
      </c>
      <c r="C117" s="3">
        <v>64035</v>
      </c>
      <c r="D117" s="3">
        <v>1</v>
      </c>
      <c r="E117" s="4" t="s">
        <v>122</v>
      </c>
      <c r="F117" s="3"/>
      <c r="G117" s="3">
        <f t="shared" si="1"/>
        <v>4.8064174138596281</v>
      </c>
    </row>
    <row r="118" spans="1:7" x14ac:dyDescent="0.3">
      <c r="A118" s="1">
        <v>63.116430000000001</v>
      </c>
      <c r="B118" s="1">
        <v>56.549300000000002</v>
      </c>
      <c r="C118" s="1">
        <v>4260</v>
      </c>
      <c r="D118" s="1">
        <v>7</v>
      </c>
      <c r="E118" s="2" t="s">
        <v>123</v>
      </c>
      <c r="F118" s="1"/>
      <c r="G118" s="1">
        <f t="shared" si="1"/>
        <v>3.6294095991027189</v>
      </c>
    </row>
    <row r="119" spans="1:7" x14ac:dyDescent="0.3">
      <c r="A119" s="1">
        <v>63.116430000000001</v>
      </c>
      <c r="B119" s="1">
        <v>59.9345</v>
      </c>
      <c r="C119" s="1">
        <v>12819</v>
      </c>
      <c r="D119" s="1">
        <v>7</v>
      </c>
      <c r="E119" s="2" t="s">
        <v>124</v>
      </c>
      <c r="F119" s="1"/>
      <c r="G119" s="1">
        <f t="shared" si="1"/>
        <v>4.1078541475368588</v>
      </c>
    </row>
    <row r="120" spans="1:7" x14ac:dyDescent="0.3">
      <c r="A120" s="1">
        <v>63.116430000000001</v>
      </c>
      <c r="B120" s="1">
        <v>55.566600000000001</v>
      </c>
      <c r="C120" s="1">
        <v>43222</v>
      </c>
      <c r="D120" s="1">
        <v>14</v>
      </c>
      <c r="E120" s="2" t="s">
        <v>125</v>
      </c>
      <c r="F120" s="1"/>
      <c r="G120" s="1">
        <f t="shared" si="1"/>
        <v>4.6357048590041288</v>
      </c>
    </row>
    <row r="121" spans="1:7" x14ac:dyDescent="0.3">
      <c r="A121" s="3">
        <v>63.116430000000001</v>
      </c>
      <c r="B121" s="3">
        <v>62.084299999999999</v>
      </c>
      <c r="C121" s="3">
        <v>41165</v>
      </c>
      <c r="D121" s="3">
        <v>21</v>
      </c>
      <c r="E121" s="4" t="s">
        <v>126</v>
      </c>
      <c r="F121" s="3"/>
      <c r="G121" s="3">
        <f t="shared" si="1"/>
        <v>4.614528119747539</v>
      </c>
    </row>
    <row r="122" spans="1:7" x14ac:dyDescent="0.3">
      <c r="A122" s="1">
        <v>63.116430000000001</v>
      </c>
      <c r="B122" s="1">
        <v>61.429200000000002</v>
      </c>
      <c r="C122" s="1">
        <v>13518</v>
      </c>
      <c r="D122" s="1">
        <v>28</v>
      </c>
      <c r="E122" s="2" t="s">
        <v>127</v>
      </c>
      <c r="F122" s="1"/>
      <c r="G122" s="1">
        <f t="shared" si="1"/>
        <v>4.1309124421074745</v>
      </c>
    </row>
    <row r="123" spans="1:7" x14ac:dyDescent="0.3">
      <c r="A123" s="1">
        <v>63.116430000000001</v>
      </c>
      <c r="B123" s="1">
        <v>57.839799999999997</v>
      </c>
      <c r="C123" s="1">
        <v>54753</v>
      </c>
      <c r="D123" s="1">
        <v>35</v>
      </c>
      <c r="E123" s="2" t="s">
        <v>128</v>
      </c>
      <c r="F123" s="1"/>
      <c r="G123" s="1">
        <f t="shared" si="1"/>
        <v>4.7384079198181208</v>
      </c>
    </row>
    <row r="124" spans="1:7" x14ac:dyDescent="0.3">
      <c r="A124" s="3">
        <v>53.40934</v>
      </c>
      <c r="B124" s="3">
        <v>53.275700000000001</v>
      </c>
      <c r="C124" s="3">
        <v>83233</v>
      </c>
      <c r="D124" s="3">
        <v>1</v>
      </c>
      <c r="E124" s="4" t="s">
        <v>129</v>
      </c>
      <c r="F124" s="3"/>
      <c r="G124" s="3">
        <f t="shared" si="1"/>
        <v>4.920295548363157</v>
      </c>
    </row>
    <row r="125" spans="1:7" x14ac:dyDescent="0.3">
      <c r="A125" s="1">
        <v>53.40934</v>
      </c>
      <c r="B125" s="1">
        <v>47.907699999999998</v>
      </c>
      <c r="C125" s="1">
        <v>14171</v>
      </c>
      <c r="D125" s="1">
        <v>1</v>
      </c>
      <c r="E125" s="2" t="s">
        <v>130</v>
      </c>
      <c r="F125" s="1"/>
      <c r="G125" s="1">
        <f t="shared" si="1"/>
        <v>4.1514004980356178</v>
      </c>
    </row>
    <row r="126" spans="1:7" x14ac:dyDescent="0.3">
      <c r="A126" s="1">
        <v>53.40934</v>
      </c>
      <c r="B126" s="1">
        <v>49.726500000000001</v>
      </c>
      <c r="C126" s="1">
        <v>6948</v>
      </c>
      <c r="D126" s="1">
        <v>4</v>
      </c>
      <c r="E126" s="2" t="s">
        <v>131</v>
      </c>
      <c r="F126" s="1"/>
      <c r="G126" s="1">
        <f t="shared" si="1"/>
        <v>3.8418598097750611</v>
      </c>
    </row>
    <row r="127" spans="1:7" x14ac:dyDescent="0.3">
      <c r="A127" s="1">
        <v>53.40934</v>
      </c>
      <c r="B127" s="1">
        <v>49.886000000000003</v>
      </c>
      <c r="C127" s="1">
        <v>7018</v>
      </c>
      <c r="D127" s="1">
        <v>4</v>
      </c>
      <c r="E127" s="2" t="s">
        <v>132</v>
      </c>
      <c r="F127" s="1"/>
      <c r="G127" s="1">
        <f t="shared" si="1"/>
        <v>3.8462133638793872</v>
      </c>
    </row>
    <row r="128" spans="1:7" x14ac:dyDescent="0.3">
      <c r="A128" s="1">
        <v>53.40934</v>
      </c>
      <c r="B128" s="1">
        <v>50.834000000000003</v>
      </c>
      <c r="C128" s="1">
        <v>15767</v>
      </c>
      <c r="D128" s="1">
        <v>4</v>
      </c>
      <c r="E128" s="2" t="s">
        <v>133</v>
      </c>
      <c r="F128" s="1"/>
      <c r="G128" s="1">
        <f t="shared" si="1"/>
        <v>4.1977490676226124</v>
      </c>
    </row>
    <row r="129" spans="1:7" x14ac:dyDescent="0.3">
      <c r="A129" s="1">
        <v>53.40934</v>
      </c>
      <c r="B129" s="1">
        <v>52.4649</v>
      </c>
      <c r="C129" s="1">
        <v>10325</v>
      </c>
      <c r="D129" s="1">
        <v>5</v>
      </c>
      <c r="E129" s="2" t="s">
        <v>134</v>
      </c>
      <c r="F129" s="1"/>
      <c r="G129" s="1">
        <f t="shared" si="1"/>
        <v>4.0138900603284382</v>
      </c>
    </row>
    <row r="130" spans="1:7" x14ac:dyDescent="0.3">
      <c r="A130" s="1">
        <v>53.40934</v>
      </c>
      <c r="B130" s="1">
        <v>49.237900000000003</v>
      </c>
      <c r="C130" s="1">
        <v>23027</v>
      </c>
      <c r="D130" s="1">
        <v>16</v>
      </c>
      <c r="E130" s="2" t="s">
        <v>135</v>
      </c>
      <c r="F130" s="1"/>
      <c r="G130" s="1">
        <f t="shared" si="1"/>
        <v>4.362237360964099</v>
      </c>
    </row>
    <row r="131" spans="1:7" x14ac:dyDescent="0.3">
      <c r="A131" s="1">
        <v>53.40934</v>
      </c>
      <c r="B131" s="1">
        <v>49.365200000000002</v>
      </c>
      <c r="C131" s="1">
        <v>45372</v>
      </c>
      <c r="D131" s="1">
        <v>18</v>
      </c>
      <c r="E131" s="2" t="s">
        <v>136</v>
      </c>
      <c r="F131" s="1"/>
      <c r="G131" s="1">
        <f t="shared" ref="G131:G176" si="2">LOG(C131)</f>
        <v>4.6567879234101603</v>
      </c>
    </row>
    <row r="132" spans="1:7" x14ac:dyDescent="0.3">
      <c r="A132" s="3">
        <v>53.40934</v>
      </c>
      <c r="B132" s="3">
        <v>52.691000000000003</v>
      </c>
      <c r="C132" s="3">
        <v>23300</v>
      </c>
      <c r="D132" s="3">
        <v>29</v>
      </c>
      <c r="E132" s="4" t="s">
        <v>137</v>
      </c>
      <c r="F132" s="3"/>
      <c r="G132" s="3">
        <f t="shared" si="2"/>
        <v>4.3673559210260189</v>
      </c>
    </row>
    <row r="133" spans="1:7" x14ac:dyDescent="0.3">
      <c r="A133" s="1">
        <v>47.450249999999997</v>
      </c>
      <c r="B133" s="1">
        <v>45.3979</v>
      </c>
      <c r="C133" s="1">
        <v>37048</v>
      </c>
      <c r="D133" s="1">
        <v>1</v>
      </c>
      <c r="E133" s="2" t="s">
        <v>138</v>
      </c>
      <c r="F133" s="1"/>
      <c r="G133" s="1">
        <f t="shared" si="2"/>
        <v>4.5687647679858365</v>
      </c>
    </row>
    <row r="134" spans="1:7" x14ac:dyDescent="0.3">
      <c r="A134" s="1">
        <v>47.450249999999997</v>
      </c>
      <c r="B134" s="1">
        <v>44.457099999999997</v>
      </c>
      <c r="C134" s="1">
        <v>63875</v>
      </c>
      <c r="D134" s="1">
        <v>1</v>
      </c>
      <c r="E134" s="2" t="s">
        <v>139</v>
      </c>
      <c r="F134" s="1"/>
      <c r="G134" s="1">
        <f t="shared" si="2"/>
        <v>4.8053309131427691</v>
      </c>
    </row>
    <row r="135" spans="1:7" x14ac:dyDescent="0.3">
      <c r="A135" s="3">
        <v>47.450249999999997</v>
      </c>
      <c r="B135" s="3">
        <v>46.630800000000001</v>
      </c>
      <c r="C135" s="3">
        <v>31254</v>
      </c>
      <c r="D135" s="3">
        <v>1</v>
      </c>
      <c r="E135" s="4" t="s">
        <v>140</v>
      </c>
      <c r="F135" s="3"/>
      <c r="G135" s="3">
        <f t="shared" si="2"/>
        <v>4.4949056078163405</v>
      </c>
    </row>
    <row r="136" spans="1:7" x14ac:dyDescent="0.3">
      <c r="A136" s="1">
        <v>47.450249999999997</v>
      </c>
      <c r="B136" s="1">
        <v>45.605200000000004</v>
      </c>
      <c r="C136" s="1">
        <v>29990</v>
      </c>
      <c r="D136" s="1">
        <v>1</v>
      </c>
      <c r="E136" s="2" t="s">
        <v>141</v>
      </c>
      <c r="F136" s="1"/>
      <c r="G136" s="1">
        <f t="shared" si="2"/>
        <v>4.4769764657595275</v>
      </c>
    </row>
    <row r="137" spans="1:7" x14ac:dyDescent="0.3">
      <c r="A137" s="1">
        <v>47.450249999999997</v>
      </c>
      <c r="B137" s="1">
        <v>45.605200000000004</v>
      </c>
      <c r="C137" s="1">
        <v>29990</v>
      </c>
      <c r="D137" s="1">
        <v>1</v>
      </c>
      <c r="E137" s="2" t="s">
        <v>142</v>
      </c>
      <c r="F137" s="1"/>
      <c r="G137" s="1">
        <f t="shared" si="2"/>
        <v>4.4769764657595275</v>
      </c>
    </row>
    <row r="138" spans="1:7" x14ac:dyDescent="0.3">
      <c r="A138" s="1">
        <v>47.450249999999997</v>
      </c>
      <c r="B138" s="1">
        <v>45.605200000000004</v>
      </c>
      <c r="C138" s="1">
        <v>29990</v>
      </c>
      <c r="D138" s="1">
        <v>1</v>
      </c>
      <c r="E138" s="2" t="s">
        <v>143</v>
      </c>
      <c r="F138" s="1"/>
      <c r="G138" s="1">
        <f t="shared" si="2"/>
        <v>4.4769764657595275</v>
      </c>
    </row>
    <row r="139" spans="1:7" x14ac:dyDescent="0.3">
      <c r="A139" s="1">
        <v>47.450249999999997</v>
      </c>
      <c r="B139" s="1">
        <v>44.850200000000001</v>
      </c>
      <c r="C139" s="1">
        <v>11719</v>
      </c>
      <c r="D139" s="1">
        <v>1</v>
      </c>
      <c r="E139" s="2" t="s">
        <v>144</v>
      </c>
      <c r="F139" s="1"/>
      <c r="G139" s="1">
        <f t="shared" si="2"/>
        <v>4.0688905542579352</v>
      </c>
    </row>
    <row r="140" spans="1:7" x14ac:dyDescent="0.3">
      <c r="A140" s="1">
        <v>47.450249999999997</v>
      </c>
      <c r="B140" s="1">
        <v>45.015500000000003</v>
      </c>
      <c r="C140" s="1">
        <v>65844</v>
      </c>
      <c r="D140" s="1">
        <v>32</v>
      </c>
      <c r="E140" s="2" t="s">
        <v>145</v>
      </c>
      <c r="F140" s="1"/>
      <c r="G140" s="1">
        <f t="shared" si="2"/>
        <v>4.8185162062437037</v>
      </c>
    </row>
    <row r="141" spans="1:7" x14ac:dyDescent="0.3">
      <c r="A141" s="3">
        <v>47.450249999999997</v>
      </c>
      <c r="B141" s="3">
        <v>46.992800000000003</v>
      </c>
      <c r="C141" s="3">
        <v>13800</v>
      </c>
      <c r="D141" s="3" t="s">
        <v>22</v>
      </c>
      <c r="E141" s="4" t="s">
        <v>146</v>
      </c>
      <c r="F141" s="3"/>
      <c r="G141" s="3">
        <f t="shared" si="2"/>
        <v>4.1398790864012369</v>
      </c>
    </row>
    <row r="142" spans="1:7" x14ac:dyDescent="0.3">
      <c r="A142" s="1">
        <v>44.142560000000003</v>
      </c>
      <c r="B142" s="1">
        <v>39.752400000000002</v>
      </c>
      <c r="C142" s="1">
        <v>80385</v>
      </c>
      <c r="D142" s="1">
        <v>1</v>
      </c>
      <c r="E142" s="2" t="s">
        <v>147</v>
      </c>
      <c r="F142" s="1"/>
      <c r="G142" s="1">
        <f t="shared" si="2"/>
        <v>4.9051750160992933</v>
      </c>
    </row>
    <row r="143" spans="1:7" x14ac:dyDescent="0.3">
      <c r="A143" s="3">
        <v>44.142560000000003</v>
      </c>
      <c r="B143" s="3">
        <v>42.884399999999999</v>
      </c>
      <c r="C143" s="3">
        <v>14658</v>
      </c>
      <c r="D143" s="3">
        <v>1</v>
      </c>
      <c r="E143" s="4" t="s">
        <v>148</v>
      </c>
      <c r="F143" s="3"/>
      <c r="G143" s="3">
        <f t="shared" si="2"/>
        <v>4.1660747173570805</v>
      </c>
    </row>
    <row r="144" spans="1:7" x14ac:dyDescent="0.3">
      <c r="A144" s="3">
        <v>44.142560000000003</v>
      </c>
      <c r="B144" s="3">
        <v>42.780099999999997</v>
      </c>
      <c r="C144" s="3">
        <v>17064</v>
      </c>
      <c r="D144" s="3">
        <v>1</v>
      </c>
      <c r="E144" s="4" t="s">
        <v>149</v>
      </c>
      <c r="F144" s="3"/>
      <c r="G144" s="3">
        <f t="shared" si="2"/>
        <v>4.2320808424413725</v>
      </c>
    </row>
    <row r="145" spans="1:7" x14ac:dyDescent="0.3">
      <c r="A145" s="1">
        <v>44.142560000000003</v>
      </c>
      <c r="B145" s="1">
        <v>42.334099999999999</v>
      </c>
      <c r="C145" s="1">
        <v>12399</v>
      </c>
      <c r="D145" s="1">
        <v>1</v>
      </c>
      <c r="E145" s="2" t="s">
        <v>150</v>
      </c>
      <c r="F145" s="1"/>
      <c r="G145" s="1">
        <f t="shared" si="2"/>
        <v>4.0933866600013706</v>
      </c>
    </row>
    <row r="146" spans="1:7" x14ac:dyDescent="0.3">
      <c r="A146" s="1">
        <v>44.142560000000003</v>
      </c>
      <c r="B146" s="1">
        <v>42.607199999999999</v>
      </c>
      <c r="C146" s="1">
        <v>101870</v>
      </c>
      <c r="D146" s="1">
        <v>2</v>
      </c>
      <c r="E146" s="2" t="s">
        <v>151</v>
      </c>
      <c r="F146" s="1"/>
      <c r="G146" s="1">
        <f t="shared" si="2"/>
        <v>5.0080463061583504</v>
      </c>
    </row>
    <row r="147" spans="1:7" x14ac:dyDescent="0.3">
      <c r="A147" s="1">
        <v>44.142560000000003</v>
      </c>
      <c r="B147" s="1">
        <v>41.878399999999999</v>
      </c>
      <c r="C147" s="1">
        <v>17281</v>
      </c>
      <c r="D147" s="1">
        <v>4</v>
      </c>
      <c r="E147" s="2" t="s">
        <v>152</v>
      </c>
      <c r="F147" s="1"/>
      <c r="G147" s="1">
        <f t="shared" si="2"/>
        <v>4.2375688701981984</v>
      </c>
    </row>
    <row r="148" spans="1:7" x14ac:dyDescent="0.3">
      <c r="A148" s="1">
        <v>44.142560000000003</v>
      </c>
      <c r="B148" s="1">
        <v>40.646599999999999</v>
      </c>
      <c r="C148" s="1">
        <v>53697</v>
      </c>
      <c r="D148" s="1">
        <v>8</v>
      </c>
      <c r="E148" s="2" t="s">
        <v>153</v>
      </c>
      <c r="F148" s="1"/>
      <c r="G148" s="1">
        <f t="shared" si="2"/>
        <v>4.7299500227602547</v>
      </c>
    </row>
    <row r="149" spans="1:7" x14ac:dyDescent="0.3">
      <c r="A149" s="1">
        <v>44.142560000000003</v>
      </c>
      <c r="B149" s="1">
        <v>39.865900000000003</v>
      </c>
      <c r="C149" s="1">
        <v>86485</v>
      </c>
      <c r="D149" s="1">
        <v>33</v>
      </c>
      <c r="E149" s="2" t="s">
        <v>154</v>
      </c>
      <c r="F149" s="1"/>
      <c r="G149" s="1">
        <f t="shared" si="2"/>
        <v>4.936940789752355</v>
      </c>
    </row>
    <row r="150" spans="1:7" x14ac:dyDescent="0.3">
      <c r="A150" s="1">
        <v>39.705329999999996</v>
      </c>
      <c r="B150" s="1">
        <v>37.304699999999997</v>
      </c>
      <c r="C150" s="1">
        <v>16191</v>
      </c>
      <c r="D150" s="1">
        <v>1</v>
      </c>
      <c r="E150" s="2" t="s">
        <v>155</v>
      </c>
      <c r="F150" s="1"/>
      <c r="G150" s="1">
        <f t="shared" si="2"/>
        <v>4.2092736727848763</v>
      </c>
    </row>
    <row r="151" spans="1:7" x14ac:dyDescent="0.3">
      <c r="A151" s="1">
        <v>39.705329999999996</v>
      </c>
      <c r="B151" s="1">
        <v>38.235199999999999</v>
      </c>
      <c r="C151" s="1">
        <v>41420</v>
      </c>
      <c r="D151" s="1">
        <v>1</v>
      </c>
      <c r="E151" s="2" t="s">
        <v>156</v>
      </c>
      <c r="F151" s="1"/>
      <c r="G151" s="1">
        <f t="shared" si="2"/>
        <v>4.6172100945574339</v>
      </c>
    </row>
    <row r="152" spans="1:7" x14ac:dyDescent="0.3">
      <c r="A152" s="3">
        <v>39.705329999999996</v>
      </c>
      <c r="B152" s="3">
        <v>39.700099999999999</v>
      </c>
      <c r="C152" s="3">
        <v>10738</v>
      </c>
      <c r="D152" s="3">
        <v>5</v>
      </c>
      <c r="E152" s="4" t="s">
        <v>157</v>
      </c>
      <c r="F152" s="3"/>
      <c r="G152" s="3">
        <f t="shared" si="2"/>
        <v>4.0309233996272189</v>
      </c>
    </row>
    <row r="153" spans="1:7" x14ac:dyDescent="0.3">
      <c r="A153" s="1">
        <v>39.705329999999996</v>
      </c>
      <c r="B153" s="1">
        <v>36.304600000000001</v>
      </c>
      <c r="C153" s="1">
        <v>10467</v>
      </c>
      <c r="D153" s="1">
        <v>7</v>
      </c>
      <c r="E153" s="2" t="s">
        <v>158</v>
      </c>
      <c r="F153" s="1"/>
      <c r="G153" s="1">
        <f t="shared" si="2"/>
        <v>4.0198222241677737</v>
      </c>
    </row>
    <row r="154" spans="1:7" x14ac:dyDescent="0.3">
      <c r="A154" s="1">
        <v>39.705329999999996</v>
      </c>
      <c r="B154" s="1">
        <v>35.868299999999998</v>
      </c>
      <c r="C154" s="1">
        <v>30520</v>
      </c>
      <c r="D154" s="1">
        <v>8</v>
      </c>
      <c r="E154" s="2" t="s">
        <v>159</v>
      </c>
      <c r="F154" s="1"/>
      <c r="G154" s="1">
        <f t="shared" si="2"/>
        <v>4.4845845292828432</v>
      </c>
    </row>
    <row r="155" spans="1:7" x14ac:dyDescent="0.3">
      <c r="A155" s="1">
        <v>39.705329999999996</v>
      </c>
      <c r="B155" s="1">
        <v>34.976599999999998</v>
      </c>
      <c r="C155" s="1">
        <v>57813</v>
      </c>
      <c r="D155" s="1">
        <v>8</v>
      </c>
      <c r="E155" s="2" t="s">
        <v>160</v>
      </c>
      <c r="F155" s="1"/>
      <c r="G155" s="1">
        <f t="shared" si="2"/>
        <v>4.7620255061272498</v>
      </c>
    </row>
    <row r="156" spans="1:7" x14ac:dyDescent="0.3">
      <c r="A156" s="1">
        <v>39.705329999999996</v>
      </c>
      <c r="B156" s="1">
        <v>36.052599999999998</v>
      </c>
      <c r="C156" s="1">
        <v>9500</v>
      </c>
      <c r="D156" s="1">
        <v>22</v>
      </c>
      <c r="E156" s="2" t="s">
        <v>161</v>
      </c>
      <c r="F156" s="1"/>
      <c r="G156" s="1">
        <f t="shared" si="2"/>
        <v>3.9777236052888476</v>
      </c>
    </row>
    <row r="157" spans="1:7" x14ac:dyDescent="0.3">
      <c r="A157" s="3">
        <v>39.705329999999996</v>
      </c>
      <c r="B157" s="3">
        <v>39.193199999999997</v>
      </c>
      <c r="C157" s="3">
        <v>181284</v>
      </c>
      <c r="D157" s="3">
        <v>27</v>
      </c>
      <c r="E157" s="4" t="s">
        <v>162</v>
      </c>
      <c r="F157" s="3"/>
      <c r="G157" s="3">
        <f t="shared" si="2"/>
        <v>5.2583594752574188</v>
      </c>
    </row>
    <row r="158" spans="1:7" x14ac:dyDescent="0.3">
      <c r="A158" s="1">
        <v>39.705329999999996</v>
      </c>
      <c r="B158" s="1">
        <v>37.925899999999999</v>
      </c>
      <c r="C158" s="1">
        <v>12854</v>
      </c>
      <c r="D158" s="1" t="s">
        <v>22</v>
      </c>
      <c r="E158" s="2" t="s">
        <v>163</v>
      </c>
      <c r="F158" s="1"/>
      <c r="G158" s="1">
        <f t="shared" si="2"/>
        <v>4.1090382955743809</v>
      </c>
    </row>
    <row r="159" spans="1:7" x14ac:dyDescent="0.3">
      <c r="A159" s="1">
        <v>34.27928</v>
      </c>
      <c r="B159" s="1">
        <v>31.020800000000001</v>
      </c>
      <c r="C159" s="1">
        <v>21102</v>
      </c>
      <c r="D159" s="1">
        <v>1</v>
      </c>
      <c r="E159" s="2" t="s">
        <v>164</v>
      </c>
      <c r="F159" s="1"/>
      <c r="G159" s="1">
        <f t="shared" si="2"/>
        <v>4.3243236187005865</v>
      </c>
    </row>
    <row r="160" spans="1:7" x14ac:dyDescent="0.3">
      <c r="A160" s="1">
        <v>34.27928</v>
      </c>
      <c r="B160" s="1">
        <v>22.920300000000001</v>
      </c>
      <c r="C160" s="1">
        <v>26278</v>
      </c>
      <c r="D160" s="1">
        <v>2</v>
      </c>
      <c r="E160" s="2" t="s">
        <v>165</v>
      </c>
      <c r="F160" s="1"/>
      <c r="G160" s="1">
        <f t="shared" si="2"/>
        <v>4.4195923082995847</v>
      </c>
    </row>
    <row r="161" spans="1:7" x14ac:dyDescent="0.3">
      <c r="A161" s="3">
        <v>34.27928</v>
      </c>
      <c r="B161" s="3">
        <v>33.814399999999999</v>
      </c>
      <c r="C161" s="3">
        <v>18016</v>
      </c>
      <c r="D161" s="3">
        <v>4</v>
      </c>
      <c r="E161" s="4" t="s">
        <v>166</v>
      </c>
      <c r="F161" s="3"/>
      <c r="G161" s="3">
        <f t="shared" si="2"/>
        <v>4.2556583731712525</v>
      </c>
    </row>
    <row r="162" spans="1:7" x14ac:dyDescent="0.3">
      <c r="A162" s="1">
        <v>34.27928</v>
      </c>
      <c r="B162" s="1">
        <v>20.028300000000002</v>
      </c>
      <c r="C162" s="1">
        <v>7075</v>
      </c>
      <c r="D162" s="1">
        <v>4</v>
      </c>
      <c r="E162" s="2" t="s">
        <v>167</v>
      </c>
      <c r="F162" s="1"/>
      <c r="G162" s="1">
        <f t="shared" si="2"/>
        <v>3.8497264441963277</v>
      </c>
    </row>
    <row r="163" spans="1:7" x14ac:dyDescent="0.3">
      <c r="A163" s="1">
        <v>34.27928</v>
      </c>
      <c r="B163" s="1">
        <v>20.814</v>
      </c>
      <c r="C163" s="1">
        <v>79653</v>
      </c>
      <c r="D163" s="1">
        <v>23</v>
      </c>
      <c r="E163" s="2" t="s">
        <v>168</v>
      </c>
      <c r="F163" s="1"/>
      <c r="G163" s="1">
        <f t="shared" si="2"/>
        <v>4.9012021374367096</v>
      </c>
    </row>
    <row r="164" spans="1:7" x14ac:dyDescent="0.3">
      <c r="A164" s="1">
        <v>34.27928</v>
      </c>
      <c r="B164" s="1">
        <v>23.6511</v>
      </c>
      <c r="C164" s="1">
        <v>59532</v>
      </c>
      <c r="D164" s="1">
        <v>32</v>
      </c>
      <c r="E164" s="2" t="s">
        <v>169</v>
      </c>
      <c r="F164" s="1"/>
      <c r="G164" s="1">
        <f t="shared" si="2"/>
        <v>4.7747504730838104</v>
      </c>
    </row>
    <row r="165" spans="1:7" x14ac:dyDescent="0.3">
      <c r="A165" s="3">
        <v>34.27928</v>
      </c>
      <c r="B165" s="3">
        <v>32.951999999999998</v>
      </c>
      <c r="C165" s="3">
        <v>21067</v>
      </c>
      <c r="D165" s="3">
        <v>35</v>
      </c>
      <c r="E165" s="4" t="s">
        <v>170</v>
      </c>
      <c r="F165" s="3"/>
      <c r="G165" s="3">
        <f t="shared" si="2"/>
        <v>4.323602695256489</v>
      </c>
    </row>
    <row r="166" spans="1:7" x14ac:dyDescent="0.3">
      <c r="A166" s="1">
        <v>34.27928</v>
      </c>
      <c r="B166" s="1">
        <v>21.461600000000001</v>
      </c>
      <c r="C166" s="1">
        <v>8005</v>
      </c>
      <c r="D166" s="1" t="s">
        <v>22</v>
      </c>
      <c r="E166" s="2" t="s">
        <v>171</v>
      </c>
      <c r="F166" s="1"/>
      <c r="G166" s="1">
        <f t="shared" si="2"/>
        <v>3.9033613362553186</v>
      </c>
    </row>
    <row r="167" spans="1:7" x14ac:dyDescent="0.3">
      <c r="A167" s="1">
        <v>34.27928</v>
      </c>
      <c r="B167" s="1">
        <v>20.445499999999999</v>
      </c>
      <c r="C167" s="1">
        <v>2020</v>
      </c>
      <c r="D167" s="1" t="s">
        <v>22</v>
      </c>
      <c r="E167" s="2" t="s">
        <v>172</v>
      </c>
      <c r="F167" s="1"/>
      <c r="G167" s="1">
        <f t="shared" si="2"/>
        <v>3.3053513694466239</v>
      </c>
    </row>
    <row r="168" spans="1:7" x14ac:dyDescent="0.3">
      <c r="A168" s="1">
        <v>19.966049999999999</v>
      </c>
      <c r="B168" s="1">
        <v>8.0988600000000002</v>
      </c>
      <c r="C168" s="1">
        <v>2630</v>
      </c>
      <c r="D168" s="1">
        <v>1</v>
      </c>
      <c r="E168" s="2" t="s">
        <v>173</v>
      </c>
      <c r="F168" s="1"/>
      <c r="G168" s="1">
        <f t="shared" si="2"/>
        <v>3.419955748489758</v>
      </c>
    </row>
    <row r="169" spans="1:7" x14ac:dyDescent="0.3">
      <c r="A169" s="1">
        <v>19.966049999999999</v>
      </c>
      <c r="B169" s="1">
        <v>15.177199999999999</v>
      </c>
      <c r="C169" s="1">
        <v>14647</v>
      </c>
      <c r="D169" s="1">
        <v>1</v>
      </c>
      <c r="E169" s="2" t="s">
        <v>174</v>
      </c>
      <c r="F169" s="1"/>
      <c r="G169" s="1">
        <f t="shared" si="2"/>
        <v>4.165748681559414</v>
      </c>
    </row>
    <row r="170" spans="1:7" x14ac:dyDescent="0.3">
      <c r="A170" s="1">
        <v>19.966049999999999</v>
      </c>
      <c r="B170" s="1">
        <v>10.696</v>
      </c>
      <c r="C170" s="1">
        <v>40389</v>
      </c>
      <c r="D170" s="1">
        <v>1</v>
      </c>
      <c r="E170" s="2" t="s">
        <v>175</v>
      </c>
      <c r="F170" s="1"/>
      <c r="G170" s="1">
        <f t="shared" si="2"/>
        <v>4.6062631005119474</v>
      </c>
    </row>
    <row r="171" spans="1:7" x14ac:dyDescent="0.3">
      <c r="A171" s="3">
        <v>19.966049999999999</v>
      </c>
      <c r="B171" s="3">
        <v>19.820799999999998</v>
      </c>
      <c r="C171" s="3">
        <v>40634</v>
      </c>
      <c r="D171" s="3">
        <v>1</v>
      </c>
      <c r="E171" s="4" t="s">
        <v>176</v>
      </c>
      <c r="F171" s="3"/>
      <c r="G171" s="3">
        <f t="shared" si="2"/>
        <v>4.608889576262448</v>
      </c>
    </row>
    <row r="172" spans="1:7" x14ac:dyDescent="0.3">
      <c r="A172" s="3">
        <v>19.966049999999999</v>
      </c>
      <c r="B172" s="3">
        <v>19.715</v>
      </c>
      <c r="C172" s="3">
        <v>68775</v>
      </c>
      <c r="D172" s="3">
        <v>1</v>
      </c>
      <c r="E172" s="4" t="s">
        <v>177</v>
      </c>
      <c r="F172" s="3"/>
      <c r="G172" s="3">
        <f t="shared" si="2"/>
        <v>4.8374305990617215</v>
      </c>
    </row>
    <row r="173" spans="1:7" x14ac:dyDescent="0.3">
      <c r="A173" s="1">
        <v>19.966049999999999</v>
      </c>
      <c r="B173" s="1">
        <v>13.4985</v>
      </c>
      <c r="C173" s="1">
        <v>1978</v>
      </c>
      <c r="D173" s="1">
        <v>1</v>
      </c>
      <c r="E173" s="2" t="s">
        <v>178</v>
      </c>
      <c r="F173" s="1"/>
      <c r="G173" s="1">
        <f t="shared" si="2"/>
        <v>3.2962262872611605</v>
      </c>
    </row>
    <row r="174" spans="1:7" x14ac:dyDescent="0.3">
      <c r="A174" s="1">
        <v>19.966049999999999</v>
      </c>
      <c r="B174" s="1">
        <v>14.345800000000001</v>
      </c>
      <c r="C174" s="1">
        <v>13795</v>
      </c>
      <c r="D174" s="1">
        <v>1</v>
      </c>
      <c r="E174" s="2" t="s">
        <v>179</v>
      </c>
      <c r="F174" s="1"/>
      <c r="G174" s="1">
        <f t="shared" si="2"/>
        <v>4.1397217048152042</v>
      </c>
    </row>
    <row r="175" spans="1:7" x14ac:dyDescent="0.3">
      <c r="A175" s="1">
        <v>19.966049999999999</v>
      </c>
      <c r="B175" s="1">
        <v>18.5396</v>
      </c>
      <c r="C175" s="1">
        <v>2465</v>
      </c>
      <c r="D175" s="1">
        <v>5</v>
      </c>
      <c r="E175" s="2" t="s">
        <v>180</v>
      </c>
      <c r="F175" s="1"/>
      <c r="G175" s="1">
        <f t="shared" si="2"/>
        <v>3.3918169236132489</v>
      </c>
    </row>
    <row r="176" spans="1:7" x14ac:dyDescent="0.3">
      <c r="A176" s="1">
        <v>19.966049999999999</v>
      </c>
      <c r="B176" s="1">
        <v>8.17699</v>
      </c>
      <c r="C176" s="1">
        <v>39391</v>
      </c>
      <c r="D176" s="1">
        <v>21</v>
      </c>
      <c r="E176" s="2" t="s">
        <v>181</v>
      </c>
      <c r="F176" s="1"/>
      <c r="G176" s="1">
        <f t="shared" si="2"/>
        <v>4.5953970061701277</v>
      </c>
    </row>
    <row r="178" spans="1:2" x14ac:dyDescent="0.3">
      <c r="A178" t="s">
        <v>182</v>
      </c>
      <c r="B178">
        <v>68.163402000000005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3D85-83F5-4FD9-95E9-D22FF5FD3DDC}">
  <dimension ref="A1:G176"/>
  <sheetViews>
    <sheetView workbookViewId="0">
      <selection activeCell="B180" sqref="B180"/>
    </sheetView>
  </sheetViews>
  <sheetFormatPr defaultRowHeight="16.5" x14ac:dyDescent="0.3"/>
  <cols>
    <col min="1" max="1" width="28.875" customWidth="1"/>
    <col min="2" max="2" width="17.375" customWidth="1"/>
    <col min="3" max="3" width="22.25" customWidth="1"/>
    <col min="4" max="4" width="13.25" customWidth="1"/>
    <col min="5" max="5" width="24.125" customWidth="1"/>
    <col min="6" max="6" width="6.75" customWidth="1"/>
    <col min="7" max="7" width="23.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3">
      <c r="A2" s="1">
        <v>99.730800000000002</v>
      </c>
      <c r="B2" s="1">
        <v>97.967600000000004</v>
      </c>
      <c r="C2" s="1">
        <v>102293</v>
      </c>
      <c r="D2" s="1">
        <v>1</v>
      </c>
      <c r="E2" s="2" t="s">
        <v>183</v>
      </c>
      <c r="F2" s="1"/>
      <c r="G2" s="1">
        <f>LOG(C2)</f>
        <v>5.0098459155754256</v>
      </c>
    </row>
    <row r="3" spans="1:7" x14ac:dyDescent="0.3">
      <c r="A3" s="1">
        <v>99.730800000000002</v>
      </c>
      <c r="B3" s="1">
        <v>96.847800000000007</v>
      </c>
      <c r="C3" s="1">
        <v>52534</v>
      </c>
      <c r="D3" s="1">
        <v>1</v>
      </c>
      <c r="E3" s="2" t="s">
        <v>184</v>
      </c>
      <c r="F3" s="1"/>
      <c r="G3" s="1">
        <f t="shared" ref="G3:G66" si="0">LOG(C3)</f>
        <v>4.7204404697501969</v>
      </c>
    </row>
    <row r="4" spans="1:7" x14ac:dyDescent="0.3">
      <c r="A4" s="1">
        <v>99.730800000000002</v>
      </c>
      <c r="B4" s="1">
        <v>97.999799999999993</v>
      </c>
      <c r="C4" s="1">
        <v>39446</v>
      </c>
      <c r="D4" s="1">
        <v>1</v>
      </c>
      <c r="E4" s="2" t="s">
        <v>185</v>
      </c>
      <c r="F4" s="1"/>
      <c r="G4" s="1">
        <f t="shared" si="0"/>
        <v>4.5960029703843892</v>
      </c>
    </row>
    <row r="5" spans="1:7" x14ac:dyDescent="0.3">
      <c r="A5" s="3">
        <v>99.730800000000002</v>
      </c>
      <c r="B5" s="3">
        <v>99.730800000000002</v>
      </c>
      <c r="C5" s="3">
        <v>290527</v>
      </c>
      <c r="D5" s="3">
        <v>10</v>
      </c>
      <c r="E5" s="4" t="s">
        <v>186</v>
      </c>
      <c r="F5" s="3"/>
      <c r="G5" s="3">
        <f t="shared" si="0"/>
        <v>5.4631864995701411</v>
      </c>
    </row>
    <row r="6" spans="1:7" x14ac:dyDescent="0.3">
      <c r="A6" s="1">
        <v>99.730800000000002</v>
      </c>
      <c r="B6" s="1">
        <v>97.122100000000003</v>
      </c>
      <c r="C6" s="1">
        <v>79677</v>
      </c>
      <c r="D6" s="1">
        <v>11</v>
      </c>
      <c r="E6" s="2" t="s">
        <v>187</v>
      </c>
      <c r="F6" s="1"/>
      <c r="G6" s="1">
        <f t="shared" si="0"/>
        <v>4.9013329736589464</v>
      </c>
    </row>
    <row r="7" spans="1:7" x14ac:dyDescent="0.3">
      <c r="A7" s="3">
        <v>99.730800000000002</v>
      </c>
      <c r="B7" s="3">
        <v>98.594899999999996</v>
      </c>
      <c r="C7" s="3">
        <v>194005</v>
      </c>
      <c r="D7" s="3">
        <v>15</v>
      </c>
      <c r="E7" s="4" t="s">
        <v>188</v>
      </c>
      <c r="F7" s="3"/>
      <c r="G7" s="3">
        <f t="shared" si="0"/>
        <v>5.2878129229427371</v>
      </c>
    </row>
    <row r="8" spans="1:7" x14ac:dyDescent="0.3">
      <c r="A8" s="1">
        <v>99.730800000000002</v>
      </c>
      <c r="B8" s="1">
        <v>98.287099999999995</v>
      </c>
      <c r="C8" s="1">
        <v>14537</v>
      </c>
      <c r="D8" s="1">
        <v>18</v>
      </c>
      <c r="E8" s="2" t="s">
        <v>189</v>
      </c>
      <c r="F8" s="1"/>
      <c r="G8" s="1">
        <f t="shared" si="0"/>
        <v>4.1624747904381181</v>
      </c>
    </row>
    <row r="9" spans="1:7" x14ac:dyDescent="0.3">
      <c r="A9" s="1">
        <v>99.730800000000002</v>
      </c>
      <c r="B9" s="1">
        <v>96.947599999999994</v>
      </c>
      <c r="C9" s="1">
        <v>206986</v>
      </c>
      <c r="D9" s="1">
        <v>24</v>
      </c>
      <c r="E9" s="2" t="s">
        <v>190</v>
      </c>
      <c r="F9" s="1"/>
      <c r="G9" s="1">
        <f t="shared" si="0"/>
        <v>5.3159409718899422</v>
      </c>
    </row>
    <row r="10" spans="1:7" x14ac:dyDescent="0.3">
      <c r="A10" s="1">
        <v>99.730800000000002</v>
      </c>
      <c r="B10" s="1">
        <v>96.772000000000006</v>
      </c>
      <c r="C10" s="1">
        <v>65738</v>
      </c>
      <c r="D10" s="1" t="s">
        <v>191</v>
      </c>
      <c r="E10" s="2" t="s">
        <v>192</v>
      </c>
      <c r="F10" s="1"/>
      <c r="G10" s="1">
        <f t="shared" si="0"/>
        <v>4.8178164870565796</v>
      </c>
    </row>
    <row r="11" spans="1:7" x14ac:dyDescent="0.3">
      <c r="A11" s="3">
        <v>96.767769999999999</v>
      </c>
      <c r="B11" s="3">
        <v>96.762600000000006</v>
      </c>
      <c r="C11" s="3">
        <v>32866</v>
      </c>
      <c r="D11" s="3">
        <v>1</v>
      </c>
      <c r="E11" s="3" t="s">
        <v>193</v>
      </c>
      <c r="F11" s="3"/>
      <c r="G11" s="3">
        <f t="shared" si="0"/>
        <v>4.5167468509135045</v>
      </c>
    </row>
    <row r="12" spans="1:7" x14ac:dyDescent="0.3">
      <c r="A12" s="1">
        <v>96.767769999999999</v>
      </c>
      <c r="B12" s="1">
        <v>95.108099999999993</v>
      </c>
      <c r="C12" s="1">
        <v>29825</v>
      </c>
      <c r="D12" s="1">
        <v>1</v>
      </c>
      <c r="E12" s="2" t="s">
        <v>194</v>
      </c>
      <c r="F12" s="1"/>
      <c r="G12" s="1">
        <f t="shared" si="0"/>
        <v>4.4745804523423791</v>
      </c>
    </row>
    <row r="13" spans="1:7" x14ac:dyDescent="0.3">
      <c r="A13" s="3">
        <v>96.767769999999999</v>
      </c>
      <c r="B13" s="3">
        <v>96.572599999999994</v>
      </c>
      <c r="C13" s="3">
        <v>36646</v>
      </c>
      <c r="D13" s="3">
        <v>8</v>
      </c>
      <c r="E13" s="4" t="s">
        <v>195</v>
      </c>
      <c r="F13" s="3"/>
      <c r="G13" s="3">
        <f t="shared" si="0"/>
        <v>4.5640265772654756</v>
      </c>
    </row>
    <row r="14" spans="1:7" x14ac:dyDescent="0.3">
      <c r="A14" s="1">
        <v>96.767769999999999</v>
      </c>
      <c r="B14" s="1">
        <v>95.437600000000003</v>
      </c>
      <c r="C14" s="1">
        <v>46686</v>
      </c>
      <c r="D14" s="1">
        <v>10</v>
      </c>
      <c r="E14" s="2" t="s">
        <v>196</v>
      </c>
      <c r="F14" s="1"/>
      <c r="G14" s="1">
        <f t="shared" si="0"/>
        <v>4.6691866656989545</v>
      </c>
    </row>
    <row r="15" spans="1:7" x14ac:dyDescent="0.3">
      <c r="A15" s="1">
        <v>96.767769999999999</v>
      </c>
      <c r="B15" s="1">
        <v>95.715199999999996</v>
      </c>
      <c r="C15" s="1">
        <v>49291</v>
      </c>
      <c r="D15" s="1">
        <v>12</v>
      </c>
      <c r="E15" s="2" t="s">
        <v>197</v>
      </c>
      <c r="F15" s="1"/>
      <c r="G15" s="1">
        <f t="shared" si="0"/>
        <v>4.6927676290712679</v>
      </c>
    </row>
    <row r="16" spans="1:7" x14ac:dyDescent="0.3">
      <c r="A16" s="1">
        <v>96.767769999999999</v>
      </c>
      <c r="B16" s="1">
        <v>95.547200000000004</v>
      </c>
      <c r="C16" s="1">
        <v>25400</v>
      </c>
      <c r="D16" s="1">
        <v>22</v>
      </c>
      <c r="E16" s="2" t="s">
        <v>198</v>
      </c>
      <c r="F16" s="1"/>
      <c r="G16" s="1">
        <f t="shared" si="0"/>
        <v>4.4048337166199385</v>
      </c>
    </row>
    <row r="17" spans="1:7" x14ac:dyDescent="0.3">
      <c r="A17" s="1">
        <v>96.767769999999999</v>
      </c>
      <c r="B17" s="1">
        <v>95.335899999999995</v>
      </c>
      <c r="C17" s="1">
        <v>47705</v>
      </c>
      <c r="D17" s="1">
        <v>26</v>
      </c>
      <c r="E17" s="2" t="s">
        <v>199</v>
      </c>
      <c r="F17" s="1"/>
      <c r="G17" s="1">
        <f t="shared" si="0"/>
        <v>4.6785639001849493</v>
      </c>
    </row>
    <row r="18" spans="1:7" x14ac:dyDescent="0.3">
      <c r="A18" s="1">
        <v>96.767769999999999</v>
      </c>
      <c r="B18" s="1">
        <v>95.919600000000003</v>
      </c>
      <c r="C18" s="1">
        <v>37178</v>
      </c>
      <c r="D18" s="1">
        <v>26</v>
      </c>
      <c r="E18" s="2" t="s">
        <v>200</v>
      </c>
      <c r="F18" s="1"/>
      <c r="G18" s="1">
        <f t="shared" si="0"/>
        <v>4.5702860230817546</v>
      </c>
    </row>
    <row r="19" spans="1:7" x14ac:dyDescent="0.3">
      <c r="A19" s="1">
        <v>94.994249999999994</v>
      </c>
      <c r="B19" s="1">
        <v>94.2774</v>
      </c>
      <c r="C19" s="1">
        <v>34792</v>
      </c>
      <c r="D19" s="1">
        <v>1</v>
      </c>
      <c r="E19" s="1" t="s">
        <v>201</v>
      </c>
      <c r="F19" s="1"/>
      <c r="G19" s="1">
        <f t="shared" si="0"/>
        <v>4.5414793946572791</v>
      </c>
    </row>
    <row r="20" spans="1:7" x14ac:dyDescent="0.3">
      <c r="A20" s="1">
        <v>94.994249999999994</v>
      </c>
      <c r="B20" s="1">
        <v>93.515100000000004</v>
      </c>
      <c r="C20" s="1">
        <v>50348</v>
      </c>
      <c r="D20" s="1">
        <v>1</v>
      </c>
      <c r="E20" s="2" t="s">
        <v>202</v>
      </c>
      <c r="F20" s="1"/>
      <c r="G20" s="1">
        <f t="shared" si="0"/>
        <v>4.701982223524884</v>
      </c>
    </row>
    <row r="21" spans="1:7" x14ac:dyDescent="0.3">
      <c r="A21" s="1">
        <v>94.994249999999994</v>
      </c>
      <c r="B21" s="1">
        <v>94.780799999999999</v>
      </c>
      <c r="C21" s="1">
        <v>50429</v>
      </c>
      <c r="D21" s="1">
        <v>1</v>
      </c>
      <c r="E21" s="2" t="s">
        <v>203</v>
      </c>
      <c r="F21" s="1"/>
      <c r="G21" s="1">
        <f t="shared" si="0"/>
        <v>4.7026803562458301</v>
      </c>
    </row>
    <row r="22" spans="1:7" x14ac:dyDescent="0.3">
      <c r="A22" s="1">
        <v>94.994249999999994</v>
      </c>
      <c r="B22" s="1">
        <v>94.2774</v>
      </c>
      <c r="C22" s="1">
        <v>34792</v>
      </c>
      <c r="D22" s="1">
        <v>1</v>
      </c>
      <c r="E22" s="2" t="s">
        <v>204</v>
      </c>
      <c r="F22" s="1"/>
      <c r="G22" s="1">
        <f t="shared" si="0"/>
        <v>4.5414793946572791</v>
      </c>
    </row>
    <row r="23" spans="1:7" x14ac:dyDescent="0.3">
      <c r="A23" s="1">
        <v>94.994249999999994</v>
      </c>
      <c r="B23" s="1">
        <v>94.244100000000003</v>
      </c>
      <c r="C23" s="1">
        <v>47169</v>
      </c>
      <c r="D23" s="1">
        <v>15</v>
      </c>
      <c r="E23" s="2" t="s">
        <v>205</v>
      </c>
      <c r="F23" s="1"/>
      <c r="G23" s="1">
        <f t="shared" si="0"/>
        <v>4.6736566691419181</v>
      </c>
    </row>
    <row r="24" spans="1:7" x14ac:dyDescent="0.3">
      <c r="A24" s="3">
        <v>94.994249999999994</v>
      </c>
      <c r="B24" s="3">
        <v>94.923299999999998</v>
      </c>
      <c r="C24" s="3">
        <v>37091</v>
      </c>
      <c r="D24" s="3">
        <v>16</v>
      </c>
      <c r="E24" s="4" t="s">
        <v>206</v>
      </c>
      <c r="F24" s="3"/>
      <c r="G24" s="3">
        <f t="shared" si="0"/>
        <v>4.5692685423776096</v>
      </c>
    </row>
    <row r="25" spans="1:7" x14ac:dyDescent="0.3">
      <c r="A25" s="1">
        <v>94.994249999999994</v>
      </c>
      <c r="B25" s="1">
        <v>94.032399999999996</v>
      </c>
      <c r="C25" s="1">
        <v>34017</v>
      </c>
      <c r="D25" s="1">
        <v>21</v>
      </c>
      <c r="E25" s="2" t="s">
        <v>207</v>
      </c>
      <c r="F25" s="1"/>
      <c r="G25" s="1">
        <f t="shared" si="0"/>
        <v>4.5316960100144854</v>
      </c>
    </row>
    <row r="26" spans="1:7" x14ac:dyDescent="0.3">
      <c r="A26" s="3">
        <v>94.994249999999994</v>
      </c>
      <c r="B26" s="3">
        <v>94.9816</v>
      </c>
      <c r="C26" s="3">
        <v>43639</v>
      </c>
      <c r="D26" s="3">
        <v>29</v>
      </c>
      <c r="E26" s="4" t="s">
        <v>208</v>
      </c>
      <c r="F26" s="3"/>
      <c r="G26" s="3">
        <f t="shared" si="0"/>
        <v>4.639874790049717</v>
      </c>
    </row>
    <row r="27" spans="1:7" x14ac:dyDescent="0.3">
      <c r="A27" s="1">
        <v>94.994249999999994</v>
      </c>
      <c r="B27" s="1">
        <v>94.112099999999998</v>
      </c>
      <c r="C27" s="1">
        <v>137792</v>
      </c>
      <c r="D27" s="1">
        <v>29</v>
      </c>
      <c r="E27" s="2" t="s">
        <v>209</v>
      </c>
      <c r="F27" s="1"/>
      <c r="G27" s="1">
        <f t="shared" si="0"/>
        <v>5.1392240038073744</v>
      </c>
    </row>
    <row r="28" spans="1:7" x14ac:dyDescent="0.3">
      <c r="A28" s="1">
        <v>93.490570000000005</v>
      </c>
      <c r="B28" s="1">
        <v>93.183300000000003</v>
      </c>
      <c r="C28" s="1">
        <v>34562</v>
      </c>
      <c r="D28" s="1">
        <v>1</v>
      </c>
      <c r="E28" s="2" t="s">
        <v>210</v>
      </c>
      <c r="F28" s="1"/>
      <c r="G28" s="1">
        <f t="shared" si="0"/>
        <v>4.5385988658621796</v>
      </c>
    </row>
    <row r="29" spans="1:7" x14ac:dyDescent="0.3">
      <c r="A29" s="1">
        <v>93.490570000000005</v>
      </c>
      <c r="B29" s="1">
        <v>92.84</v>
      </c>
      <c r="C29" s="1">
        <v>174943</v>
      </c>
      <c r="D29" s="1">
        <v>1</v>
      </c>
      <c r="E29" s="2" t="s">
        <v>211</v>
      </c>
      <c r="F29" s="1"/>
      <c r="G29" s="1">
        <f t="shared" si="0"/>
        <v>5.2428965697272218</v>
      </c>
    </row>
    <row r="30" spans="1:7" x14ac:dyDescent="0.3">
      <c r="A30" s="3">
        <v>93.490570000000005</v>
      </c>
      <c r="B30" s="3">
        <v>93.41</v>
      </c>
      <c r="C30" s="3">
        <v>25402</v>
      </c>
      <c r="D30" s="3">
        <v>1</v>
      </c>
      <c r="E30" s="4" t="s">
        <v>212</v>
      </c>
      <c r="F30" s="3"/>
      <c r="G30" s="3">
        <f t="shared" si="0"/>
        <v>4.4048679116895908</v>
      </c>
    </row>
    <row r="31" spans="1:7" x14ac:dyDescent="0.3">
      <c r="A31" s="1">
        <v>93.490570000000005</v>
      </c>
      <c r="B31" s="1">
        <v>93.401799999999994</v>
      </c>
      <c r="C31" s="1">
        <v>196161</v>
      </c>
      <c r="D31" s="1">
        <v>10</v>
      </c>
      <c r="E31" s="2" t="s">
        <v>213</v>
      </c>
      <c r="F31" s="1"/>
      <c r="G31" s="1">
        <f t="shared" si="0"/>
        <v>5.2926126668135192</v>
      </c>
    </row>
    <row r="32" spans="1:7" x14ac:dyDescent="0.3">
      <c r="A32" s="1">
        <v>93.490570000000005</v>
      </c>
      <c r="B32" s="1">
        <v>93.392300000000006</v>
      </c>
      <c r="C32" s="1">
        <v>33824</v>
      </c>
      <c r="D32" s="1">
        <v>12</v>
      </c>
      <c r="E32" s="2" t="s">
        <v>214</v>
      </c>
      <c r="F32" s="1"/>
      <c r="G32" s="1">
        <f t="shared" si="0"/>
        <v>4.529224965627332</v>
      </c>
    </row>
    <row r="33" spans="1:7" x14ac:dyDescent="0.3">
      <c r="A33" s="3">
        <v>93.490570000000005</v>
      </c>
      <c r="B33" s="3">
        <v>93.444999999999993</v>
      </c>
      <c r="C33" s="3">
        <v>30755</v>
      </c>
      <c r="D33" s="3">
        <v>18</v>
      </c>
      <c r="E33" s="4" t="s">
        <v>215</v>
      </c>
      <c r="F33" s="3"/>
      <c r="G33" s="3">
        <f t="shared" si="0"/>
        <v>4.4879157313597666</v>
      </c>
    </row>
    <row r="34" spans="1:7" x14ac:dyDescent="0.3">
      <c r="A34" s="1">
        <v>93.490570000000005</v>
      </c>
      <c r="B34" s="1">
        <v>93.306200000000004</v>
      </c>
      <c r="C34" s="1">
        <v>49225</v>
      </c>
      <c r="D34" s="1">
        <v>24</v>
      </c>
      <c r="E34" s="2" t="s">
        <v>216</v>
      </c>
      <c r="F34" s="1"/>
      <c r="G34" s="1">
        <f t="shared" si="0"/>
        <v>4.6921857248101562</v>
      </c>
    </row>
    <row r="35" spans="1:7" x14ac:dyDescent="0.3">
      <c r="A35" s="1">
        <v>93.490570000000005</v>
      </c>
      <c r="B35" s="1">
        <v>92.934200000000004</v>
      </c>
      <c r="C35" s="1">
        <v>28263</v>
      </c>
      <c r="D35" s="1">
        <v>31</v>
      </c>
      <c r="E35" s="2" t="s">
        <v>217</v>
      </c>
      <c r="F35" s="1"/>
      <c r="G35" s="1">
        <f t="shared" si="0"/>
        <v>4.4512182585137934</v>
      </c>
    </row>
    <row r="36" spans="1:7" x14ac:dyDescent="0.3">
      <c r="A36" s="1">
        <v>92.38064</v>
      </c>
      <c r="B36" s="1">
        <v>90.572800000000001</v>
      </c>
      <c r="C36" s="1">
        <v>45761</v>
      </c>
      <c r="D36" s="1">
        <v>1</v>
      </c>
      <c r="E36" s="2" t="s">
        <v>218</v>
      </c>
      <c r="F36" s="1"/>
      <c r="G36" s="1">
        <f t="shared" si="0"/>
        <v>4.6604955063823592</v>
      </c>
    </row>
    <row r="37" spans="1:7" x14ac:dyDescent="0.3">
      <c r="A37" s="1">
        <v>92.38064</v>
      </c>
      <c r="B37" s="1">
        <v>91.420199999999994</v>
      </c>
      <c r="C37" s="1">
        <v>32355</v>
      </c>
      <c r="D37" s="1">
        <v>1</v>
      </c>
      <c r="E37" s="2" t="s">
        <v>219</v>
      </c>
      <c r="F37" s="1"/>
      <c r="G37" s="1">
        <f t="shared" si="0"/>
        <v>4.5099414041582264</v>
      </c>
    </row>
    <row r="38" spans="1:7" x14ac:dyDescent="0.3">
      <c r="A38" s="3">
        <v>92.38064</v>
      </c>
      <c r="B38" s="3">
        <v>92.265799999999999</v>
      </c>
      <c r="C38" s="3">
        <v>53826</v>
      </c>
      <c r="D38" s="3">
        <v>2</v>
      </c>
      <c r="E38" s="4" t="s">
        <v>220</v>
      </c>
      <c r="F38" s="3"/>
      <c r="G38" s="3">
        <f t="shared" si="0"/>
        <v>4.730992107059345</v>
      </c>
    </row>
    <row r="39" spans="1:7" x14ac:dyDescent="0.3">
      <c r="A39" s="1">
        <v>92.38064</v>
      </c>
      <c r="B39" s="1">
        <v>91.016499999999994</v>
      </c>
      <c r="C39" s="1">
        <v>35287</v>
      </c>
      <c r="D39" s="1">
        <v>5</v>
      </c>
      <c r="E39" s="2" t="s">
        <v>221</v>
      </c>
      <c r="F39" s="1"/>
      <c r="G39" s="1">
        <f t="shared" si="0"/>
        <v>4.547614737452407</v>
      </c>
    </row>
    <row r="40" spans="1:7" x14ac:dyDescent="0.3">
      <c r="A40" s="3">
        <v>92.38064</v>
      </c>
      <c r="B40" s="3">
        <v>92.257000000000005</v>
      </c>
      <c r="C40" s="3">
        <v>38977</v>
      </c>
      <c r="D40" s="3">
        <v>5</v>
      </c>
      <c r="E40" s="4" t="s">
        <v>222</v>
      </c>
      <c r="F40" s="3"/>
      <c r="G40" s="3">
        <f t="shared" si="0"/>
        <v>4.5908084090867618</v>
      </c>
    </row>
    <row r="41" spans="1:7" x14ac:dyDescent="0.3">
      <c r="A41" s="1">
        <v>92.38064</v>
      </c>
      <c r="B41" s="1">
        <v>90.389600000000002</v>
      </c>
      <c r="C41" s="1">
        <v>112732</v>
      </c>
      <c r="D41" s="1">
        <v>12</v>
      </c>
      <c r="E41" s="2" t="s">
        <v>223</v>
      </c>
      <c r="F41" s="1"/>
      <c r="G41" s="1">
        <f t="shared" si="0"/>
        <v>5.0520472119713897</v>
      </c>
    </row>
    <row r="42" spans="1:7" x14ac:dyDescent="0.3">
      <c r="A42" s="1">
        <v>92.38064</v>
      </c>
      <c r="B42" s="1">
        <v>90.4773</v>
      </c>
      <c r="C42" s="1">
        <v>53619</v>
      </c>
      <c r="D42" s="1">
        <v>25</v>
      </c>
      <c r="E42" s="2" t="s">
        <v>224</v>
      </c>
      <c r="F42" s="1"/>
      <c r="G42" s="1">
        <f t="shared" si="0"/>
        <v>4.7293187100845389</v>
      </c>
    </row>
    <row r="43" spans="1:7" x14ac:dyDescent="0.3">
      <c r="A43" s="1">
        <v>92.38064</v>
      </c>
      <c r="B43" s="1">
        <v>91.340199999999996</v>
      </c>
      <c r="C43" s="1">
        <v>51849</v>
      </c>
      <c r="D43" s="1">
        <v>35</v>
      </c>
      <c r="E43" s="2" t="s">
        <v>225</v>
      </c>
      <c r="F43" s="1"/>
      <c r="G43" s="1">
        <f t="shared" si="0"/>
        <v>4.7147403846658511</v>
      </c>
    </row>
    <row r="44" spans="1:7" x14ac:dyDescent="0.3">
      <c r="A44" s="1">
        <v>92.38064</v>
      </c>
      <c r="B44" s="1">
        <v>91.612899999999996</v>
      </c>
      <c r="C44" s="1">
        <v>92642</v>
      </c>
      <c r="D44" s="1" t="s">
        <v>191</v>
      </c>
      <c r="E44" s="2" t="s">
        <v>226</v>
      </c>
      <c r="F44" s="1"/>
      <c r="G44" s="1">
        <f t="shared" si="0"/>
        <v>4.966807922242471</v>
      </c>
    </row>
    <row r="45" spans="1:7" x14ac:dyDescent="0.3">
      <c r="A45" s="1">
        <v>90.388450000000006</v>
      </c>
      <c r="B45" s="1">
        <v>90.138999999999996</v>
      </c>
      <c r="C45" s="1">
        <v>35156</v>
      </c>
      <c r="D45" s="1">
        <v>1</v>
      </c>
      <c r="E45" s="2" t="s">
        <v>227</v>
      </c>
      <c r="F45" s="1"/>
      <c r="G45" s="1">
        <f t="shared" si="0"/>
        <v>4.5459994558001791</v>
      </c>
    </row>
    <row r="46" spans="1:7" x14ac:dyDescent="0.3">
      <c r="A46" s="1">
        <v>90.388450000000006</v>
      </c>
      <c r="B46" s="1">
        <v>89.659700000000001</v>
      </c>
      <c r="C46" s="1">
        <v>36024</v>
      </c>
      <c r="D46" s="1">
        <v>1</v>
      </c>
      <c r="E46" s="2" t="s">
        <v>228</v>
      </c>
      <c r="F46" s="1"/>
      <c r="G46" s="1">
        <f t="shared" si="0"/>
        <v>4.5565919339548762</v>
      </c>
    </row>
    <row r="47" spans="1:7" x14ac:dyDescent="0.3">
      <c r="A47" s="3">
        <v>90.388450000000006</v>
      </c>
      <c r="B47" s="3">
        <v>90.260300000000001</v>
      </c>
      <c r="C47" s="3">
        <v>32927</v>
      </c>
      <c r="D47" s="3">
        <v>7</v>
      </c>
      <c r="E47" s="4" t="s">
        <v>229</v>
      </c>
      <c r="F47" s="3"/>
      <c r="G47" s="3">
        <f t="shared" si="0"/>
        <v>4.5175521636667462</v>
      </c>
    </row>
    <row r="48" spans="1:7" x14ac:dyDescent="0.3">
      <c r="A48" s="1">
        <v>90.388450000000006</v>
      </c>
      <c r="B48" s="1">
        <v>89.760400000000004</v>
      </c>
      <c r="C48" s="1">
        <v>277687</v>
      </c>
      <c r="D48" s="1">
        <v>14</v>
      </c>
      <c r="E48" s="2" t="s">
        <v>230</v>
      </c>
      <c r="F48" s="1"/>
      <c r="G48" s="1">
        <f t="shared" si="0"/>
        <v>5.4435555486000302</v>
      </c>
    </row>
    <row r="49" spans="1:7" x14ac:dyDescent="0.3">
      <c r="A49" s="1">
        <v>90.388450000000006</v>
      </c>
      <c r="B49" s="1">
        <v>89.218599999999995</v>
      </c>
      <c r="C49" s="1">
        <v>43000</v>
      </c>
      <c r="D49" s="1">
        <v>15</v>
      </c>
      <c r="E49" s="2" t="s">
        <v>231</v>
      </c>
      <c r="F49" s="1"/>
      <c r="G49" s="1">
        <f t="shared" si="0"/>
        <v>4.6334684555795862</v>
      </c>
    </row>
    <row r="50" spans="1:7" x14ac:dyDescent="0.3">
      <c r="A50" s="1">
        <v>90.388450000000006</v>
      </c>
      <c r="B50" s="1">
        <v>89.224500000000006</v>
      </c>
      <c r="C50" s="1">
        <v>82901</v>
      </c>
      <c r="D50" s="1">
        <v>15</v>
      </c>
      <c r="E50" s="2" t="s">
        <v>232</v>
      </c>
      <c r="F50" s="1"/>
      <c r="G50" s="1">
        <f t="shared" si="0"/>
        <v>4.9185597692940917</v>
      </c>
    </row>
    <row r="51" spans="1:7" x14ac:dyDescent="0.3">
      <c r="A51" s="3">
        <v>90.388450000000006</v>
      </c>
      <c r="B51" s="3">
        <v>90.385000000000005</v>
      </c>
      <c r="C51" s="3">
        <v>35923</v>
      </c>
      <c r="D51" s="3">
        <v>18</v>
      </c>
      <c r="E51" s="4" t="s">
        <v>233</v>
      </c>
      <c r="F51" s="3"/>
      <c r="G51" s="3">
        <f t="shared" si="0"/>
        <v>4.555372598291509</v>
      </c>
    </row>
    <row r="52" spans="1:7" x14ac:dyDescent="0.3">
      <c r="A52" s="1">
        <v>90.388450000000006</v>
      </c>
      <c r="B52" s="1">
        <v>88.976299999999995</v>
      </c>
      <c r="C52" s="1">
        <v>123942</v>
      </c>
      <c r="D52" s="1" t="s">
        <v>191</v>
      </c>
      <c r="E52" s="2" t="s">
        <v>234</v>
      </c>
      <c r="F52" s="1"/>
      <c r="G52" s="1">
        <f t="shared" si="0"/>
        <v>5.0932184998978602</v>
      </c>
    </row>
    <row r="53" spans="1:7" x14ac:dyDescent="0.3">
      <c r="A53" s="1">
        <v>88.777429999999995</v>
      </c>
      <c r="B53" s="1">
        <v>88.023300000000006</v>
      </c>
      <c r="C53" s="1">
        <v>31077</v>
      </c>
      <c r="D53" s="1">
        <v>1</v>
      </c>
      <c r="E53" s="2" t="s">
        <v>235</v>
      </c>
      <c r="F53" s="1"/>
      <c r="G53" s="1">
        <f t="shared" si="0"/>
        <v>4.492439087788779</v>
      </c>
    </row>
    <row r="54" spans="1:7" x14ac:dyDescent="0.3">
      <c r="A54" s="3">
        <v>88.777429999999995</v>
      </c>
      <c r="B54" s="3">
        <v>88.627200000000002</v>
      </c>
      <c r="C54" s="3">
        <v>33202</v>
      </c>
      <c r="D54" s="3">
        <v>1</v>
      </c>
      <c r="E54" s="4" t="s">
        <v>236</v>
      </c>
      <c r="F54" s="3"/>
      <c r="G54" s="3">
        <f t="shared" si="0"/>
        <v>4.5211642452342335</v>
      </c>
    </row>
    <row r="55" spans="1:7" x14ac:dyDescent="0.3">
      <c r="A55" s="1">
        <v>88.777429999999995</v>
      </c>
      <c r="B55" s="1">
        <v>88.5441</v>
      </c>
      <c r="C55" s="1">
        <v>73307</v>
      </c>
      <c r="D55" s="1">
        <v>10</v>
      </c>
      <c r="E55" s="2" t="s">
        <v>237</v>
      </c>
      <c r="F55" s="1"/>
      <c r="G55" s="1">
        <f t="shared" si="0"/>
        <v>4.8651454468951902</v>
      </c>
    </row>
    <row r="56" spans="1:7" x14ac:dyDescent="0.3">
      <c r="A56" s="1">
        <v>88.777429999999995</v>
      </c>
      <c r="B56" s="1">
        <v>86.249600000000001</v>
      </c>
      <c r="C56" s="1">
        <v>23003</v>
      </c>
      <c r="D56" s="1">
        <v>18</v>
      </c>
      <c r="E56" s="2" t="s">
        <v>238</v>
      </c>
      <c r="F56" s="1"/>
      <c r="G56" s="1">
        <f t="shared" si="0"/>
        <v>4.3617844794298728</v>
      </c>
    </row>
    <row r="57" spans="1:7" x14ac:dyDescent="0.3">
      <c r="A57" s="3">
        <v>88.777429999999995</v>
      </c>
      <c r="B57" s="3">
        <v>88.6922</v>
      </c>
      <c r="C57" s="3">
        <v>69076</v>
      </c>
      <c r="D57" s="3">
        <v>18</v>
      </c>
      <c r="E57" s="4" t="s">
        <v>239</v>
      </c>
      <c r="F57" s="3"/>
      <c r="G57" s="3">
        <f t="shared" si="0"/>
        <v>4.8393271808319556</v>
      </c>
    </row>
    <row r="58" spans="1:7" x14ac:dyDescent="0.3">
      <c r="A58" s="1">
        <v>88.777429999999995</v>
      </c>
      <c r="B58" s="1">
        <v>87.523700000000005</v>
      </c>
      <c r="C58" s="1">
        <v>63953</v>
      </c>
      <c r="D58" s="1">
        <v>20</v>
      </c>
      <c r="E58" s="2" t="s">
        <v>240</v>
      </c>
      <c r="F58" s="1"/>
      <c r="G58" s="1">
        <f t="shared" si="0"/>
        <v>4.8058609218074242</v>
      </c>
    </row>
    <row r="59" spans="1:7" x14ac:dyDescent="0.3">
      <c r="A59" s="1">
        <v>88.777429999999995</v>
      </c>
      <c r="B59" s="1">
        <v>87.520799999999994</v>
      </c>
      <c r="C59" s="1">
        <v>132068</v>
      </c>
      <c r="D59" s="1">
        <v>27</v>
      </c>
      <c r="E59" s="2" t="s">
        <v>241</v>
      </c>
      <c r="F59" s="1"/>
      <c r="G59" s="1">
        <f t="shared" si="0"/>
        <v>5.1207976010592375</v>
      </c>
    </row>
    <row r="60" spans="1:7" x14ac:dyDescent="0.3">
      <c r="A60" s="1">
        <v>88.777429999999995</v>
      </c>
      <c r="B60" s="1">
        <v>86.939899999999994</v>
      </c>
      <c r="C60" s="1">
        <v>28323</v>
      </c>
      <c r="D60" s="1">
        <v>30</v>
      </c>
      <c r="E60" s="2" t="s">
        <v>242</v>
      </c>
      <c r="F60" s="1"/>
      <c r="G60" s="1">
        <f t="shared" si="0"/>
        <v>4.4521392523525449</v>
      </c>
    </row>
    <row r="61" spans="1:7" x14ac:dyDescent="0.3">
      <c r="A61" s="1">
        <v>88.777429999999995</v>
      </c>
      <c r="B61" s="1">
        <v>88.159199999999998</v>
      </c>
      <c r="C61" s="1">
        <v>63940</v>
      </c>
      <c r="D61" s="1" t="s">
        <v>191</v>
      </c>
      <c r="E61" s="2" t="s">
        <v>243</v>
      </c>
      <c r="F61" s="1"/>
      <c r="G61" s="1">
        <f t="shared" si="0"/>
        <v>4.8057726319356693</v>
      </c>
    </row>
    <row r="62" spans="1:7" x14ac:dyDescent="0.3">
      <c r="A62" s="1">
        <v>86.242789999999999</v>
      </c>
      <c r="B62" s="1">
        <v>85.841200000000001</v>
      </c>
      <c r="C62" s="1">
        <v>74378</v>
      </c>
      <c r="D62" s="1">
        <v>4</v>
      </c>
      <c r="E62" s="2" t="s">
        <v>244</v>
      </c>
      <c r="F62" s="1"/>
      <c r="G62" s="1">
        <f t="shared" si="0"/>
        <v>4.8714444961439307</v>
      </c>
    </row>
    <row r="63" spans="1:7" x14ac:dyDescent="0.3">
      <c r="A63" s="3">
        <v>86.242789999999999</v>
      </c>
      <c r="B63" s="3">
        <v>86.2042</v>
      </c>
      <c r="C63" s="3">
        <v>5103</v>
      </c>
      <c r="D63" s="3">
        <v>7</v>
      </c>
      <c r="E63" s="4" t="s">
        <v>245</v>
      </c>
      <c r="F63" s="3"/>
      <c r="G63" s="3">
        <f t="shared" si="0"/>
        <v>3.7078255683322316</v>
      </c>
    </row>
    <row r="64" spans="1:7" x14ac:dyDescent="0.3">
      <c r="A64" s="1">
        <v>86.242789999999999</v>
      </c>
      <c r="B64" s="1">
        <v>84.775999999999996</v>
      </c>
      <c r="C64" s="1">
        <v>60871</v>
      </c>
      <c r="D64" s="1">
        <v>10</v>
      </c>
      <c r="E64" s="2" t="s">
        <v>246</v>
      </c>
      <c r="F64" s="1"/>
      <c r="G64" s="1">
        <f t="shared" si="0"/>
        <v>4.7844104364813562</v>
      </c>
    </row>
    <row r="65" spans="1:7" x14ac:dyDescent="0.3">
      <c r="A65" s="1">
        <v>86.242789999999999</v>
      </c>
      <c r="B65" s="1">
        <v>84.858000000000004</v>
      </c>
      <c r="C65" s="1">
        <v>62112</v>
      </c>
      <c r="D65" s="1">
        <v>12</v>
      </c>
      <c r="E65" s="2" t="s">
        <v>247</v>
      </c>
      <c r="F65" s="1"/>
      <c r="G65" s="1">
        <f t="shared" si="0"/>
        <v>4.7931755137082686</v>
      </c>
    </row>
    <row r="66" spans="1:7" x14ac:dyDescent="0.3">
      <c r="A66" s="1">
        <v>86.242789999999999</v>
      </c>
      <c r="B66" s="1">
        <v>84.220799999999997</v>
      </c>
      <c r="C66" s="1">
        <v>81506</v>
      </c>
      <c r="D66" s="1">
        <v>27</v>
      </c>
      <c r="E66" s="2" t="s">
        <v>248</v>
      </c>
      <c r="F66" s="1"/>
      <c r="G66" s="1">
        <f t="shared" si="0"/>
        <v>4.9111895801630236</v>
      </c>
    </row>
    <row r="67" spans="1:7" x14ac:dyDescent="0.3">
      <c r="A67" s="1">
        <v>86.242789999999999</v>
      </c>
      <c r="B67" s="1">
        <v>85.531700000000001</v>
      </c>
      <c r="C67" s="1">
        <v>26368</v>
      </c>
      <c r="D67" s="1">
        <v>30</v>
      </c>
      <c r="E67" s="2" t="s">
        <v>249</v>
      </c>
      <c r="F67" s="1"/>
      <c r="G67" s="1">
        <f t="shared" ref="G67:G130" si="1">LOG(C67)</f>
        <v>4.421077190017022</v>
      </c>
    </row>
    <row r="68" spans="1:7" x14ac:dyDescent="0.3">
      <c r="A68" s="3">
        <v>86.242789999999999</v>
      </c>
      <c r="B68" s="3">
        <v>86.160799999999995</v>
      </c>
      <c r="C68" s="3">
        <v>31736</v>
      </c>
      <c r="D68" s="3">
        <v>36</v>
      </c>
      <c r="E68" s="4" t="s">
        <v>250</v>
      </c>
      <c r="F68" s="3"/>
      <c r="G68" s="3">
        <f t="shared" si="1"/>
        <v>4.5015521874660944</v>
      </c>
    </row>
    <row r="69" spans="1:7" x14ac:dyDescent="0.3">
      <c r="A69" s="1">
        <v>86.242789999999999</v>
      </c>
      <c r="B69" s="1">
        <v>85.742199999999997</v>
      </c>
      <c r="C69" s="1">
        <v>50106</v>
      </c>
      <c r="D69" s="1" t="s">
        <v>191</v>
      </c>
      <c r="E69" s="2" t="s">
        <v>251</v>
      </c>
      <c r="F69" s="1"/>
      <c r="G69" s="1">
        <f t="shared" si="1"/>
        <v>4.6998897340682424</v>
      </c>
    </row>
    <row r="70" spans="1:7" x14ac:dyDescent="0.3">
      <c r="A70" s="1">
        <v>84.079080000000005</v>
      </c>
      <c r="B70" s="1">
        <v>83.440100000000001</v>
      </c>
      <c r="C70" s="1">
        <v>30139</v>
      </c>
      <c r="D70" s="1">
        <v>1</v>
      </c>
      <c r="E70" s="1" t="s">
        <v>252</v>
      </c>
      <c r="F70" s="1"/>
      <c r="G70" s="1">
        <f t="shared" si="1"/>
        <v>4.4791288384999577</v>
      </c>
    </row>
    <row r="71" spans="1:7" x14ac:dyDescent="0.3">
      <c r="A71" s="3">
        <v>84.079080000000005</v>
      </c>
      <c r="B71" s="3">
        <v>83.9846</v>
      </c>
      <c r="C71" s="3">
        <v>21267</v>
      </c>
      <c r="D71" s="3">
        <v>1</v>
      </c>
      <c r="E71" s="4" t="s">
        <v>253</v>
      </c>
      <c r="F71" s="3"/>
      <c r="G71" s="3">
        <f t="shared" si="1"/>
        <v>4.3277062310716943</v>
      </c>
    </row>
    <row r="72" spans="1:7" x14ac:dyDescent="0.3">
      <c r="A72" s="3">
        <v>84.079080000000005</v>
      </c>
      <c r="B72" s="3">
        <v>83.891099999999994</v>
      </c>
      <c r="C72" s="3">
        <v>37737</v>
      </c>
      <c r="D72" s="3">
        <v>4</v>
      </c>
      <c r="E72" s="4" t="s">
        <v>254</v>
      </c>
      <c r="F72" s="3"/>
      <c r="G72" s="3">
        <f t="shared" si="1"/>
        <v>4.5767673718428927</v>
      </c>
    </row>
    <row r="73" spans="1:7" x14ac:dyDescent="0.3">
      <c r="A73" s="1">
        <v>84.079080000000005</v>
      </c>
      <c r="B73" s="1">
        <v>81.8416</v>
      </c>
      <c r="C73" s="1">
        <v>53083</v>
      </c>
      <c r="D73" s="1">
        <v>4</v>
      </c>
      <c r="E73" s="2" t="s">
        <v>255</v>
      </c>
      <c r="F73" s="1"/>
      <c r="G73" s="1">
        <f t="shared" si="1"/>
        <v>4.7249554591552583</v>
      </c>
    </row>
    <row r="74" spans="1:7" x14ac:dyDescent="0.3">
      <c r="A74" s="1">
        <v>84.079080000000005</v>
      </c>
      <c r="B74" s="1">
        <v>81.896799999999999</v>
      </c>
      <c r="C74" s="1">
        <v>34480</v>
      </c>
      <c r="D74" s="1">
        <v>9</v>
      </c>
      <c r="E74" s="2" t="s">
        <v>256</v>
      </c>
      <c r="F74" s="1"/>
      <c r="G74" s="1">
        <f t="shared" si="1"/>
        <v>4.5375672571526753</v>
      </c>
    </row>
    <row r="75" spans="1:7" x14ac:dyDescent="0.3">
      <c r="A75" s="1">
        <v>84.079080000000005</v>
      </c>
      <c r="B75" s="1">
        <v>81.204400000000007</v>
      </c>
      <c r="C75" s="1">
        <v>24926</v>
      </c>
      <c r="D75" s="1">
        <v>9</v>
      </c>
      <c r="E75" s="2" t="s">
        <v>257</v>
      </c>
      <c r="F75" s="1"/>
      <c r="G75" s="1">
        <f t="shared" si="1"/>
        <v>4.3966525906856031</v>
      </c>
    </row>
    <row r="76" spans="1:7" x14ac:dyDescent="0.3">
      <c r="A76" s="1">
        <v>84.079080000000005</v>
      </c>
      <c r="B76" s="1">
        <v>81.226500000000001</v>
      </c>
      <c r="C76" s="1">
        <v>41729</v>
      </c>
      <c r="D76" s="1">
        <v>15</v>
      </c>
      <c r="E76" s="2" t="s">
        <v>258</v>
      </c>
      <c r="F76" s="1"/>
      <c r="G76" s="1">
        <f t="shared" si="1"/>
        <v>4.6204379773384616</v>
      </c>
    </row>
    <row r="77" spans="1:7" x14ac:dyDescent="0.3">
      <c r="A77" s="1">
        <v>84.079080000000005</v>
      </c>
      <c r="B77" s="1">
        <v>82.234099999999998</v>
      </c>
      <c r="C77" s="1">
        <v>56524</v>
      </c>
      <c r="D77" s="1" t="s">
        <v>191</v>
      </c>
      <c r="E77" s="2" t="s">
        <v>259</v>
      </c>
      <c r="F77" s="1"/>
      <c r="G77" s="1">
        <f t="shared" si="1"/>
        <v>4.7522328877210933</v>
      </c>
    </row>
    <row r="78" spans="1:7" x14ac:dyDescent="0.3">
      <c r="A78" s="1">
        <v>84.079080000000005</v>
      </c>
      <c r="B78" s="1">
        <v>83.120999999999995</v>
      </c>
      <c r="C78" s="1">
        <v>30144</v>
      </c>
      <c r="D78" s="1" t="s">
        <v>191</v>
      </c>
      <c r="E78" s="2" t="s">
        <v>260</v>
      </c>
      <c r="F78" s="1"/>
      <c r="G78" s="1">
        <f t="shared" si="1"/>
        <v>4.4792008811127833</v>
      </c>
    </row>
    <row r="79" spans="1:7" x14ac:dyDescent="0.3">
      <c r="A79" s="3">
        <v>81.195350000000005</v>
      </c>
      <c r="B79" s="3">
        <v>80.727699999999999</v>
      </c>
      <c r="C79" s="3">
        <v>19100</v>
      </c>
      <c r="D79" s="3">
        <v>1</v>
      </c>
      <c r="E79" s="3" t="s">
        <v>261</v>
      </c>
      <c r="F79" s="3"/>
      <c r="G79" s="3">
        <f t="shared" si="1"/>
        <v>4.2810333672477272</v>
      </c>
    </row>
    <row r="80" spans="1:7" x14ac:dyDescent="0.3">
      <c r="A80" s="1">
        <v>81.195350000000005</v>
      </c>
      <c r="B80" s="1">
        <v>78.759600000000006</v>
      </c>
      <c r="C80" s="1">
        <v>175849</v>
      </c>
      <c r="D80" s="1">
        <v>1</v>
      </c>
      <c r="E80" s="1" t="s">
        <v>262</v>
      </c>
      <c r="F80" s="1"/>
      <c r="G80" s="1">
        <f t="shared" si="1"/>
        <v>5.2451399029588091</v>
      </c>
    </row>
    <row r="81" spans="1:7" x14ac:dyDescent="0.3">
      <c r="A81" s="1">
        <v>81.195350000000005</v>
      </c>
      <c r="B81" s="1">
        <v>78.302199999999999</v>
      </c>
      <c r="C81" s="1">
        <v>23689</v>
      </c>
      <c r="D81" s="1">
        <v>1</v>
      </c>
      <c r="E81" s="2" t="s">
        <v>263</v>
      </c>
      <c r="F81" s="1"/>
      <c r="G81" s="1">
        <f t="shared" si="1"/>
        <v>4.3745467279389594</v>
      </c>
    </row>
    <row r="82" spans="1:7" x14ac:dyDescent="0.3">
      <c r="A82" s="1">
        <v>81.195350000000005</v>
      </c>
      <c r="B82" s="1">
        <v>78.965699999999998</v>
      </c>
      <c r="C82" s="1">
        <v>31287</v>
      </c>
      <c r="D82" s="1">
        <v>9</v>
      </c>
      <c r="E82" s="2" t="s">
        <v>264</v>
      </c>
      <c r="F82" s="1"/>
      <c r="G82" s="1">
        <f t="shared" si="1"/>
        <v>4.4953639221775719</v>
      </c>
    </row>
    <row r="83" spans="1:7" x14ac:dyDescent="0.3">
      <c r="A83" s="1">
        <v>81.195350000000005</v>
      </c>
      <c r="B83" s="1">
        <v>77.609499999999997</v>
      </c>
      <c r="C83" s="1">
        <v>52223</v>
      </c>
      <c r="D83" s="1">
        <v>10</v>
      </c>
      <c r="E83" s="2" t="s">
        <v>265</v>
      </c>
      <c r="F83" s="1"/>
      <c r="G83" s="1">
        <f t="shared" si="1"/>
        <v>4.7178618166639135</v>
      </c>
    </row>
    <row r="84" spans="1:7" x14ac:dyDescent="0.3">
      <c r="A84" s="1">
        <v>81.195350000000005</v>
      </c>
      <c r="B84" s="1">
        <v>79.183999999999997</v>
      </c>
      <c r="C84" s="1">
        <v>49068</v>
      </c>
      <c r="D84" s="1">
        <v>15</v>
      </c>
      <c r="E84" s="2" t="s">
        <v>266</v>
      </c>
      <c r="F84" s="1"/>
      <c r="G84" s="1">
        <f t="shared" si="1"/>
        <v>4.6907983566019604</v>
      </c>
    </row>
    <row r="85" spans="1:7" x14ac:dyDescent="0.3">
      <c r="A85" s="3">
        <v>81.195350000000005</v>
      </c>
      <c r="B85" s="3">
        <v>81.023300000000006</v>
      </c>
      <c r="C85" s="3">
        <v>142633</v>
      </c>
      <c r="D85" s="3">
        <v>18</v>
      </c>
      <c r="E85" s="4" t="s">
        <v>267</v>
      </c>
      <c r="F85" s="3"/>
      <c r="G85" s="3">
        <f t="shared" si="1"/>
        <v>5.1542200168192149</v>
      </c>
    </row>
    <row r="86" spans="1:7" x14ac:dyDescent="0.3">
      <c r="A86" s="1">
        <v>81.195350000000005</v>
      </c>
      <c r="B86" s="1">
        <v>77.445700000000002</v>
      </c>
      <c r="C86" s="1">
        <v>68683</v>
      </c>
      <c r="D86" s="1">
        <v>22</v>
      </c>
      <c r="E86" s="2" t="s">
        <v>268</v>
      </c>
      <c r="F86" s="1"/>
      <c r="G86" s="1">
        <f t="shared" si="1"/>
        <v>4.8368492564217709</v>
      </c>
    </row>
    <row r="87" spans="1:7" x14ac:dyDescent="0.3">
      <c r="A87" s="1">
        <v>77.172550000000001</v>
      </c>
      <c r="B87" s="1">
        <v>75.817999999999998</v>
      </c>
      <c r="C87" s="1">
        <v>27566</v>
      </c>
      <c r="D87" s="1">
        <v>1</v>
      </c>
      <c r="E87" s="2" t="s">
        <v>269</v>
      </c>
      <c r="F87" s="1"/>
      <c r="G87" s="1">
        <f t="shared" si="1"/>
        <v>4.440373751816356</v>
      </c>
    </row>
    <row r="88" spans="1:7" x14ac:dyDescent="0.3">
      <c r="A88" s="1">
        <v>77.172550000000001</v>
      </c>
      <c r="B88" s="1">
        <v>74.863</v>
      </c>
      <c r="C88" s="1">
        <v>17886</v>
      </c>
      <c r="D88" s="1">
        <v>1</v>
      </c>
      <c r="E88" s="2" t="s">
        <v>270</v>
      </c>
      <c r="F88" s="1"/>
      <c r="G88" s="1">
        <f t="shared" si="1"/>
        <v>4.2525132264162746</v>
      </c>
    </row>
    <row r="89" spans="1:7" x14ac:dyDescent="0.3">
      <c r="A89" s="1">
        <v>77.172550000000001</v>
      </c>
      <c r="B89" s="1">
        <v>74.329099999999997</v>
      </c>
      <c r="C89" s="1">
        <v>36555</v>
      </c>
      <c r="D89" s="1">
        <v>9</v>
      </c>
      <c r="E89" s="2" t="s">
        <v>271</v>
      </c>
      <c r="F89" s="1"/>
      <c r="G89" s="1">
        <f t="shared" si="1"/>
        <v>4.5629467882404056</v>
      </c>
    </row>
    <row r="90" spans="1:7" x14ac:dyDescent="0.3">
      <c r="A90" s="3">
        <v>77.172550000000001</v>
      </c>
      <c r="B90" s="3">
        <v>76.8994</v>
      </c>
      <c r="C90" s="3">
        <v>61613</v>
      </c>
      <c r="D90" s="3">
        <v>9</v>
      </c>
      <c r="E90" s="4" t="s">
        <v>272</v>
      </c>
      <c r="F90" s="3"/>
      <c r="G90" s="3">
        <f t="shared" si="1"/>
        <v>4.7896723555508487</v>
      </c>
    </row>
    <row r="91" spans="1:7" x14ac:dyDescent="0.3">
      <c r="A91" s="1">
        <v>77.172550000000001</v>
      </c>
      <c r="B91" s="1">
        <v>74.192300000000003</v>
      </c>
      <c r="C91" s="1">
        <v>45409</v>
      </c>
      <c r="D91" s="1">
        <v>15</v>
      </c>
      <c r="E91" s="2" t="s">
        <v>273</v>
      </c>
      <c r="F91" s="1"/>
      <c r="G91" s="1">
        <f t="shared" si="1"/>
        <v>4.6571419379444832</v>
      </c>
    </row>
    <row r="92" spans="1:7" x14ac:dyDescent="0.3">
      <c r="A92" s="1">
        <v>77.172550000000001</v>
      </c>
      <c r="B92" s="1">
        <v>74.488900000000001</v>
      </c>
      <c r="C92" s="1">
        <v>44608</v>
      </c>
      <c r="D92" s="1">
        <v>17</v>
      </c>
      <c r="E92" s="2" t="s">
        <v>274</v>
      </c>
      <c r="F92" s="1"/>
      <c r="G92" s="1">
        <f t="shared" si="1"/>
        <v>4.6494127520818962</v>
      </c>
    </row>
    <row r="93" spans="1:7" x14ac:dyDescent="0.3">
      <c r="A93" s="3">
        <v>77.172550000000001</v>
      </c>
      <c r="B93" s="3">
        <v>76.204899999999995</v>
      </c>
      <c r="C93" s="3">
        <v>23156</v>
      </c>
      <c r="D93" s="3">
        <v>24</v>
      </c>
      <c r="E93" s="4" t="s">
        <v>275</v>
      </c>
      <c r="F93" s="3"/>
      <c r="G93" s="3">
        <f t="shared" si="1"/>
        <v>4.3646635408947656</v>
      </c>
    </row>
    <row r="94" spans="1:7" x14ac:dyDescent="0.3">
      <c r="A94" s="1">
        <v>77.172550000000001</v>
      </c>
      <c r="B94" s="1">
        <v>71.996300000000005</v>
      </c>
      <c r="C94" s="1">
        <v>22497</v>
      </c>
      <c r="D94" s="1">
        <v>30</v>
      </c>
      <c r="E94" s="2" t="s">
        <v>276</v>
      </c>
      <c r="F94" s="1"/>
      <c r="G94" s="1">
        <f t="shared" si="1"/>
        <v>4.3521246083197038</v>
      </c>
    </row>
    <row r="95" spans="1:7" x14ac:dyDescent="0.3">
      <c r="A95" s="3">
        <v>71.808670000000006</v>
      </c>
      <c r="B95" s="3">
        <v>71.786500000000004</v>
      </c>
      <c r="C95" s="3">
        <v>10417</v>
      </c>
      <c r="D95" s="3">
        <v>7</v>
      </c>
      <c r="E95" s="4" t="s">
        <v>277</v>
      </c>
      <c r="F95" s="3"/>
      <c r="G95" s="3">
        <f t="shared" si="1"/>
        <v>4.0177426641614984</v>
      </c>
    </row>
    <row r="96" spans="1:7" x14ac:dyDescent="0.3">
      <c r="A96" s="3">
        <v>71.808670000000006</v>
      </c>
      <c r="B96" s="3">
        <v>71.7988</v>
      </c>
      <c r="C96" s="3">
        <v>33683</v>
      </c>
      <c r="D96" s="3">
        <v>10</v>
      </c>
      <c r="E96" s="4" t="s">
        <v>278</v>
      </c>
      <c r="F96" s="3"/>
      <c r="G96" s="3">
        <f t="shared" si="1"/>
        <v>4.5274107652926618</v>
      </c>
    </row>
    <row r="97" spans="1:7" x14ac:dyDescent="0.3">
      <c r="A97" s="1">
        <v>71.808670000000006</v>
      </c>
      <c r="B97" s="1">
        <v>69.908699999999996</v>
      </c>
      <c r="C97" s="1">
        <v>48200</v>
      </c>
      <c r="D97" s="1">
        <v>12</v>
      </c>
      <c r="E97" s="2" t="s">
        <v>279</v>
      </c>
      <c r="F97" s="1"/>
      <c r="G97" s="1">
        <f t="shared" si="1"/>
        <v>4.6830470382388496</v>
      </c>
    </row>
    <row r="98" spans="1:7" x14ac:dyDescent="0.3">
      <c r="A98" s="1">
        <v>71.808670000000006</v>
      </c>
      <c r="B98" s="1">
        <v>68.858000000000004</v>
      </c>
      <c r="C98" s="1">
        <v>28826</v>
      </c>
      <c r="D98" s="1">
        <v>15</v>
      </c>
      <c r="E98" s="2" t="s">
        <v>280</v>
      </c>
      <c r="F98" s="1"/>
      <c r="G98" s="1">
        <f t="shared" si="1"/>
        <v>4.4597843822962693</v>
      </c>
    </row>
    <row r="99" spans="1:7" x14ac:dyDescent="0.3">
      <c r="A99" s="1">
        <v>71.808670000000006</v>
      </c>
      <c r="B99" s="1">
        <v>71.307900000000004</v>
      </c>
      <c r="C99" s="1">
        <v>31974</v>
      </c>
      <c r="D99" s="1">
        <v>15</v>
      </c>
      <c r="E99" s="2" t="s">
        <v>281</v>
      </c>
      <c r="F99" s="1"/>
      <c r="G99" s="1">
        <f t="shared" si="1"/>
        <v>4.5047969706245556</v>
      </c>
    </row>
    <row r="100" spans="1:7" x14ac:dyDescent="0.3">
      <c r="A100" s="1">
        <v>71.808670000000006</v>
      </c>
      <c r="B100" s="1">
        <v>69.419600000000003</v>
      </c>
      <c r="C100" s="1">
        <v>35356</v>
      </c>
      <c r="D100" s="1">
        <v>16</v>
      </c>
      <c r="E100" s="2" t="s">
        <v>282</v>
      </c>
      <c r="F100" s="1"/>
      <c r="G100" s="1">
        <f t="shared" si="1"/>
        <v>4.5484631252270171</v>
      </c>
    </row>
    <row r="101" spans="1:7" x14ac:dyDescent="0.3">
      <c r="A101" s="1">
        <v>71.808670000000006</v>
      </c>
      <c r="B101" s="1">
        <v>68.187200000000004</v>
      </c>
      <c r="C101" s="1">
        <v>42967</v>
      </c>
      <c r="D101" s="1">
        <v>18</v>
      </c>
      <c r="E101" s="2" t="s">
        <v>283</v>
      </c>
      <c r="F101" s="1"/>
      <c r="G101" s="1">
        <f t="shared" si="1"/>
        <v>4.6331350318563729</v>
      </c>
    </row>
    <row r="102" spans="1:7" x14ac:dyDescent="0.3">
      <c r="A102" s="1">
        <v>71.808670000000006</v>
      </c>
      <c r="B102" s="1">
        <v>70.47</v>
      </c>
      <c r="C102" s="1">
        <v>36424</v>
      </c>
      <c r="D102" s="1">
        <v>31</v>
      </c>
      <c r="E102" s="2" t="s">
        <v>284</v>
      </c>
      <c r="F102" s="1"/>
      <c r="G102" s="1">
        <f t="shared" si="1"/>
        <v>4.5613876373001334</v>
      </c>
    </row>
    <row r="103" spans="1:7" x14ac:dyDescent="0.3">
      <c r="A103" s="1">
        <v>71.808670000000006</v>
      </c>
      <c r="B103" s="1">
        <v>70.926400000000001</v>
      </c>
      <c r="C103" s="1">
        <v>55590</v>
      </c>
      <c r="D103" s="1" t="s">
        <v>191</v>
      </c>
      <c r="E103" s="2" t="s">
        <v>285</v>
      </c>
      <c r="F103" s="1"/>
      <c r="G103" s="1">
        <f t="shared" si="1"/>
        <v>4.7449966740385596</v>
      </c>
    </row>
    <row r="104" spans="1:7" x14ac:dyDescent="0.3">
      <c r="A104" s="1">
        <v>68.018559999999994</v>
      </c>
      <c r="B104" s="1">
        <v>66.685900000000004</v>
      </c>
      <c r="C104" s="1">
        <v>13856</v>
      </c>
      <c r="D104" s="1">
        <v>7</v>
      </c>
      <c r="E104" s="2" t="s">
        <v>286</v>
      </c>
      <c r="F104" s="1"/>
      <c r="G104" s="1">
        <f t="shared" si="1"/>
        <v>4.1416378746732718</v>
      </c>
    </row>
    <row r="105" spans="1:7" x14ac:dyDescent="0.3">
      <c r="A105" s="1">
        <v>68.018559999999994</v>
      </c>
      <c r="B105" s="1">
        <v>67.437799999999996</v>
      </c>
      <c r="C105" s="1">
        <v>57229</v>
      </c>
      <c r="D105" s="1">
        <v>10</v>
      </c>
      <c r="E105" s="2" t="s">
        <v>287</v>
      </c>
      <c r="F105" s="1"/>
      <c r="G105" s="1">
        <f t="shared" si="1"/>
        <v>4.7576161572612419</v>
      </c>
    </row>
    <row r="106" spans="1:7" x14ac:dyDescent="0.3">
      <c r="A106" s="1">
        <v>68.018559999999994</v>
      </c>
      <c r="B106" s="1">
        <v>64.930099999999996</v>
      </c>
      <c r="C106" s="1">
        <v>37143</v>
      </c>
      <c r="D106" s="1">
        <v>10</v>
      </c>
      <c r="E106" s="2" t="s">
        <v>288</v>
      </c>
      <c r="F106" s="1"/>
      <c r="G106" s="1">
        <f t="shared" si="1"/>
        <v>4.5698769783167412</v>
      </c>
    </row>
    <row r="107" spans="1:7" x14ac:dyDescent="0.3">
      <c r="A107" s="1">
        <v>68.018559999999994</v>
      </c>
      <c r="B107" s="1">
        <v>63.756900000000002</v>
      </c>
      <c r="C107" s="1">
        <v>49615</v>
      </c>
      <c r="D107" s="1">
        <v>10</v>
      </c>
      <c r="E107" s="2" t="s">
        <v>289</v>
      </c>
      <c r="F107" s="1"/>
      <c r="G107" s="1">
        <f t="shared" si="1"/>
        <v>4.6956129956914916</v>
      </c>
    </row>
    <row r="108" spans="1:7" x14ac:dyDescent="0.3">
      <c r="A108" s="3">
        <v>68.018559999999994</v>
      </c>
      <c r="B108" s="3">
        <v>67.754499999999993</v>
      </c>
      <c r="C108" s="3">
        <v>19305</v>
      </c>
      <c r="D108" s="3">
        <v>16</v>
      </c>
      <c r="E108" s="4" t="s">
        <v>290</v>
      </c>
      <c r="F108" s="3"/>
      <c r="G108" s="3">
        <f t="shared" si="1"/>
        <v>4.285669805960068</v>
      </c>
    </row>
    <row r="109" spans="1:7" x14ac:dyDescent="0.3">
      <c r="A109" s="1">
        <v>68.018559999999994</v>
      </c>
      <c r="B109" s="1">
        <v>67.272099999999995</v>
      </c>
      <c r="C109" s="1">
        <v>103618</v>
      </c>
      <c r="D109" s="1">
        <v>23</v>
      </c>
      <c r="E109" s="2" t="s">
        <v>291</v>
      </c>
      <c r="F109" s="1"/>
      <c r="G109" s="1">
        <f t="shared" si="1"/>
        <v>5.0154352054250806</v>
      </c>
    </row>
    <row r="110" spans="1:7" x14ac:dyDescent="0.3">
      <c r="A110" s="3">
        <v>68.018559999999994</v>
      </c>
      <c r="B110" s="3">
        <v>67.765600000000006</v>
      </c>
      <c r="C110" s="3">
        <v>80501</v>
      </c>
      <c r="D110" s="3">
        <v>28</v>
      </c>
      <c r="E110" s="4" t="s">
        <v>292</v>
      </c>
      <c r="F110" s="3"/>
      <c r="G110" s="3">
        <f t="shared" si="1"/>
        <v>4.9058012752968674</v>
      </c>
    </row>
    <row r="111" spans="1:7" x14ac:dyDescent="0.3">
      <c r="A111" s="1">
        <v>68.018559999999994</v>
      </c>
      <c r="B111" s="1">
        <v>63.581699999999998</v>
      </c>
      <c r="C111" s="1">
        <v>45392</v>
      </c>
      <c r="D111" s="1">
        <v>35</v>
      </c>
      <c r="E111" s="2" t="s">
        <v>293</v>
      </c>
      <c r="F111" s="1"/>
      <c r="G111" s="1">
        <f t="shared" si="1"/>
        <v>4.6569793184517767</v>
      </c>
    </row>
    <row r="112" spans="1:7" x14ac:dyDescent="0.3">
      <c r="A112" s="3">
        <v>63.538269999999997</v>
      </c>
      <c r="B112" s="3">
        <v>63.5306</v>
      </c>
      <c r="C112" s="3">
        <v>13414</v>
      </c>
      <c r="D112" s="3">
        <v>1</v>
      </c>
      <c r="E112" s="4" t="s">
        <v>294</v>
      </c>
      <c r="F112" s="3"/>
      <c r="G112" s="3">
        <f t="shared" si="1"/>
        <v>4.1275583020046325</v>
      </c>
    </row>
    <row r="113" spans="1:7" x14ac:dyDescent="0.3">
      <c r="A113" s="1">
        <v>63.538269999999997</v>
      </c>
      <c r="B113" s="1">
        <v>60.103499999999997</v>
      </c>
      <c r="C113" s="1">
        <v>88860</v>
      </c>
      <c r="D113" s="1">
        <v>1</v>
      </c>
      <c r="E113" s="2" t="s">
        <v>295</v>
      </c>
      <c r="F113" s="1"/>
      <c r="G113" s="1">
        <f t="shared" si="1"/>
        <v>4.9487063089048524</v>
      </c>
    </row>
    <row r="114" spans="1:7" x14ac:dyDescent="0.3">
      <c r="A114" s="1">
        <v>63.538269999999997</v>
      </c>
      <c r="B114" s="1">
        <v>59.777500000000003</v>
      </c>
      <c r="C114" s="1">
        <v>16717</v>
      </c>
      <c r="D114" s="1">
        <v>1</v>
      </c>
      <c r="E114" s="2" t="s">
        <v>296</v>
      </c>
      <c r="F114" s="1"/>
      <c r="G114" s="1">
        <f t="shared" si="1"/>
        <v>4.2231583424603443</v>
      </c>
    </row>
    <row r="115" spans="1:7" x14ac:dyDescent="0.3">
      <c r="A115" s="3">
        <v>63.538269999999997</v>
      </c>
      <c r="B115" s="3">
        <v>63.5105</v>
      </c>
      <c r="C115" s="3">
        <v>284783</v>
      </c>
      <c r="D115" s="3">
        <v>4</v>
      </c>
      <c r="E115" s="4" t="s">
        <v>297</v>
      </c>
      <c r="F115" s="3"/>
      <c r="G115" s="3">
        <f t="shared" si="1"/>
        <v>5.4545140607142901</v>
      </c>
    </row>
    <row r="116" spans="1:7" x14ac:dyDescent="0.3">
      <c r="A116" s="1">
        <v>63.538269999999997</v>
      </c>
      <c r="B116" s="1">
        <v>63.3705</v>
      </c>
      <c r="C116" s="1">
        <v>38196</v>
      </c>
      <c r="D116" s="1">
        <v>8</v>
      </c>
      <c r="E116" s="2" t="s">
        <v>298</v>
      </c>
      <c r="F116" s="1"/>
      <c r="G116" s="1">
        <f t="shared" si="1"/>
        <v>4.5820178846686277</v>
      </c>
    </row>
    <row r="117" spans="1:7" x14ac:dyDescent="0.3">
      <c r="A117" s="1">
        <v>63.538269999999997</v>
      </c>
      <c r="B117" s="1">
        <v>62.597200000000001</v>
      </c>
      <c r="C117" s="1">
        <v>68289</v>
      </c>
      <c r="D117" s="1">
        <v>12</v>
      </c>
      <c r="E117" s="2" t="s">
        <v>299</v>
      </c>
      <c r="F117" s="1"/>
      <c r="G117" s="1">
        <f t="shared" si="1"/>
        <v>4.8343507531099457</v>
      </c>
    </row>
    <row r="118" spans="1:7" x14ac:dyDescent="0.3">
      <c r="A118" s="1">
        <v>63.538269999999997</v>
      </c>
      <c r="B118" s="1">
        <v>60.33</v>
      </c>
      <c r="C118" s="1">
        <v>27996</v>
      </c>
      <c r="D118" s="1">
        <v>21</v>
      </c>
      <c r="E118" s="2" t="s">
        <v>300</v>
      </c>
      <c r="F118" s="1"/>
      <c r="G118" s="1">
        <f t="shared" si="1"/>
        <v>4.4470959848413774</v>
      </c>
    </row>
    <row r="119" spans="1:7" x14ac:dyDescent="0.3">
      <c r="A119" s="1">
        <v>63.538269999999997</v>
      </c>
      <c r="B119" s="1">
        <v>62.199399999999997</v>
      </c>
      <c r="C119" s="1">
        <v>37256</v>
      </c>
      <c r="D119" s="1">
        <v>29</v>
      </c>
      <c r="E119" s="2" t="s">
        <v>301</v>
      </c>
      <c r="F119" s="1"/>
      <c r="G119" s="1">
        <f t="shared" si="1"/>
        <v>4.5711962249246749</v>
      </c>
    </row>
    <row r="120" spans="1:7" x14ac:dyDescent="0.3">
      <c r="A120" s="1">
        <v>63.538269999999997</v>
      </c>
      <c r="B120" s="1">
        <v>62.148200000000003</v>
      </c>
      <c r="C120" s="1">
        <v>21851</v>
      </c>
      <c r="D120" s="1" t="s">
        <v>191</v>
      </c>
      <c r="E120" s="2" t="s">
        <v>302</v>
      </c>
      <c r="F120" s="1"/>
      <c r="G120" s="1">
        <f t="shared" si="1"/>
        <v>4.3394713170292833</v>
      </c>
    </row>
    <row r="121" spans="1:7" x14ac:dyDescent="0.3">
      <c r="A121" s="3">
        <v>59.484369999999998</v>
      </c>
      <c r="B121" s="3">
        <v>58.793599999999998</v>
      </c>
      <c r="C121" s="3">
        <v>19628</v>
      </c>
      <c r="D121" s="3">
        <v>1</v>
      </c>
      <c r="E121" s="4" t="s">
        <v>303</v>
      </c>
      <c r="F121" s="3"/>
      <c r="G121" s="3">
        <f t="shared" si="1"/>
        <v>4.2928760493088776</v>
      </c>
    </row>
    <row r="122" spans="1:7" x14ac:dyDescent="0.3">
      <c r="A122" s="1">
        <v>59.484369999999998</v>
      </c>
      <c r="B122" s="1">
        <v>57.820500000000003</v>
      </c>
      <c r="C122" s="1">
        <v>38834</v>
      </c>
      <c r="D122" s="1">
        <v>8</v>
      </c>
      <c r="E122" s="2" t="s">
        <v>304</v>
      </c>
      <c r="F122" s="1"/>
      <c r="G122" s="1">
        <f t="shared" si="1"/>
        <v>4.5892121262776389</v>
      </c>
    </row>
    <row r="123" spans="1:7" x14ac:dyDescent="0.3">
      <c r="A123" s="1">
        <v>59.484369999999998</v>
      </c>
      <c r="B123" s="1">
        <v>56.460599999999999</v>
      </c>
      <c r="C123" s="1">
        <v>7182</v>
      </c>
      <c r="D123" s="1">
        <v>18</v>
      </c>
      <c r="E123" s="2" t="s">
        <v>305</v>
      </c>
      <c r="F123" s="1"/>
      <c r="G123" s="1">
        <f t="shared" si="1"/>
        <v>3.8562454007900544</v>
      </c>
    </row>
    <row r="124" spans="1:7" x14ac:dyDescent="0.3">
      <c r="A124" s="1">
        <v>59.484369999999998</v>
      </c>
      <c r="B124" s="1">
        <v>57.648499999999999</v>
      </c>
      <c r="C124" s="1">
        <v>17742</v>
      </c>
      <c r="D124" s="1">
        <v>18</v>
      </c>
      <c r="E124" s="2" t="s">
        <v>306</v>
      </c>
      <c r="F124" s="1"/>
      <c r="G124" s="1">
        <f t="shared" si="1"/>
        <v>4.2490025749097615</v>
      </c>
    </row>
    <row r="125" spans="1:7" x14ac:dyDescent="0.3">
      <c r="A125" s="1">
        <v>59.484369999999998</v>
      </c>
      <c r="B125" s="1">
        <v>56.9955</v>
      </c>
      <c r="C125" s="1">
        <v>9213</v>
      </c>
      <c r="D125" s="1">
        <v>18</v>
      </c>
      <c r="E125" s="2" t="s">
        <v>307</v>
      </c>
      <c r="F125" s="1"/>
      <c r="G125" s="1">
        <f t="shared" si="1"/>
        <v>3.9644010711627313</v>
      </c>
    </row>
    <row r="126" spans="1:7" x14ac:dyDescent="0.3">
      <c r="A126" s="1">
        <v>59.484369999999998</v>
      </c>
      <c r="B126" s="1">
        <v>55.961100000000002</v>
      </c>
      <c r="C126" s="1">
        <v>30028</v>
      </c>
      <c r="D126" s="1">
        <v>22</v>
      </c>
      <c r="E126" s="2" t="s">
        <v>308</v>
      </c>
      <c r="F126" s="1"/>
      <c r="G126" s="1">
        <f t="shared" si="1"/>
        <v>4.4775264071943477</v>
      </c>
    </row>
    <row r="127" spans="1:7" x14ac:dyDescent="0.3">
      <c r="A127" s="3">
        <v>59.484369999999998</v>
      </c>
      <c r="B127" s="3">
        <v>58.800400000000003</v>
      </c>
      <c r="C127" s="3">
        <v>57185</v>
      </c>
      <c r="D127" s="3">
        <v>28</v>
      </c>
      <c r="E127" s="4" t="s">
        <v>309</v>
      </c>
      <c r="F127" s="3"/>
      <c r="G127" s="3">
        <f t="shared" si="1"/>
        <v>4.7572821254444051</v>
      </c>
    </row>
    <row r="128" spans="1:7" x14ac:dyDescent="0.3">
      <c r="A128" s="1">
        <v>59.484369999999998</v>
      </c>
      <c r="B128" s="1">
        <v>55.820700000000002</v>
      </c>
      <c r="C128" s="1">
        <v>37882</v>
      </c>
      <c r="D128" s="1">
        <v>32</v>
      </c>
      <c r="E128" s="2" t="s">
        <v>310</v>
      </c>
      <c r="F128" s="1"/>
      <c r="G128" s="1">
        <f t="shared" si="1"/>
        <v>4.5784328997408084</v>
      </c>
    </row>
    <row r="129" spans="1:7" x14ac:dyDescent="0.3">
      <c r="A129" s="1">
        <v>55.649850000000001</v>
      </c>
      <c r="B129" s="1">
        <v>52.764400000000002</v>
      </c>
      <c r="C129" s="1">
        <v>42504</v>
      </c>
      <c r="D129" s="1">
        <v>3</v>
      </c>
      <c r="E129" s="2" t="s">
        <v>311</v>
      </c>
      <c r="F129" s="1"/>
      <c r="G129" s="1">
        <f t="shared" si="1"/>
        <v>4.6284298029016808</v>
      </c>
    </row>
    <row r="130" spans="1:7" x14ac:dyDescent="0.3">
      <c r="A130" s="1">
        <v>55.649850000000001</v>
      </c>
      <c r="B130" s="1">
        <v>51.008499999999998</v>
      </c>
      <c r="C130" s="1">
        <v>40207</v>
      </c>
      <c r="D130" s="1">
        <v>3</v>
      </c>
      <c r="E130" s="2" t="s">
        <v>312</v>
      </c>
      <c r="F130" s="1"/>
      <c r="G130" s="1">
        <f t="shared" si="1"/>
        <v>4.6043016699183523</v>
      </c>
    </row>
    <row r="131" spans="1:7" x14ac:dyDescent="0.3">
      <c r="A131" s="1">
        <v>55.649850000000001</v>
      </c>
      <c r="B131" s="1">
        <v>52.391399999999997</v>
      </c>
      <c r="C131" s="1">
        <v>98518</v>
      </c>
      <c r="D131" s="1">
        <v>14</v>
      </c>
      <c r="E131" s="2" t="s">
        <v>313</v>
      </c>
      <c r="F131" s="1"/>
      <c r="G131" s="1">
        <f t="shared" ref="G131:G171" si="2">LOG(C131)</f>
        <v>4.9935155867056338</v>
      </c>
    </row>
    <row r="132" spans="1:7" x14ac:dyDescent="0.3">
      <c r="A132" s="1">
        <v>55.649850000000001</v>
      </c>
      <c r="B132" s="1">
        <v>50.650300000000001</v>
      </c>
      <c r="C132" s="1">
        <v>85038</v>
      </c>
      <c r="D132" s="1">
        <v>17</v>
      </c>
      <c r="E132" s="2" t="s">
        <v>314</v>
      </c>
      <c r="F132" s="1"/>
      <c r="G132" s="1">
        <f t="shared" si="2"/>
        <v>4.9296130375079752</v>
      </c>
    </row>
    <row r="133" spans="1:7" x14ac:dyDescent="0.3">
      <c r="A133" s="1">
        <v>55.649850000000001</v>
      </c>
      <c r="B133" s="1">
        <v>52.460500000000003</v>
      </c>
      <c r="C133" s="1">
        <v>62426</v>
      </c>
      <c r="D133" s="1">
        <v>17</v>
      </c>
      <c r="E133" s="2" t="s">
        <v>315</v>
      </c>
      <c r="F133" s="1"/>
      <c r="G133" s="1">
        <f t="shared" si="2"/>
        <v>4.795365508027845</v>
      </c>
    </row>
    <row r="134" spans="1:7" x14ac:dyDescent="0.3">
      <c r="A134" s="1">
        <v>55.649850000000001</v>
      </c>
      <c r="B134" s="1">
        <v>50.713700000000003</v>
      </c>
      <c r="C134" s="1">
        <v>134928</v>
      </c>
      <c r="D134" s="1">
        <v>25</v>
      </c>
      <c r="E134" s="2" t="s">
        <v>316</v>
      </c>
      <c r="F134" s="1"/>
      <c r="G134" s="1">
        <f t="shared" si="2"/>
        <v>5.1301020829830275</v>
      </c>
    </row>
    <row r="135" spans="1:7" x14ac:dyDescent="0.3">
      <c r="A135" s="3">
        <v>55.649850000000001</v>
      </c>
      <c r="B135" s="3">
        <v>54.335299999999997</v>
      </c>
      <c r="C135" s="3">
        <v>53630</v>
      </c>
      <c r="D135" s="3">
        <v>32</v>
      </c>
      <c r="E135" s="4" t="s">
        <v>317</v>
      </c>
      <c r="F135" s="3"/>
      <c r="G135" s="3">
        <f t="shared" si="2"/>
        <v>4.7294077969630681</v>
      </c>
    </row>
    <row r="136" spans="1:7" x14ac:dyDescent="0.3">
      <c r="A136" s="3">
        <v>55.649850000000001</v>
      </c>
      <c r="B136" s="3">
        <v>55.5929</v>
      </c>
      <c r="C136" s="3">
        <v>9825</v>
      </c>
      <c r="D136" s="3">
        <v>32</v>
      </c>
      <c r="E136" s="4" t="s">
        <v>318</v>
      </c>
      <c r="F136" s="3"/>
      <c r="G136" s="3">
        <f t="shared" si="2"/>
        <v>3.9923325590474641</v>
      </c>
    </row>
    <row r="137" spans="1:7" x14ac:dyDescent="0.3">
      <c r="A137" s="1">
        <v>55.649850000000001</v>
      </c>
      <c r="B137" s="1">
        <v>53.047800000000002</v>
      </c>
      <c r="C137" s="1">
        <v>93150</v>
      </c>
      <c r="D137" s="1" t="s">
        <v>191</v>
      </c>
      <c r="E137" s="2" t="s">
        <v>319</v>
      </c>
      <c r="F137" s="1"/>
      <c r="G137" s="1">
        <f t="shared" si="2"/>
        <v>4.9691828592322613</v>
      </c>
    </row>
    <row r="138" spans="1:7" x14ac:dyDescent="0.3">
      <c r="A138" s="3">
        <v>50.637140000000002</v>
      </c>
      <c r="B138" s="3">
        <v>50.584499999999998</v>
      </c>
      <c r="C138" s="3">
        <v>22756</v>
      </c>
      <c r="D138" s="3">
        <v>1</v>
      </c>
      <c r="E138" s="4" t="s">
        <v>320</v>
      </c>
      <c r="F138" s="3"/>
      <c r="G138" s="3">
        <f t="shared" si="2"/>
        <v>4.3570959250957335</v>
      </c>
    </row>
    <row r="139" spans="1:7" x14ac:dyDescent="0.3">
      <c r="A139" s="1">
        <v>50.637140000000002</v>
      </c>
      <c r="B139" s="1">
        <v>45.5535</v>
      </c>
      <c r="C139" s="1">
        <v>6612</v>
      </c>
      <c r="D139" s="1">
        <v>7</v>
      </c>
      <c r="E139" s="2" t="s">
        <v>321</v>
      </c>
      <c r="F139" s="1"/>
      <c r="G139" s="1">
        <f t="shared" si="2"/>
        <v>3.8203328448994101</v>
      </c>
    </row>
    <row r="140" spans="1:7" x14ac:dyDescent="0.3">
      <c r="A140" s="1">
        <v>50.637140000000002</v>
      </c>
      <c r="B140" s="1">
        <v>45.399500000000003</v>
      </c>
      <c r="C140" s="1">
        <v>70981</v>
      </c>
      <c r="D140" s="1">
        <v>14</v>
      </c>
      <c r="E140" s="2" t="s">
        <v>322</v>
      </c>
      <c r="F140" s="1"/>
      <c r="G140" s="1">
        <f t="shared" si="2"/>
        <v>4.8511421135156967</v>
      </c>
    </row>
    <row r="141" spans="1:7" x14ac:dyDescent="0.3">
      <c r="A141" s="1">
        <v>50.637140000000002</v>
      </c>
      <c r="B141" s="1">
        <v>46.741700000000002</v>
      </c>
      <c r="C141" s="1">
        <v>21223</v>
      </c>
      <c r="D141" s="1">
        <v>21</v>
      </c>
      <c r="E141" s="2" t="s">
        <v>323</v>
      </c>
      <c r="F141" s="1"/>
      <c r="G141" s="1">
        <f t="shared" si="2"/>
        <v>4.3268067740684382</v>
      </c>
    </row>
    <row r="142" spans="1:7" x14ac:dyDescent="0.3">
      <c r="A142" s="1">
        <v>50.637140000000002</v>
      </c>
      <c r="B142" s="1">
        <v>46.334400000000002</v>
      </c>
      <c r="C142" s="1">
        <v>27908</v>
      </c>
      <c r="D142" s="1">
        <v>33</v>
      </c>
      <c r="E142" s="2" t="s">
        <v>324</v>
      </c>
      <c r="F142" s="1"/>
      <c r="G142" s="1">
        <f t="shared" si="2"/>
        <v>4.4457287143071058</v>
      </c>
    </row>
    <row r="143" spans="1:7" x14ac:dyDescent="0.3">
      <c r="A143" s="1">
        <v>50.637140000000002</v>
      </c>
      <c r="B143" s="1">
        <v>48.097700000000003</v>
      </c>
      <c r="C143" s="1">
        <v>41950</v>
      </c>
      <c r="D143" s="1" t="s">
        <v>191</v>
      </c>
      <c r="E143" s="2" t="s">
        <v>325</v>
      </c>
      <c r="F143" s="1"/>
      <c r="G143" s="1">
        <f t="shared" si="2"/>
        <v>4.6227319651647187</v>
      </c>
    </row>
    <row r="144" spans="1:7" x14ac:dyDescent="0.3">
      <c r="A144" s="3">
        <v>50.637140000000002</v>
      </c>
      <c r="B144" s="3">
        <v>48.539400000000001</v>
      </c>
      <c r="C144" s="3">
        <v>16226</v>
      </c>
      <c r="D144" s="3" t="s">
        <v>191</v>
      </c>
      <c r="E144" s="4" t="s">
        <v>326</v>
      </c>
      <c r="F144" s="3"/>
      <c r="G144" s="3">
        <f t="shared" si="2"/>
        <v>4.2102114716418342</v>
      </c>
    </row>
    <row r="145" spans="1:7" x14ac:dyDescent="0.3">
      <c r="A145" s="1">
        <v>50.637140000000002</v>
      </c>
      <c r="B145" s="1">
        <v>43.906199999999998</v>
      </c>
      <c r="C145" s="1">
        <v>66034</v>
      </c>
      <c r="D145" s="1" t="s">
        <v>191</v>
      </c>
      <c r="E145" s="2" t="s">
        <v>327</v>
      </c>
      <c r="F145" s="1"/>
      <c r="G145" s="1">
        <f t="shared" si="2"/>
        <v>4.8197676053952563</v>
      </c>
    </row>
    <row r="146" spans="1:7" x14ac:dyDescent="0.3">
      <c r="A146" s="1">
        <v>43.883519999999997</v>
      </c>
      <c r="B146" s="1">
        <v>42.392699999999998</v>
      </c>
      <c r="C146" s="1">
        <v>22669</v>
      </c>
      <c r="D146" s="1">
        <v>1</v>
      </c>
      <c r="E146" s="2" t="s">
        <v>328</v>
      </c>
      <c r="F146" s="1"/>
      <c r="G146" s="1">
        <f t="shared" si="2"/>
        <v>4.3554323624705491</v>
      </c>
    </row>
    <row r="147" spans="1:7" x14ac:dyDescent="0.3">
      <c r="A147" s="3">
        <v>43.883519999999997</v>
      </c>
      <c r="B147" s="3">
        <v>43.871299999999998</v>
      </c>
      <c r="C147" s="3">
        <v>28864</v>
      </c>
      <c r="D147" s="3">
        <v>1</v>
      </c>
      <c r="E147" s="4" t="s">
        <v>329</v>
      </c>
      <c r="F147" s="3"/>
      <c r="G147" s="3">
        <f t="shared" si="2"/>
        <v>4.4603565158618474</v>
      </c>
    </row>
    <row r="148" spans="1:7" x14ac:dyDescent="0.3">
      <c r="A148" s="3">
        <v>43.883519999999997</v>
      </c>
      <c r="B148" s="3">
        <v>43.818899999999999</v>
      </c>
      <c r="C148" s="3">
        <v>21849</v>
      </c>
      <c r="D148" s="3">
        <v>1</v>
      </c>
      <c r="E148" s="4" t="s">
        <v>330</v>
      </c>
      <c r="F148" s="3"/>
      <c r="G148" s="3">
        <f t="shared" si="2"/>
        <v>4.3394315646739328</v>
      </c>
    </row>
    <row r="149" spans="1:7" x14ac:dyDescent="0.3">
      <c r="A149" s="1">
        <v>43.883519999999997</v>
      </c>
      <c r="B149" s="1">
        <v>37.796999999999997</v>
      </c>
      <c r="C149" s="1">
        <v>7408</v>
      </c>
      <c r="D149" s="1">
        <v>7</v>
      </c>
      <c r="E149" s="2" t="s">
        <v>331</v>
      </c>
      <c r="F149" s="1"/>
      <c r="G149" s="1">
        <f t="shared" si="2"/>
        <v>3.8697009736738779</v>
      </c>
    </row>
    <row r="150" spans="1:7" x14ac:dyDescent="0.3">
      <c r="A150" s="1">
        <v>43.883519999999997</v>
      </c>
      <c r="B150" s="1">
        <v>37.930399999999999</v>
      </c>
      <c r="C150" s="1">
        <v>5431</v>
      </c>
      <c r="D150" s="1">
        <v>7</v>
      </c>
      <c r="E150" s="2" t="s">
        <v>332</v>
      </c>
      <c r="F150" s="1"/>
      <c r="G150" s="1">
        <f t="shared" si="2"/>
        <v>3.7348798027926273</v>
      </c>
    </row>
    <row r="151" spans="1:7" x14ac:dyDescent="0.3">
      <c r="A151" s="1">
        <v>43.883519999999997</v>
      </c>
      <c r="B151" s="1">
        <v>39.801900000000003</v>
      </c>
      <c r="C151" s="1">
        <v>15645</v>
      </c>
      <c r="D151" s="1">
        <v>7</v>
      </c>
      <c r="E151" s="2" t="s">
        <v>333</v>
      </c>
      <c r="F151" s="1"/>
      <c r="G151" s="1">
        <f t="shared" si="2"/>
        <v>4.1943755674822123</v>
      </c>
    </row>
    <row r="152" spans="1:7" x14ac:dyDescent="0.3">
      <c r="A152" s="1">
        <v>43.883519999999997</v>
      </c>
      <c r="B152" s="1">
        <v>34.7119</v>
      </c>
      <c r="C152" s="1">
        <v>38759</v>
      </c>
      <c r="D152" s="1">
        <v>12</v>
      </c>
      <c r="E152" s="2" t="s">
        <v>334</v>
      </c>
      <c r="F152" s="1"/>
      <c r="G152" s="1">
        <f t="shared" si="2"/>
        <v>4.5883725635261898</v>
      </c>
    </row>
    <row r="153" spans="1:7" x14ac:dyDescent="0.3">
      <c r="A153" s="1">
        <v>43.883519999999997</v>
      </c>
      <c r="B153" s="1">
        <v>42.7577</v>
      </c>
      <c r="C153" s="1">
        <v>7180</v>
      </c>
      <c r="D153" s="1">
        <v>41</v>
      </c>
      <c r="E153" s="2" t="s">
        <v>335</v>
      </c>
      <c r="F153" s="1"/>
      <c r="G153" s="1">
        <f t="shared" si="2"/>
        <v>3.8561244442423002</v>
      </c>
    </row>
    <row r="154" spans="1:7" x14ac:dyDescent="0.3">
      <c r="A154" s="1">
        <v>43.883519999999997</v>
      </c>
      <c r="B154" s="1">
        <v>37.966299999999997</v>
      </c>
      <c r="C154" s="1">
        <v>5281</v>
      </c>
      <c r="D154" s="1" t="s">
        <v>191</v>
      </c>
      <c r="E154" s="2" t="s">
        <v>336</v>
      </c>
      <c r="F154" s="1"/>
      <c r="G154" s="1">
        <f t="shared" si="2"/>
        <v>3.7227161674884948</v>
      </c>
    </row>
    <row r="155" spans="1:7" x14ac:dyDescent="0.3">
      <c r="A155" s="3">
        <v>34.65757</v>
      </c>
      <c r="B155" s="3">
        <v>34.168599999999998</v>
      </c>
      <c r="C155" s="3">
        <v>17279</v>
      </c>
      <c r="D155" s="3">
        <v>1</v>
      </c>
      <c r="E155" s="4" t="s">
        <v>337</v>
      </c>
      <c r="F155" s="3"/>
      <c r="G155" s="3">
        <f t="shared" si="2"/>
        <v>4.2375186046331068</v>
      </c>
    </row>
    <row r="156" spans="1:7" x14ac:dyDescent="0.3">
      <c r="A156" s="1">
        <v>34.65757</v>
      </c>
      <c r="B156" s="1">
        <v>29.456299999999999</v>
      </c>
      <c r="C156" s="1">
        <v>38311</v>
      </c>
      <c r="D156" s="1">
        <v>3</v>
      </c>
      <c r="E156" s="2" t="s">
        <v>338</v>
      </c>
      <c r="F156" s="1"/>
      <c r="G156" s="1">
        <f t="shared" si="2"/>
        <v>4.5833234881567622</v>
      </c>
    </row>
    <row r="157" spans="1:7" x14ac:dyDescent="0.3">
      <c r="A157" s="1">
        <v>34.65757</v>
      </c>
      <c r="B157" s="1">
        <v>32.844200000000001</v>
      </c>
      <c r="C157" s="1">
        <v>5520</v>
      </c>
      <c r="D157" s="1">
        <v>7</v>
      </c>
      <c r="E157" s="2" t="s">
        <v>339</v>
      </c>
      <c r="F157" s="1"/>
      <c r="G157" s="1">
        <f t="shared" si="2"/>
        <v>3.741939077729199</v>
      </c>
    </row>
    <row r="158" spans="1:7" x14ac:dyDescent="0.3">
      <c r="A158" s="1">
        <v>34.65757</v>
      </c>
      <c r="B158" s="1">
        <v>33.386899999999997</v>
      </c>
      <c r="C158" s="1">
        <v>41687</v>
      </c>
      <c r="D158" s="1">
        <v>13</v>
      </c>
      <c r="E158" s="2" t="s">
        <v>340</v>
      </c>
      <c r="F158" s="1"/>
      <c r="G158" s="1">
        <f t="shared" si="2"/>
        <v>4.6200006423000675</v>
      </c>
    </row>
    <row r="159" spans="1:7" x14ac:dyDescent="0.3">
      <c r="A159" s="1">
        <v>34.65757</v>
      </c>
      <c r="B159" s="1">
        <v>30.320399999999999</v>
      </c>
      <c r="C159" s="1">
        <v>48568</v>
      </c>
      <c r="D159" s="1">
        <v>17</v>
      </c>
      <c r="E159" s="2" t="s">
        <v>341</v>
      </c>
      <c r="F159" s="1"/>
      <c r="G159" s="1">
        <f t="shared" si="2"/>
        <v>4.6863502198648925</v>
      </c>
    </row>
    <row r="160" spans="1:7" x14ac:dyDescent="0.3">
      <c r="A160" s="1">
        <v>34.65757</v>
      </c>
      <c r="B160" s="1">
        <v>32.260800000000003</v>
      </c>
      <c r="C160" s="1">
        <v>34032</v>
      </c>
      <c r="D160" s="1">
        <v>21</v>
      </c>
      <c r="E160" s="2" t="s">
        <v>342</v>
      </c>
      <c r="F160" s="1"/>
      <c r="G160" s="1">
        <f t="shared" si="2"/>
        <v>4.5318874725586538</v>
      </c>
    </row>
    <row r="161" spans="1:7" x14ac:dyDescent="0.3">
      <c r="A161" s="3">
        <v>34.65757</v>
      </c>
      <c r="B161" s="3">
        <v>34.073599999999999</v>
      </c>
      <c r="C161" s="3">
        <v>39491</v>
      </c>
      <c r="D161" s="3">
        <v>25</v>
      </c>
      <c r="E161" s="4" t="s">
        <v>343</v>
      </c>
      <c r="F161" s="3"/>
      <c r="G161" s="3">
        <f t="shared" si="2"/>
        <v>4.5964981311785094</v>
      </c>
    </row>
    <row r="162" spans="1:7" x14ac:dyDescent="0.3">
      <c r="A162" s="1">
        <v>34.65757</v>
      </c>
      <c r="B162" s="1">
        <v>30.295000000000002</v>
      </c>
      <c r="C162" s="1">
        <v>18135</v>
      </c>
      <c r="D162" s="1">
        <v>37</v>
      </c>
      <c r="E162" s="2" t="s">
        <v>344</v>
      </c>
      <c r="F162" s="1"/>
      <c r="G162" s="1">
        <f t="shared" si="2"/>
        <v>4.2585175599164531</v>
      </c>
    </row>
    <row r="163" spans="1:7" x14ac:dyDescent="0.3">
      <c r="A163" s="1">
        <v>29.182510000000001</v>
      </c>
      <c r="B163" s="1">
        <v>18.903400000000001</v>
      </c>
      <c r="C163" s="1">
        <v>4523</v>
      </c>
      <c r="D163" s="1">
        <v>1</v>
      </c>
      <c r="E163" s="2" t="s">
        <v>345</v>
      </c>
      <c r="F163" s="1"/>
      <c r="G163" s="1">
        <f t="shared" si="2"/>
        <v>3.6554265877459184</v>
      </c>
    </row>
    <row r="164" spans="1:7" x14ac:dyDescent="0.3">
      <c r="A164" s="1">
        <v>29.182510000000001</v>
      </c>
      <c r="B164" s="1">
        <v>10.5128</v>
      </c>
      <c r="C164" s="1">
        <v>83194</v>
      </c>
      <c r="D164" s="1">
        <v>10</v>
      </c>
      <c r="E164" s="2" t="s">
        <v>346</v>
      </c>
      <c r="F164" s="1"/>
      <c r="G164" s="1">
        <f t="shared" si="2"/>
        <v>4.9200920058477688</v>
      </c>
    </row>
    <row r="165" spans="1:7" x14ac:dyDescent="0.3">
      <c r="A165" s="1">
        <v>29.182510000000001</v>
      </c>
      <c r="B165" s="1">
        <v>23.353300000000001</v>
      </c>
      <c r="C165" s="1">
        <v>1503</v>
      </c>
      <c r="D165" s="1">
        <v>13</v>
      </c>
      <c r="E165" s="2" t="s">
        <v>347</v>
      </c>
      <c r="F165" s="1"/>
      <c r="G165" s="1">
        <f t="shared" si="2"/>
        <v>3.1769589805869081</v>
      </c>
    </row>
    <row r="166" spans="1:7" x14ac:dyDescent="0.3">
      <c r="A166" s="1">
        <v>29.182510000000001</v>
      </c>
      <c r="B166" s="1">
        <v>16.700299999999999</v>
      </c>
      <c r="C166" s="1">
        <v>41568</v>
      </c>
      <c r="D166" s="1">
        <v>14</v>
      </c>
      <c r="E166" s="2" t="s">
        <v>348</v>
      </c>
      <c r="F166" s="1"/>
      <c r="G166" s="1">
        <f t="shared" si="2"/>
        <v>4.6187591293929335</v>
      </c>
    </row>
    <row r="167" spans="1:7" x14ac:dyDescent="0.3">
      <c r="A167" s="3">
        <v>29.182510000000001</v>
      </c>
      <c r="B167" s="3">
        <v>28.886900000000001</v>
      </c>
      <c r="C167" s="3">
        <v>4483</v>
      </c>
      <c r="D167" s="3">
        <v>16</v>
      </c>
      <c r="E167" s="4" t="s">
        <v>349</v>
      </c>
      <c r="F167" s="3"/>
      <c r="G167" s="3">
        <f t="shared" si="2"/>
        <v>3.6515687388657918</v>
      </c>
    </row>
    <row r="168" spans="1:7" x14ac:dyDescent="0.3">
      <c r="A168" s="1">
        <v>29.182510000000001</v>
      </c>
      <c r="B168" s="1">
        <v>25.179500000000001</v>
      </c>
      <c r="C168" s="1">
        <v>3761</v>
      </c>
      <c r="D168" s="1">
        <v>18</v>
      </c>
      <c r="E168" s="2" t="s">
        <v>350</v>
      </c>
      <c r="F168" s="1"/>
      <c r="G168" s="1">
        <f t="shared" si="2"/>
        <v>3.5753033334223989</v>
      </c>
    </row>
    <row r="169" spans="1:7" x14ac:dyDescent="0.3">
      <c r="A169" s="3">
        <v>29.182510000000001</v>
      </c>
      <c r="B169" s="3">
        <v>28.958500000000001</v>
      </c>
      <c r="C169" s="3">
        <v>48490</v>
      </c>
      <c r="D169" s="3">
        <v>22</v>
      </c>
      <c r="E169" s="4" t="s">
        <v>351</v>
      </c>
      <c r="F169" s="3"/>
      <c r="G169" s="3">
        <f t="shared" si="2"/>
        <v>4.6856521841155248</v>
      </c>
    </row>
    <row r="170" spans="1:7" x14ac:dyDescent="0.3">
      <c r="A170" s="1">
        <v>29.182510000000001</v>
      </c>
      <c r="B170" s="1">
        <v>16.281500000000001</v>
      </c>
      <c r="C170" s="1">
        <v>12591</v>
      </c>
      <c r="D170" s="1">
        <v>25</v>
      </c>
      <c r="E170" s="2" t="s">
        <v>352</v>
      </c>
      <c r="F170" s="1"/>
      <c r="G170" s="1">
        <f t="shared" si="2"/>
        <v>4.1000602239311528</v>
      </c>
    </row>
    <row r="171" spans="1:7" x14ac:dyDescent="0.3">
      <c r="A171" s="1">
        <v>29.182510000000001</v>
      </c>
      <c r="B171" s="1">
        <v>27.557099999999998</v>
      </c>
      <c r="C171" s="1">
        <v>39224</v>
      </c>
      <c r="D171" s="1">
        <v>33</v>
      </c>
      <c r="E171" s="2" t="s">
        <v>353</v>
      </c>
      <c r="F171" s="1"/>
      <c r="G171" s="1">
        <f t="shared" si="2"/>
        <v>4.5935518802381221</v>
      </c>
    </row>
    <row r="172" spans="1:7" x14ac:dyDescent="0.3">
      <c r="E172" s="5"/>
    </row>
    <row r="173" spans="1:7" x14ac:dyDescent="0.3">
      <c r="A173" t="s">
        <v>182</v>
      </c>
      <c r="B173">
        <v>70.988183530000001</v>
      </c>
      <c r="E173" s="5"/>
    </row>
    <row r="174" spans="1:7" x14ac:dyDescent="0.3">
      <c r="E174" s="5"/>
    </row>
    <row r="175" spans="1:7" x14ac:dyDescent="0.3">
      <c r="E175" s="5"/>
    </row>
    <row r="176" spans="1:7" x14ac:dyDescent="0.3">
      <c r="E176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0B20-6511-4D39-95E7-3BE517E94AA3}">
  <dimension ref="A1:F176"/>
  <sheetViews>
    <sheetView workbookViewId="0">
      <selection activeCell="E5" sqref="E5"/>
    </sheetView>
  </sheetViews>
  <sheetFormatPr defaultRowHeight="16.5" x14ac:dyDescent="0.3"/>
  <cols>
    <col min="1" max="1" width="28.625" customWidth="1"/>
    <col min="2" max="2" width="20.875" customWidth="1"/>
    <col min="3" max="3" width="22.25" customWidth="1"/>
    <col min="4" max="4" width="24.125" customWidth="1"/>
    <col min="5" max="5" width="7.5" customWidth="1"/>
    <col min="6" max="6" width="24.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/>
      <c r="F1" s="1" t="s">
        <v>5</v>
      </c>
    </row>
    <row r="2" spans="1:6" x14ac:dyDescent="0.3">
      <c r="A2" s="3">
        <v>98.5578</v>
      </c>
      <c r="B2" s="3">
        <v>97.062799999999996</v>
      </c>
      <c r="C2" s="3">
        <v>229574</v>
      </c>
      <c r="D2" s="3" t="s">
        <v>354</v>
      </c>
      <c r="E2" s="3"/>
      <c r="F2" s="3">
        <f>LOG(C2)</f>
        <v>5.3609227012524441</v>
      </c>
    </row>
    <row r="3" spans="1:6" x14ac:dyDescent="0.3">
      <c r="A3" s="1">
        <v>98.5578</v>
      </c>
      <c r="B3" s="1">
        <v>89.831999999999994</v>
      </c>
      <c r="C3" s="1">
        <v>43027</v>
      </c>
      <c r="D3" s="2" t="s">
        <v>355</v>
      </c>
      <c r="E3" s="1"/>
      <c r="F3" s="1">
        <f t="shared" ref="F3:F28" si="0">LOG(C3)</f>
        <v>4.633741066536528</v>
      </c>
    </row>
    <row r="4" spans="1:6" x14ac:dyDescent="0.3">
      <c r="A4" s="1">
        <v>98.5578</v>
      </c>
      <c r="B4" s="1">
        <v>94.576499999999996</v>
      </c>
      <c r="C4" s="1">
        <v>50152</v>
      </c>
      <c r="D4" s="2" t="s">
        <v>356</v>
      </c>
      <c r="E4" s="1"/>
      <c r="F4" s="1">
        <f t="shared" si="0"/>
        <v>4.7002882568309028</v>
      </c>
    </row>
    <row r="5" spans="1:6" x14ac:dyDescent="0.3">
      <c r="A5" s="3">
        <v>98.5578</v>
      </c>
      <c r="B5" s="3">
        <v>98.5578</v>
      </c>
      <c r="C5" s="3">
        <v>199353</v>
      </c>
      <c r="D5" s="4" t="s">
        <v>357</v>
      </c>
      <c r="E5" s="3"/>
      <c r="F5" s="3">
        <f t="shared" si="0"/>
        <v>5.2996227756073537</v>
      </c>
    </row>
    <row r="6" spans="1:6" x14ac:dyDescent="0.3">
      <c r="A6" s="1">
        <v>98.5578</v>
      </c>
      <c r="B6" s="1">
        <v>92.121799999999993</v>
      </c>
      <c r="C6" s="1">
        <v>118707</v>
      </c>
      <c r="D6" s="2" t="s">
        <v>358</v>
      </c>
      <c r="E6" s="1"/>
      <c r="F6" s="1">
        <f t="shared" si="0"/>
        <v>5.0744763294999773</v>
      </c>
    </row>
    <row r="7" spans="1:6" x14ac:dyDescent="0.3">
      <c r="A7" s="1">
        <v>98.5578</v>
      </c>
      <c r="B7" s="1">
        <v>91.466499999999996</v>
      </c>
      <c r="C7" s="1">
        <v>69526</v>
      </c>
      <c r="D7" s="2" t="s">
        <v>359</v>
      </c>
      <c r="E7" s="1"/>
      <c r="F7" s="1">
        <f t="shared" si="0"/>
        <v>4.8421472440857638</v>
      </c>
    </row>
    <row r="8" spans="1:6" x14ac:dyDescent="0.3">
      <c r="A8" s="3">
        <v>89.83126</v>
      </c>
      <c r="B8" s="3">
        <v>89.828299999999999</v>
      </c>
      <c r="C8" s="3">
        <v>75238</v>
      </c>
      <c r="D8" s="3" t="s">
        <v>360</v>
      </c>
      <c r="E8" s="3"/>
      <c r="F8" s="3">
        <f t="shared" si="0"/>
        <v>4.8764372424803053</v>
      </c>
    </row>
    <row r="9" spans="1:6" x14ac:dyDescent="0.3">
      <c r="A9" s="1">
        <v>89.83126</v>
      </c>
      <c r="B9" s="1">
        <v>88.790999999999997</v>
      </c>
      <c r="C9" s="1">
        <v>36872</v>
      </c>
      <c r="D9" s="1" t="s">
        <v>361</v>
      </c>
      <c r="E9" s="1"/>
      <c r="F9" s="1">
        <f t="shared" si="0"/>
        <v>4.5666966951164643</v>
      </c>
    </row>
    <row r="10" spans="1:6" x14ac:dyDescent="0.3">
      <c r="A10" s="1">
        <v>89.83126</v>
      </c>
      <c r="B10" s="1">
        <v>86.937299999999993</v>
      </c>
      <c r="C10" s="1">
        <v>157111</v>
      </c>
      <c r="D10" s="2" t="s">
        <v>362</v>
      </c>
      <c r="E10" s="1"/>
      <c r="F10" s="1">
        <f t="shared" si="0"/>
        <v>5.1962065928824925</v>
      </c>
    </row>
    <row r="11" spans="1:6" x14ac:dyDescent="0.3">
      <c r="A11" s="3">
        <v>89.83126</v>
      </c>
      <c r="B11" s="3">
        <v>88.946200000000005</v>
      </c>
      <c r="C11" s="3">
        <v>16682</v>
      </c>
      <c r="D11" s="4" t="s">
        <v>363</v>
      </c>
      <c r="E11" s="3"/>
      <c r="F11" s="3">
        <f t="shared" si="0"/>
        <v>4.2222481168589319</v>
      </c>
    </row>
    <row r="12" spans="1:6" x14ac:dyDescent="0.3">
      <c r="A12" s="1">
        <v>89.83126</v>
      </c>
      <c r="B12" s="1">
        <v>83.703900000000004</v>
      </c>
      <c r="C12" s="1">
        <v>49300</v>
      </c>
      <c r="D12" s="2" t="s">
        <v>364</v>
      </c>
      <c r="E12" s="1"/>
      <c r="F12" s="1">
        <f t="shared" si="0"/>
        <v>4.6928469192772297</v>
      </c>
    </row>
    <row r="13" spans="1:6" x14ac:dyDescent="0.3">
      <c r="A13" s="3">
        <v>83.290019999999998</v>
      </c>
      <c r="B13" s="3">
        <v>82.669200000000004</v>
      </c>
      <c r="C13" s="3">
        <v>39623</v>
      </c>
      <c r="D13" s="4" t="s">
        <v>365</v>
      </c>
      <c r="E13" s="3"/>
      <c r="F13" s="3">
        <f t="shared" si="0"/>
        <v>4.5979473544463811</v>
      </c>
    </row>
    <row r="14" spans="1:6" x14ac:dyDescent="0.3">
      <c r="A14" s="3">
        <v>83.290019999999998</v>
      </c>
      <c r="B14" s="3">
        <v>80.163200000000003</v>
      </c>
      <c r="C14" s="3">
        <v>88608</v>
      </c>
      <c r="D14" s="4" t="s">
        <v>366</v>
      </c>
      <c r="E14" s="3"/>
      <c r="F14" s="3">
        <f t="shared" si="0"/>
        <v>4.9474729340654804</v>
      </c>
    </row>
    <row r="15" spans="1:6" x14ac:dyDescent="0.3">
      <c r="A15" s="1">
        <v>83.290019999999998</v>
      </c>
      <c r="B15" s="1">
        <v>78.637299999999996</v>
      </c>
      <c r="C15" s="1">
        <v>22338</v>
      </c>
      <c r="D15" s="2" t="s">
        <v>367</v>
      </c>
      <c r="E15" s="1"/>
      <c r="F15" s="1">
        <f t="shared" si="0"/>
        <v>4.3490442866020356</v>
      </c>
    </row>
    <row r="16" spans="1:6" x14ac:dyDescent="0.3">
      <c r="A16" s="1">
        <v>83.290019999999998</v>
      </c>
      <c r="B16" s="1">
        <v>78.209299999999999</v>
      </c>
      <c r="C16" s="1">
        <v>75422</v>
      </c>
      <c r="D16" s="2" t="s">
        <v>368</v>
      </c>
      <c r="E16" s="1"/>
      <c r="F16" s="1">
        <f t="shared" si="0"/>
        <v>4.8774980446096086</v>
      </c>
    </row>
    <row r="17" spans="1:6" x14ac:dyDescent="0.3">
      <c r="A17" s="1">
        <v>83.290019999999998</v>
      </c>
      <c r="B17" s="1">
        <v>79.300600000000003</v>
      </c>
      <c r="C17" s="1">
        <v>20619</v>
      </c>
      <c r="D17" s="2" t="s">
        <v>369</v>
      </c>
      <c r="E17" s="1"/>
      <c r="F17" s="1">
        <f t="shared" si="0"/>
        <v>4.3142675986287227</v>
      </c>
    </row>
    <row r="18" spans="1:6" x14ac:dyDescent="0.3">
      <c r="A18" s="1">
        <v>75.449600000000004</v>
      </c>
      <c r="B18" s="1">
        <v>47.196899999999999</v>
      </c>
      <c r="C18" s="1">
        <v>168208</v>
      </c>
      <c r="D18" s="2" t="s">
        <v>370</v>
      </c>
      <c r="E18" s="1"/>
      <c r="F18" s="1">
        <f t="shared" si="0"/>
        <v>5.2258466470697025</v>
      </c>
    </row>
    <row r="19" spans="1:6" x14ac:dyDescent="0.3">
      <c r="A19" s="3">
        <v>75.449600000000004</v>
      </c>
      <c r="B19" s="3">
        <v>73.609800000000007</v>
      </c>
      <c r="C19" s="3">
        <v>43088</v>
      </c>
      <c r="D19" s="4" t="s">
        <v>371</v>
      </c>
      <c r="E19" s="3"/>
      <c r="F19" s="3">
        <f t="shared" si="0"/>
        <v>4.6343563360674356</v>
      </c>
    </row>
    <row r="20" spans="1:6" x14ac:dyDescent="0.3">
      <c r="A20" s="1">
        <v>75.449600000000004</v>
      </c>
      <c r="B20" s="1">
        <v>60.841500000000003</v>
      </c>
      <c r="C20" s="1">
        <v>31181</v>
      </c>
      <c r="D20" s="2" t="s">
        <v>372</v>
      </c>
      <c r="E20" s="1"/>
      <c r="F20" s="1">
        <f t="shared" si="0"/>
        <v>4.4938900392530066</v>
      </c>
    </row>
    <row r="21" spans="1:6" x14ac:dyDescent="0.3">
      <c r="A21" s="3">
        <v>75.449600000000004</v>
      </c>
      <c r="B21" s="3">
        <v>69.964699999999993</v>
      </c>
      <c r="C21" s="3">
        <v>1415</v>
      </c>
      <c r="D21" s="4" t="s">
        <v>373</v>
      </c>
      <c r="E21" s="3"/>
      <c r="F21" s="3">
        <f t="shared" si="0"/>
        <v>3.150756439860309</v>
      </c>
    </row>
    <row r="22" spans="1:6" x14ac:dyDescent="0.3">
      <c r="A22" s="1">
        <v>75.449600000000004</v>
      </c>
      <c r="B22" s="1">
        <v>68.084299999999999</v>
      </c>
      <c r="C22" s="1">
        <v>86860</v>
      </c>
      <c r="D22" s="2" t="s">
        <v>374</v>
      </c>
      <c r="E22" s="1"/>
      <c r="F22" s="1">
        <f t="shared" si="0"/>
        <v>4.9388198250262105</v>
      </c>
    </row>
    <row r="23" spans="1:6" x14ac:dyDescent="0.3">
      <c r="A23" s="1">
        <v>46.483139999999999</v>
      </c>
      <c r="B23" s="1">
        <v>31.659500000000001</v>
      </c>
      <c r="C23" s="1">
        <v>39091</v>
      </c>
      <c r="D23" s="1" t="s">
        <v>375</v>
      </c>
      <c r="E23" s="1"/>
      <c r="F23" s="1">
        <f t="shared" si="0"/>
        <v>4.5920767804073543</v>
      </c>
    </row>
    <row r="24" spans="1:6" x14ac:dyDescent="0.3">
      <c r="A24" s="1">
        <v>46.483139999999999</v>
      </c>
      <c r="B24" s="1">
        <v>6.8898700000000002</v>
      </c>
      <c r="C24" s="1">
        <v>36140</v>
      </c>
      <c r="D24" s="1" t="s">
        <v>376</v>
      </c>
      <c r="E24" s="1"/>
      <c r="F24" s="1">
        <f t="shared" si="0"/>
        <v>4.5579881482249132</v>
      </c>
    </row>
    <row r="25" spans="1:6" x14ac:dyDescent="0.3">
      <c r="A25" s="1">
        <v>46.483139999999999</v>
      </c>
      <c r="B25" s="1">
        <v>24.052800000000001</v>
      </c>
      <c r="C25" s="1">
        <v>4619</v>
      </c>
      <c r="D25" s="2" t="s">
        <v>377</v>
      </c>
      <c r="E25" s="1"/>
      <c r="F25" s="1">
        <f t="shared" si="0"/>
        <v>3.6645479622465467</v>
      </c>
    </row>
    <row r="26" spans="1:6" x14ac:dyDescent="0.3">
      <c r="A26" s="3">
        <v>46.483139999999999</v>
      </c>
      <c r="B26" s="3">
        <v>46.304699999999997</v>
      </c>
      <c r="C26" s="3">
        <v>39050</v>
      </c>
      <c r="D26" s="4" t="s">
        <v>378</v>
      </c>
      <c r="E26" s="3"/>
      <c r="F26" s="3">
        <f t="shared" si="0"/>
        <v>4.5916210382133196</v>
      </c>
    </row>
    <row r="27" spans="1:6" x14ac:dyDescent="0.3">
      <c r="A27" s="3">
        <v>46.483139999999999</v>
      </c>
      <c r="B27" s="3">
        <v>36.770800000000001</v>
      </c>
      <c r="C27" s="3">
        <v>25096</v>
      </c>
      <c r="D27" s="4" t="s">
        <v>379</v>
      </c>
      <c r="E27" s="3"/>
      <c r="F27" s="3">
        <f t="shared" si="0"/>
        <v>4.3996045056896884</v>
      </c>
    </row>
    <row r="28" spans="1:6" x14ac:dyDescent="0.3">
      <c r="A28" s="1">
        <v>46.483139999999999</v>
      </c>
      <c r="B28" s="1">
        <v>35.738999999999997</v>
      </c>
      <c r="C28" s="1">
        <v>12720</v>
      </c>
      <c r="D28" s="2" t="s">
        <v>380</v>
      </c>
      <c r="E28" s="1"/>
      <c r="F28" s="1">
        <f t="shared" si="0"/>
        <v>4.1044871113123946</v>
      </c>
    </row>
    <row r="29" spans="1:6" x14ac:dyDescent="0.3">
      <c r="D29" s="5"/>
    </row>
    <row r="30" spans="1:6" x14ac:dyDescent="0.3">
      <c r="A30" t="s">
        <v>182</v>
      </c>
      <c r="B30">
        <v>70.441391479999993</v>
      </c>
      <c r="D30" s="5"/>
    </row>
    <row r="31" spans="1:6" x14ac:dyDescent="0.3">
      <c r="D31" s="5"/>
    </row>
    <row r="32" spans="1:6" x14ac:dyDescent="0.3">
      <c r="D32" s="5"/>
    </row>
    <row r="33" spans="4:4" x14ac:dyDescent="0.3">
      <c r="D33" s="5"/>
    </row>
    <row r="34" spans="4:4" x14ac:dyDescent="0.3">
      <c r="D34" s="5"/>
    </row>
    <row r="35" spans="4:4" x14ac:dyDescent="0.3">
      <c r="D35" s="5"/>
    </row>
    <row r="36" spans="4:4" x14ac:dyDescent="0.3">
      <c r="D36" s="5"/>
    </row>
    <row r="37" spans="4:4" x14ac:dyDescent="0.3">
      <c r="D37" s="5"/>
    </row>
    <row r="38" spans="4:4" x14ac:dyDescent="0.3">
      <c r="D38" s="5"/>
    </row>
    <row r="39" spans="4:4" x14ac:dyDescent="0.3">
      <c r="D39" s="5"/>
    </row>
    <row r="40" spans="4:4" x14ac:dyDescent="0.3">
      <c r="D40" s="5"/>
    </row>
    <row r="41" spans="4:4" x14ac:dyDescent="0.3">
      <c r="D41" s="5"/>
    </row>
    <row r="42" spans="4:4" x14ac:dyDescent="0.3">
      <c r="D42" s="5"/>
    </row>
    <row r="43" spans="4:4" x14ac:dyDescent="0.3">
      <c r="D43" s="5"/>
    </row>
    <row r="44" spans="4:4" x14ac:dyDescent="0.3">
      <c r="D44" s="5"/>
    </row>
    <row r="45" spans="4:4" x14ac:dyDescent="0.3">
      <c r="D45" s="5"/>
    </row>
    <row r="46" spans="4:4" x14ac:dyDescent="0.3">
      <c r="D46" s="5"/>
    </row>
    <row r="47" spans="4:4" x14ac:dyDescent="0.3">
      <c r="D47" s="5"/>
    </row>
    <row r="48" spans="4:4" x14ac:dyDescent="0.3">
      <c r="D48" s="5"/>
    </row>
    <row r="49" spans="4:4" x14ac:dyDescent="0.3">
      <c r="D49" s="5"/>
    </row>
    <row r="50" spans="4:4" x14ac:dyDescent="0.3">
      <c r="D50" s="5"/>
    </row>
    <row r="51" spans="4:4" x14ac:dyDescent="0.3">
      <c r="D51" s="5"/>
    </row>
    <row r="52" spans="4:4" x14ac:dyDescent="0.3">
      <c r="D52" s="6"/>
    </row>
    <row r="53" spans="4:4" x14ac:dyDescent="0.3">
      <c r="D53" s="5"/>
    </row>
    <row r="54" spans="4:4" x14ac:dyDescent="0.3">
      <c r="D54" s="5"/>
    </row>
    <row r="55" spans="4:4" x14ac:dyDescent="0.3">
      <c r="D55" s="5"/>
    </row>
    <row r="56" spans="4:4" x14ac:dyDescent="0.3">
      <c r="D56" s="5"/>
    </row>
    <row r="57" spans="4:4" x14ac:dyDescent="0.3">
      <c r="D57" s="5"/>
    </row>
    <row r="58" spans="4:4" x14ac:dyDescent="0.3">
      <c r="D58" s="5"/>
    </row>
    <row r="59" spans="4:4" x14ac:dyDescent="0.3">
      <c r="D59" s="5"/>
    </row>
    <row r="60" spans="4:4" x14ac:dyDescent="0.3">
      <c r="D60" s="5"/>
    </row>
    <row r="61" spans="4:4" x14ac:dyDescent="0.3">
      <c r="D61" s="5"/>
    </row>
    <row r="62" spans="4:4" x14ac:dyDescent="0.3">
      <c r="D62" s="5"/>
    </row>
    <row r="63" spans="4:4" x14ac:dyDescent="0.3">
      <c r="D63" s="5"/>
    </row>
    <row r="64" spans="4:4" x14ac:dyDescent="0.3">
      <c r="D64" s="5"/>
    </row>
    <row r="65" spans="4:4" x14ac:dyDescent="0.3">
      <c r="D65" s="5"/>
    </row>
    <row r="66" spans="4:4" x14ac:dyDescent="0.3">
      <c r="D66" s="5"/>
    </row>
    <row r="67" spans="4:4" x14ac:dyDescent="0.3">
      <c r="D67" s="5"/>
    </row>
    <row r="68" spans="4:4" x14ac:dyDescent="0.3">
      <c r="D68" s="5"/>
    </row>
    <row r="69" spans="4:4" x14ac:dyDescent="0.3">
      <c r="D69" s="5"/>
    </row>
    <row r="70" spans="4:4" x14ac:dyDescent="0.3">
      <c r="D70" s="5"/>
    </row>
    <row r="71" spans="4:4" x14ac:dyDescent="0.3">
      <c r="D71" s="5"/>
    </row>
    <row r="72" spans="4:4" x14ac:dyDescent="0.3">
      <c r="D72" s="5"/>
    </row>
    <row r="73" spans="4:4" x14ac:dyDescent="0.3">
      <c r="D73" s="5"/>
    </row>
    <row r="74" spans="4:4" x14ac:dyDescent="0.3">
      <c r="D74" s="5"/>
    </row>
    <row r="75" spans="4:4" x14ac:dyDescent="0.3">
      <c r="D75" s="5"/>
    </row>
    <row r="76" spans="4:4" x14ac:dyDescent="0.3">
      <c r="D76" s="5"/>
    </row>
    <row r="77" spans="4:4" x14ac:dyDescent="0.3">
      <c r="D77" s="5"/>
    </row>
    <row r="78" spans="4:4" x14ac:dyDescent="0.3">
      <c r="D78" s="5"/>
    </row>
    <row r="79" spans="4:4" x14ac:dyDescent="0.3">
      <c r="D79" s="5"/>
    </row>
    <row r="80" spans="4:4" x14ac:dyDescent="0.3">
      <c r="D80" s="5"/>
    </row>
    <row r="81" spans="4:4" x14ac:dyDescent="0.3">
      <c r="D81" s="5"/>
    </row>
    <row r="82" spans="4:4" x14ac:dyDescent="0.3">
      <c r="D82" s="5"/>
    </row>
    <row r="83" spans="4:4" x14ac:dyDescent="0.3">
      <c r="D83" s="5"/>
    </row>
    <row r="84" spans="4:4" x14ac:dyDescent="0.3">
      <c r="D84" s="5"/>
    </row>
    <row r="85" spans="4:4" x14ac:dyDescent="0.3">
      <c r="D85" s="5"/>
    </row>
    <row r="86" spans="4:4" x14ac:dyDescent="0.3">
      <c r="D86" s="5"/>
    </row>
    <row r="87" spans="4:4" x14ac:dyDescent="0.3">
      <c r="D87" s="5"/>
    </row>
    <row r="88" spans="4:4" x14ac:dyDescent="0.3">
      <c r="D88" s="5"/>
    </row>
    <row r="89" spans="4:4" x14ac:dyDescent="0.3">
      <c r="D89" s="5"/>
    </row>
    <row r="90" spans="4:4" x14ac:dyDescent="0.3">
      <c r="D90" s="5"/>
    </row>
    <row r="91" spans="4:4" x14ac:dyDescent="0.3">
      <c r="D91" s="5"/>
    </row>
    <row r="92" spans="4:4" x14ac:dyDescent="0.3">
      <c r="D92" s="5"/>
    </row>
    <row r="93" spans="4:4" x14ac:dyDescent="0.3">
      <c r="D93" s="5"/>
    </row>
    <row r="94" spans="4:4" x14ac:dyDescent="0.3">
      <c r="D94" s="5"/>
    </row>
    <row r="95" spans="4:4" x14ac:dyDescent="0.3">
      <c r="D95" s="5"/>
    </row>
    <row r="96" spans="4:4" x14ac:dyDescent="0.3">
      <c r="D96" s="5"/>
    </row>
    <row r="97" spans="4:4" x14ac:dyDescent="0.3">
      <c r="D97" s="5"/>
    </row>
    <row r="98" spans="4:4" x14ac:dyDescent="0.3">
      <c r="D98" s="5"/>
    </row>
    <row r="99" spans="4:4" x14ac:dyDescent="0.3">
      <c r="D99" s="5"/>
    </row>
    <row r="100" spans="4:4" x14ac:dyDescent="0.3">
      <c r="D100" s="5"/>
    </row>
    <row r="101" spans="4:4" x14ac:dyDescent="0.3">
      <c r="D101" s="5"/>
    </row>
    <row r="102" spans="4:4" x14ac:dyDescent="0.3">
      <c r="D102" s="5"/>
    </row>
    <row r="103" spans="4:4" x14ac:dyDescent="0.3">
      <c r="D103" s="5"/>
    </row>
    <row r="104" spans="4:4" x14ac:dyDescent="0.3">
      <c r="D104" s="5"/>
    </row>
    <row r="105" spans="4:4" x14ac:dyDescent="0.3">
      <c r="D105" s="5"/>
    </row>
    <row r="106" spans="4:4" x14ac:dyDescent="0.3">
      <c r="D106" s="5"/>
    </row>
    <row r="107" spans="4:4" x14ac:dyDescent="0.3">
      <c r="D107" s="5"/>
    </row>
    <row r="108" spans="4:4" x14ac:dyDescent="0.3">
      <c r="D108" s="5"/>
    </row>
    <row r="109" spans="4:4" x14ac:dyDescent="0.3">
      <c r="D109" s="5"/>
    </row>
    <row r="110" spans="4:4" x14ac:dyDescent="0.3">
      <c r="D110" s="5"/>
    </row>
    <row r="111" spans="4:4" x14ac:dyDescent="0.3">
      <c r="D111" s="5"/>
    </row>
    <row r="112" spans="4:4" x14ac:dyDescent="0.3">
      <c r="D112" s="5"/>
    </row>
    <row r="113" spans="4:4" x14ac:dyDescent="0.3">
      <c r="D113" s="5"/>
    </row>
    <row r="114" spans="4:4" x14ac:dyDescent="0.3">
      <c r="D114" s="5"/>
    </row>
    <row r="115" spans="4:4" x14ac:dyDescent="0.3">
      <c r="D115" s="5"/>
    </row>
    <row r="116" spans="4:4" x14ac:dyDescent="0.3">
      <c r="D116" s="5"/>
    </row>
    <row r="117" spans="4:4" x14ac:dyDescent="0.3">
      <c r="D117" s="5"/>
    </row>
    <row r="118" spans="4:4" x14ac:dyDescent="0.3">
      <c r="D118" s="5"/>
    </row>
    <row r="119" spans="4:4" x14ac:dyDescent="0.3">
      <c r="D119" s="5"/>
    </row>
    <row r="120" spans="4:4" x14ac:dyDescent="0.3">
      <c r="D120" s="5"/>
    </row>
    <row r="121" spans="4:4" x14ac:dyDescent="0.3">
      <c r="D121" s="5"/>
    </row>
    <row r="122" spans="4:4" x14ac:dyDescent="0.3">
      <c r="D122" s="5"/>
    </row>
    <row r="123" spans="4:4" x14ac:dyDescent="0.3">
      <c r="D123" s="5"/>
    </row>
    <row r="124" spans="4:4" x14ac:dyDescent="0.3">
      <c r="D124" s="5"/>
    </row>
    <row r="125" spans="4:4" x14ac:dyDescent="0.3">
      <c r="D125" s="5"/>
    </row>
    <row r="126" spans="4:4" x14ac:dyDescent="0.3">
      <c r="D126" s="5"/>
    </row>
    <row r="127" spans="4:4" x14ac:dyDescent="0.3">
      <c r="D127" s="5"/>
    </row>
    <row r="128" spans="4:4" x14ac:dyDescent="0.3">
      <c r="D128" s="5"/>
    </row>
    <row r="129" spans="4:4" x14ac:dyDescent="0.3">
      <c r="D129" s="5"/>
    </row>
    <row r="130" spans="4:4" x14ac:dyDescent="0.3">
      <c r="D130" s="5"/>
    </row>
    <row r="131" spans="4:4" x14ac:dyDescent="0.3">
      <c r="D131" s="5"/>
    </row>
    <row r="132" spans="4:4" x14ac:dyDescent="0.3">
      <c r="D132" s="5"/>
    </row>
    <row r="133" spans="4:4" x14ac:dyDescent="0.3">
      <c r="D133" s="5"/>
    </row>
    <row r="134" spans="4:4" x14ac:dyDescent="0.3">
      <c r="D134" s="5"/>
    </row>
    <row r="135" spans="4:4" x14ac:dyDescent="0.3">
      <c r="D135" s="5"/>
    </row>
    <row r="136" spans="4:4" x14ac:dyDescent="0.3">
      <c r="D136" s="5"/>
    </row>
    <row r="137" spans="4:4" x14ac:dyDescent="0.3">
      <c r="D137" s="5"/>
    </row>
    <row r="138" spans="4:4" x14ac:dyDescent="0.3">
      <c r="D138" s="5"/>
    </row>
    <row r="139" spans="4:4" x14ac:dyDescent="0.3">
      <c r="D139" s="5"/>
    </row>
    <row r="140" spans="4:4" x14ac:dyDescent="0.3">
      <c r="D140" s="5"/>
    </row>
    <row r="141" spans="4:4" x14ac:dyDescent="0.3">
      <c r="D141" s="5"/>
    </row>
    <row r="142" spans="4:4" x14ac:dyDescent="0.3">
      <c r="D142" s="5"/>
    </row>
    <row r="143" spans="4:4" x14ac:dyDescent="0.3">
      <c r="D143" s="5"/>
    </row>
    <row r="144" spans="4:4" x14ac:dyDescent="0.3">
      <c r="D144" s="5"/>
    </row>
    <row r="145" spans="4:4" x14ac:dyDescent="0.3">
      <c r="D145" s="5"/>
    </row>
    <row r="146" spans="4:4" x14ac:dyDescent="0.3">
      <c r="D146" s="5"/>
    </row>
    <row r="147" spans="4:4" x14ac:dyDescent="0.3">
      <c r="D147" s="5"/>
    </row>
    <row r="148" spans="4:4" x14ac:dyDescent="0.3">
      <c r="D148" s="5"/>
    </row>
    <row r="149" spans="4:4" x14ac:dyDescent="0.3">
      <c r="D149" s="5"/>
    </row>
    <row r="150" spans="4:4" x14ac:dyDescent="0.3">
      <c r="D150" s="5"/>
    </row>
    <row r="151" spans="4:4" x14ac:dyDescent="0.3">
      <c r="D151" s="5"/>
    </row>
    <row r="152" spans="4:4" x14ac:dyDescent="0.3">
      <c r="D152" s="5"/>
    </row>
    <row r="153" spans="4:4" x14ac:dyDescent="0.3">
      <c r="D153" s="5"/>
    </row>
    <row r="154" spans="4:4" x14ac:dyDescent="0.3">
      <c r="D154" s="5"/>
    </row>
    <row r="155" spans="4:4" x14ac:dyDescent="0.3">
      <c r="D155" s="5"/>
    </row>
    <row r="156" spans="4:4" x14ac:dyDescent="0.3">
      <c r="D156" s="5"/>
    </row>
    <row r="157" spans="4:4" x14ac:dyDescent="0.3">
      <c r="D157" s="5"/>
    </row>
    <row r="158" spans="4:4" x14ac:dyDescent="0.3">
      <c r="D158" s="5"/>
    </row>
    <row r="159" spans="4:4" x14ac:dyDescent="0.3">
      <c r="D159" s="5"/>
    </row>
    <row r="160" spans="4:4" x14ac:dyDescent="0.3">
      <c r="D160" s="5"/>
    </row>
    <row r="161" spans="4:4" x14ac:dyDescent="0.3">
      <c r="D161" s="5"/>
    </row>
    <row r="162" spans="4:4" x14ac:dyDescent="0.3">
      <c r="D162" s="5"/>
    </row>
    <row r="163" spans="4:4" x14ac:dyDescent="0.3">
      <c r="D163" s="5"/>
    </row>
    <row r="164" spans="4:4" x14ac:dyDescent="0.3">
      <c r="D164" s="5"/>
    </row>
    <row r="165" spans="4:4" x14ac:dyDescent="0.3">
      <c r="D165" s="5"/>
    </row>
    <row r="166" spans="4:4" x14ac:dyDescent="0.3">
      <c r="D166" s="5"/>
    </row>
    <row r="167" spans="4:4" x14ac:dyDescent="0.3">
      <c r="D167" s="5"/>
    </row>
    <row r="168" spans="4:4" x14ac:dyDescent="0.3">
      <c r="D168" s="5"/>
    </row>
    <row r="169" spans="4:4" x14ac:dyDescent="0.3">
      <c r="D169" s="5"/>
    </row>
    <row r="170" spans="4:4" x14ac:dyDescent="0.3">
      <c r="D170" s="5"/>
    </row>
    <row r="171" spans="4:4" x14ac:dyDescent="0.3">
      <c r="D171" s="5"/>
    </row>
    <row r="172" spans="4:4" x14ac:dyDescent="0.3">
      <c r="D172" s="5"/>
    </row>
    <row r="173" spans="4:4" x14ac:dyDescent="0.3">
      <c r="D173" s="5"/>
    </row>
    <row r="174" spans="4:4" x14ac:dyDescent="0.3">
      <c r="D174" s="5"/>
    </row>
    <row r="175" spans="4:4" x14ac:dyDescent="0.3">
      <c r="D175" s="5"/>
    </row>
    <row r="176" spans="4:4" x14ac:dyDescent="0.3">
      <c r="D17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89CA-376A-4131-9BC2-0D96FE89855E}">
  <dimension ref="A1:G178"/>
  <sheetViews>
    <sheetView workbookViewId="0">
      <selection activeCell="E182" sqref="E182"/>
    </sheetView>
  </sheetViews>
  <sheetFormatPr defaultRowHeight="16.5" x14ac:dyDescent="0.3"/>
  <cols>
    <col min="1" max="1" width="25.625" customWidth="1"/>
    <col min="2" max="2" width="18.5" customWidth="1"/>
    <col min="3" max="3" width="21.875" customWidth="1"/>
    <col min="4" max="4" width="11.625" customWidth="1"/>
    <col min="5" max="5" width="19.125" customWidth="1"/>
    <col min="6" max="6" width="9.125" customWidth="1"/>
    <col min="7" max="7" width="23.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3">
      <c r="A2" s="3">
        <v>99.432199999999995</v>
      </c>
      <c r="B2" s="3">
        <v>99.432199999999995</v>
      </c>
      <c r="C2" s="3">
        <v>52129</v>
      </c>
      <c r="D2" s="3">
        <v>2</v>
      </c>
      <c r="E2" s="4" t="s">
        <v>6</v>
      </c>
      <c r="F2" s="3"/>
      <c r="G2" s="3">
        <f>LOG(C2)</f>
        <v>4.7170793938576265</v>
      </c>
    </row>
    <row r="3" spans="1:7" x14ac:dyDescent="0.3">
      <c r="A3" s="1">
        <v>99.432199999999995</v>
      </c>
      <c r="B3" s="1">
        <v>97.162599999999998</v>
      </c>
      <c r="C3" s="1">
        <v>74083</v>
      </c>
      <c r="D3" s="1">
        <v>2</v>
      </c>
      <c r="E3" s="2" t="s">
        <v>7</v>
      </c>
      <c r="F3" s="1"/>
      <c r="G3" s="1">
        <f t="shared" ref="G3:G66" si="0">LOG(C3)</f>
        <v>4.8697185608372839</v>
      </c>
    </row>
    <row r="4" spans="1:7" x14ac:dyDescent="0.3">
      <c r="A4" s="1">
        <v>99.432199999999995</v>
      </c>
      <c r="B4" s="1">
        <v>98.712299999999999</v>
      </c>
      <c r="C4" s="1">
        <v>68726</v>
      </c>
      <c r="D4" s="1">
        <v>2</v>
      </c>
      <c r="E4" s="2" t="s">
        <v>17</v>
      </c>
      <c r="F4" s="1"/>
      <c r="G4" s="1">
        <f t="shared" si="0"/>
        <v>4.8371210677781074</v>
      </c>
    </row>
    <row r="5" spans="1:7" x14ac:dyDescent="0.3">
      <c r="A5" s="1">
        <v>99.432199999999995</v>
      </c>
      <c r="B5" s="1">
        <v>98.870999999999995</v>
      </c>
      <c r="C5" s="1">
        <v>45793</v>
      </c>
      <c r="D5" s="1">
        <v>2</v>
      </c>
      <c r="E5" s="2" t="s">
        <v>9</v>
      </c>
      <c r="F5" s="1"/>
      <c r="G5" s="1">
        <f t="shared" si="0"/>
        <v>4.6607990960450021</v>
      </c>
    </row>
    <row r="6" spans="1:7" x14ac:dyDescent="0.3">
      <c r="A6" s="3">
        <v>99.432199999999995</v>
      </c>
      <c r="B6" s="3">
        <v>99.330200000000005</v>
      </c>
      <c r="C6" s="3">
        <v>55092</v>
      </c>
      <c r="D6" s="3">
        <v>2</v>
      </c>
      <c r="E6" s="4" t="s">
        <v>10</v>
      </c>
      <c r="F6" s="3"/>
      <c r="G6" s="3">
        <f t="shared" si="0"/>
        <v>4.7410885388136457</v>
      </c>
    </row>
    <row r="7" spans="1:7" x14ac:dyDescent="0.3">
      <c r="A7" s="1">
        <v>99.432199999999995</v>
      </c>
      <c r="B7" s="1">
        <v>97.304100000000005</v>
      </c>
      <c r="C7" s="1">
        <v>63208</v>
      </c>
      <c r="D7" s="1">
        <v>12</v>
      </c>
      <c r="E7" s="2" t="s">
        <v>12</v>
      </c>
      <c r="F7" s="1"/>
      <c r="G7" s="1">
        <f t="shared" si="0"/>
        <v>4.8007720487883638</v>
      </c>
    </row>
    <row r="8" spans="1:7" x14ac:dyDescent="0.3">
      <c r="A8" s="1">
        <v>99.432199999999995</v>
      </c>
      <c r="B8" s="1">
        <v>97.561999999999998</v>
      </c>
      <c r="C8" s="1">
        <v>32568</v>
      </c>
      <c r="D8" s="1">
        <v>25</v>
      </c>
      <c r="E8" s="2" t="s">
        <v>20</v>
      </c>
      <c r="F8" s="1"/>
      <c r="G8" s="1">
        <f t="shared" si="0"/>
        <v>4.5127910893713432</v>
      </c>
    </row>
    <row r="9" spans="1:7" x14ac:dyDescent="0.3">
      <c r="A9" s="1">
        <v>99.432199999999995</v>
      </c>
      <c r="B9" s="1">
        <v>99.277000000000001</v>
      </c>
      <c r="C9" s="1">
        <v>67493</v>
      </c>
      <c r="D9" s="1" t="s">
        <v>22</v>
      </c>
      <c r="E9" s="2" t="s">
        <v>73</v>
      </c>
      <c r="F9" s="1"/>
      <c r="G9" s="1">
        <f t="shared" si="0"/>
        <v>4.8292587325492908</v>
      </c>
    </row>
    <row r="10" spans="1:7" x14ac:dyDescent="0.3">
      <c r="A10" s="1">
        <v>99.432199999999995</v>
      </c>
      <c r="B10" s="1">
        <v>98.517600000000002</v>
      </c>
      <c r="C10" s="1">
        <v>39194</v>
      </c>
      <c r="D10" s="1" t="s">
        <v>22</v>
      </c>
      <c r="E10" s="2" t="s">
        <v>24</v>
      </c>
      <c r="F10" s="1"/>
      <c r="G10" s="1">
        <f t="shared" si="0"/>
        <v>4.5932195882874804</v>
      </c>
    </row>
    <row r="11" spans="1:7" x14ac:dyDescent="0.3">
      <c r="A11" s="1">
        <v>96.68289</v>
      </c>
      <c r="B11" s="1">
        <v>96.211500000000001</v>
      </c>
      <c r="C11" s="1">
        <v>68286</v>
      </c>
      <c r="D11" s="1">
        <v>2</v>
      </c>
      <c r="E11" s="2" t="s">
        <v>43</v>
      </c>
      <c r="F11" s="1"/>
      <c r="G11" s="1">
        <f t="shared" si="0"/>
        <v>4.8343316737257842</v>
      </c>
    </row>
    <row r="12" spans="1:7" x14ac:dyDescent="0.3">
      <c r="A12" s="1">
        <v>96.68289</v>
      </c>
      <c r="B12" s="1">
        <v>96.257000000000005</v>
      </c>
      <c r="C12" s="1">
        <v>81913</v>
      </c>
      <c r="D12" s="1">
        <v>2</v>
      </c>
      <c r="E12" s="2" t="s">
        <v>8</v>
      </c>
      <c r="F12" s="1"/>
      <c r="G12" s="1">
        <f t="shared" si="0"/>
        <v>4.9133528319219639</v>
      </c>
    </row>
    <row r="13" spans="1:7" x14ac:dyDescent="0.3">
      <c r="A13" s="3">
        <v>96.68289</v>
      </c>
      <c r="B13" s="3">
        <v>96.4773</v>
      </c>
      <c r="C13" s="3">
        <v>21546</v>
      </c>
      <c r="D13" s="3">
        <v>2</v>
      </c>
      <c r="E13" s="4" t="s">
        <v>61</v>
      </c>
      <c r="F13" s="3"/>
      <c r="G13" s="3">
        <f t="shared" si="0"/>
        <v>4.3333666555097166</v>
      </c>
    </row>
    <row r="14" spans="1:7" x14ac:dyDescent="0.3">
      <c r="A14" s="1">
        <v>96.68289</v>
      </c>
      <c r="B14" s="1">
        <v>96.073999999999998</v>
      </c>
      <c r="C14" s="1">
        <v>78426</v>
      </c>
      <c r="D14" s="1">
        <v>9</v>
      </c>
      <c r="E14" s="2" t="s">
        <v>46</v>
      </c>
      <c r="F14" s="1"/>
      <c r="G14" s="1">
        <f t="shared" si="0"/>
        <v>4.8944600650390599</v>
      </c>
    </row>
    <row r="15" spans="1:7" x14ac:dyDescent="0.3">
      <c r="A15" s="1">
        <v>96.68289</v>
      </c>
      <c r="B15" s="1">
        <v>96.171899999999994</v>
      </c>
      <c r="C15" s="1">
        <v>43886</v>
      </c>
      <c r="D15" s="1">
        <v>9</v>
      </c>
      <c r="E15" s="2" t="s">
        <v>65</v>
      </c>
      <c r="F15" s="1"/>
      <c r="G15" s="1">
        <f t="shared" si="0"/>
        <v>4.6423259987740471</v>
      </c>
    </row>
    <row r="16" spans="1:7" x14ac:dyDescent="0.3">
      <c r="A16" s="1">
        <v>96.68289</v>
      </c>
      <c r="B16" s="1">
        <v>95.603300000000004</v>
      </c>
      <c r="C16" s="1">
        <v>20265</v>
      </c>
      <c r="D16" s="1">
        <v>13</v>
      </c>
      <c r="E16" s="2" t="s">
        <v>47</v>
      </c>
      <c r="F16" s="1"/>
      <c r="G16" s="1">
        <f t="shared" si="0"/>
        <v>4.3067466080777121</v>
      </c>
    </row>
    <row r="17" spans="1:7" x14ac:dyDescent="0.3">
      <c r="A17" s="3">
        <v>96.68289</v>
      </c>
      <c r="B17" s="3">
        <v>96.388999999999996</v>
      </c>
      <c r="C17" s="3">
        <v>19496</v>
      </c>
      <c r="D17" s="3">
        <v>15</v>
      </c>
      <c r="E17" s="4" t="s">
        <v>19</v>
      </c>
      <c r="F17" s="3"/>
      <c r="G17" s="3">
        <f t="shared" si="0"/>
        <v>4.289945516176668</v>
      </c>
    </row>
    <row r="18" spans="1:7" x14ac:dyDescent="0.3">
      <c r="A18" s="1">
        <v>96.68289</v>
      </c>
      <c r="B18" s="1">
        <v>95.983999999999995</v>
      </c>
      <c r="C18" s="1">
        <v>33715</v>
      </c>
      <c r="D18" s="1">
        <v>18</v>
      </c>
      <c r="E18" s="2" t="s">
        <v>13</v>
      </c>
      <c r="F18" s="1"/>
      <c r="G18" s="1">
        <f t="shared" si="0"/>
        <v>4.5278231640126592</v>
      </c>
    </row>
    <row r="19" spans="1:7" x14ac:dyDescent="0.3">
      <c r="A19" s="1">
        <v>94.956900000000005</v>
      </c>
      <c r="B19" s="1">
        <v>94.394800000000004</v>
      </c>
      <c r="C19" s="1">
        <v>32345</v>
      </c>
      <c r="D19" s="1">
        <v>1</v>
      </c>
      <c r="E19" s="2" t="s">
        <v>15</v>
      </c>
      <c r="F19" s="1"/>
      <c r="G19" s="1">
        <f t="shared" si="0"/>
        <v>4.5098071554765076</v>
      </c>
    </row>
    <row r="20" spans="1:7" x14ac:dyDescent="0.3">
      <c r="A20" s="1">
        <v>94.956900000000005</v>
      </c>
      <c r="B20" s="1">
        <v>93.1023</v>
      </c>
      <c r="C20" s="1">
        <v>30938</v>
      </c>
      <c r="D20" s="1">
        <v>6</v>
      </c>
      <c r="E20" s="2" t="s">
        <v>80</v>
      </c>
      <c r="F20" s="1"/>
      <c r="G20" s="1">
        <f t="shared" si="0"/>
        <v>4.4904922351216436</v>
      </c>
    </row>
    <row r="21" spans="1:7" x14ac:dyDescent="0.3">
      <c r="A21" s="1">
        <v>94.956900000000005</v>
      </c>
      <c r="B21" s="1">
        <v>93.769199999999998</v>
      </c>
      <c r="C21" s="1">
        <v>36127</v>
      </c>
      <c r="D21" s="1">
        <v>9</v>
      </c>
      <c r="E21" s="2" t="s">
        <v>45</v>
      </c>
      <c r="F21" s="1"/>
      <c r="G21" s="1">
        <f t="shared" si="0"/>
        <v>4.557831899084209</v>
      </c>
    </row>
    <row r="22" spans="1:7" x14ac:dyDescent="0.3">
      <c r="A22" s="1">
        <v>94.956900000000005</v>
      </c>
      <c r="B22" s="1">
        <v>94.840699999999998</v>
      </c>
      <c r="C22" s="1">
        <v>36478</v>
      </c>
      <c r="D22" s="1">
        <v>9</v>
      </c>
      <c r="E22" s="2" t="s">
        <v>81</v>
      </c>
      <c r="F22" s="1"/>
      <c r="G22" s="1">
        <f t="shared" si="0"/>
        <v>4.5620310189991775</v>
      </c>
    </row>
    <row r="23" spans="1:7" x14ac:dyDescent="0.3">
      <c r="A23" s="3">
        <v>94.956900000000005</v>
      </c>
      <c r="B23" s="3">
        <v>94.956900000000005</v>
      </c>
      <c r="C23" s="3">
        <v>53975</v>
      </c>
      <c r="D23" s="3">
        <v>11</v>
      </c>
      <c r="E23" s="4" t="s">
        <v>27</v>
      </c>
      <c r="F23" s="3"/>
      <c r="G23" s="3">
        <f t="shared" si="0"/>
        <v>4.7321926510062688</v>
      </c>
    </row>
    <row r="24" spans="1:7" x14ac:dyDescent="0.3">
      <c r="A24" s="3">
        <v>94.956900000000005</v>
      </c>
      <c r="B24" s="3">
        <v>94.956900000000005</v>
      </c>
      <c r="C24" s="3">
        <v>53975</v>
      </c>
      <c r="D24" s="3">
        <v>11</v>
      </c>
      <c r="E24" s="4" t="s">
        <v>28</v>
      </c>
      <c r="F24" s="3"/>
      <c r="G24" s="3">
        <f t="shared" si="0"/>
        <v>4.7321926510062688</v>
      </c>
    </row>
    <row r="25" spans="1:7" x14ac:dyDescent="0.3">
      <c r="A25" s="3">
        <v>94.956900000000005</v>
      </c>
      <c r="B25" s="3">
        <v>94.956900000000005</v>
      </c>
      <c r="C25" s="3">
        <v>53975</v>
      </c>
      <c r="D25" s="3">
        <v>11</v>
      </c>
      <c r="E25" s="4" t="s">
        <v>29</v>
      </c>
      <c r="F25" s="3"/>
      <c r="G25" s="3">
        <f t="shared" si="0"/>
        <v>4.7321926510062688</v>
      </c>
    </row>
    <row r="26" spans="1:7" x14ac:dyDescent="0.3">
      <c r="A26" s="1">
        <v>94.956900000000005</v>
      </c>
      <c r="B26" s="1">
        <v>94.173599999999993</v>
      </c>
      <c r="C26" s="1">
        <v>23531</v>
      </c>
      <c r="D26" s="1">
        <v>13</v>
      </c>
      <c r="E26" s="2" t="s">
        <v>57</v>
      </c>
      <c r="F26" s="1"/>
      <c r="G26" s="1">
        <f t="shared" si="0"/>
        <v>4.3716403838378843</v>
      </c>
    </row>
    <row r="27" spans="1:7" x14ac:dyDescent="0.3">
      <c r="A27" s="1">
        <v>94.956900000000005</v>
      </c>
      <c r="B27" s="1">
        <v>92.787700000000001</v>
      </c>
      <c r="C27" s="1">
        <v>243113</v>
      </c>
      <c r="D27" s="1">
        <v>28</v>
      </c>
      <c r="E27" s="2" t="s">
        <v>21</v>
      </c>
      <c r="F27" s="1"/>
      <c r="G27" s="1">
        <f t="shared" si="0"/>
        <v>5.3858081825262323</v>
      </c>
    </row>
    <row r="28" spans="1:7" x14ac:dyDescent="0.3">
      <c r="A28" s="1">
        <v>94.956900000000005</v>
      </c>
      <c r="B28" s="1">
        <v>93.642799999999994</v>
      </c>
      <c r="C28" s="1">
        <v>29022</v>
      </c>
      <c r="D28" s="1" t="s">
        <v>22</v>
      </c>
      <c r="E28" s="2" t="s">
        <v>33</v>
      </c>
      <c r="F28" s="1"/>
      <c r="G28" s="1">
        <f t="shared" si="0"/>
        <v>4.4627273377720993</v>
      </c>
    </row>
    <row r="29" spans="1:7" x14ac:dyDescent="0.3">
      <c r="A29" s="1">
        <v>92.781689999999998</v>
      </c>
      <c r="B29" s="1">
        <v>91.824600000000004</v>
      </c>
      <c r="C29" s="1">
        <v>51655</v>
      </c>
      <c r="D29" s="1">
        <v>2</v>
      </c>
      <c r="E29" s="2" t="s">
        <v>51</v>
      </c>
      <c r="F29" s="1"/>
      <c r="G29" s="1">
        <f t="shared" si="0"/>
        <v>4.7131123658810248</v>
      </c>
    </row>
    <row r="30" spans="1:7" x14ac:dyDescent="0.3">
      <c r="A30" s="1">
        <v>92.781689999999998</v>
      </c>
      <c r="B30" s="1">
        <v>90.452100000000002</v>
      </c>
      <c r="C30" s="1">
        <v>26100</v>
      </c>
      <c r="D30" s="1">
        <v>3</v>
      </c>
      <c r="E30" s="2" t="s">
        <v>25</v>
      </c>
      <c r="F30" s="1"/>
      <c r="G30" s="1">
        <f t="shared" si="0"/>
        <v>4.4166405073382808</v>
      </c>
    </row>
    <row r="31" spans="1:7" x14ac:dyDescent="0.3">
      <c r="A31" s="3">
        <v>92.781689999999998</v>
      </c>
      <c r="B31" s="3">
        <v>92.207700000000003</v>
      </c>
      <c r="C31" s="3">
        <v>67259</v>
      </c>
      <c r="D31" s="3">
        <v>3</v>
      </c>
      <c r="E31" s="4" t="s">
        <v>97</v>
      </c>
      <c r="F31" s="3"/>
      <c r="G31" s="3">
        <f t="shared" si="0"/>
        <v>4.8277504059802459</v>
      </c>
    </row>
    <row r="32" spans="1:7" x14ac:dyDescent="0.3">
      <c r="A32" s="1">
        <v>92.781689999999998</v>
      </c>
      <c r="B32" s="1">
        <v>91.742000000000004</v>
      </c>
      <c r="C32" s="1">
        <v>75224</v>
      </c>
      <c r="D32" s="1">
        <v>18</v>
      </c>
      <c r="E32" s="2" t="s">
        <v>30</v>
      </c>
      <c r="F32" s="1"/>
      <c r="G32" s="1">
        <f t="shared" si="0"/>
        <v>4.8763564231004723</v>
      </c>
    </row>
    <row r="33" spans="1:7" x14ac:dyDescent="0.3">
      <c r="A33" s="1">
        <v>92.781689999999998</v>
      </c>
      <c r="B33" s="1">
        <v>90.661100000000005</v>
      </c>
      <c r="C33" s="1">
        <v>97560</v>
      </c>
      <c r="D33" s="1">
        <v>24</v>
      </c>
      <c r="E33" s="2" t="s">
        <v>48</v>
      </c>
      <c r="F33" s="1"/>
      <c r="G33" s="1">
        <f t="shared" si="0"/>
        <v>4.9892717916416931</v>
      </c>
    </row>
    <row r="34" spans="1:7" x14ac:dyDescent="0.3">
      <c r="A34" s="1">
        <v>92.781689999999998</v>
      </c>
      <c r="B34" s="1">
        <v>90.778899999999993</v>
      </c>
      <c r="C34" s="1">
        <v>53193</v>
      </c>
      <c r="D34" s="1">
        <v>24</v>
      </c>
      <c r="E34" s="2" t="s">
        <v>49</v>
      </c>
      <c r="F34" s="1"/>
      <c r="G34" s="1">
        <f t="shared" si="0"/>
        <v>4.7258544845244677</v>
      </c>
    </row>
    <row r="35" spans="1:7" x14ac:dyDescent="0.3">
      <c r="A35" s="1">
        <v>92.781689999999998</v>
      </c>
      <c r="B35" s="1">
        <v>91.225300000000004</v>
      </c>
      <c r="C35" s="1">
        <v>30508</v>
      </c>
      <c r="D35" s="1">
        <v>26</v>
      </c>
      <c r="E35" s="2" t="s">
        <v>50</v>
      </c>
      <c r="F35" s="1"/>
      <c r="G35" s="1">
        <f t="shared" si="0"/>
        <v>4.4844137377166762</v>
      </c>
    </row>
    <row r="36" spans="1:7" x14ac:dyDescent="0.3">
      <c r="A36" s="3">
        <v>92.781689999999998</v>
      </c>
      <c r="B36" s="3">
        <v>92.727599999999995</v>
      </c>
      <c r="C36" s="3">
        <v>10148</v>
      </c>
      <c r="D36" s="3">
        <v>29</v>
      </c>
      <c r="E36" s="4" t="s">
        <v>85</v>
      </c>
      <c r="F36" s="3"/>
      <c r="G36" s="3">
        <f t="shared" si="0"/>
        <v>4.0063804585496934</v>
      </c>
    </row>
    <row r="37" spans="1:7" x14ac:dyDescent="0.3">
      <c r="A37" s="3">
        <v>90.411619999999999</v>
      </c>
      <c r="B37" s="3">
        <v>90.198599999999999</v>
      </c>
      <c r="C37" s="3">
        <v>33291</v>
      </c>
      <c r="D37" s="3">
        <v>1</v>
      </c>
      <c r="E37" s="4" t="s">
        <v>112</v>
      </c>
      <c r="F37" s="3"/>
      <c r="G37" s="3">
        <f t="shared" si="0"/>
        <v>4.5223268407547188</v>
      </c>
    </row>
    <row r="38" spans="1:7" x14ac:dyDescent="0.3">
      <c r="A38" s="1">
        <v>90.411619999999999</v>
      </c>
      <c r="B38" s="1">
        <v>90.101299999999995</v>
      </c>
      <c r="C38" s="1">
        <v>51835</v>
      </c>
      <c r="D38" s="1">
        <v>2</v>
      </c>
      <c r="E38" s="2" t="s">
        <v>16</v>
      </c>
      <c r="F38" s="1"/>
      <c r="G38" s="1">
        <f t="shared" si="0"/>
        <v>4.7146231028714842</v>
      </c>
    </row>
    <row r="39" spans="1:7" x14ac:dyDescent="0.3">
      <c r="A39" s="1">
        <v>90.411619999999999</v>
      </c>
      <c r="B39" s="1">
        <v>89.225999999999999</v>
      </c>
      <c r="C39" s="1">
        <v>52738</v>
      </c>
      <c r="D39" s="1">
        <v>2</v>
      </c>
      <c r="E39" s="2" t="s">
        <v>60</v>
      </c>
      <c r="F39" s="1"/>
      <c r="G39" s="1">
        <f t="shared" si="0"/>
        <v>4.7221236558815054</v>
      </c>
    </row>
    <row r="40" spans="1:7" x14ac:dyDescent="0.3">
      <c r="A40" s="3">
        <v>90.411619999999999</v>
      </c>
      <c r="B40" s="3">
        <v>90.401499999999999</v>
      </c>
      <c r="C40" s="3">
        <v>25181</v>
      </c>
      <c r="D40" s="3">
        <v>3</v>
      </c>
      <c r="E40" s="4" t="s">
        <v>98</v>
      </c>
      <c r="F40" s="3"/>
      <c r="G40" s="3">
        <f t="shared" si="0"/>
        <v>4.4010729730259479</v>
      </c>
    </row>
    <row r="41" spans="1:7" x14ac:dyDescent="0.3">
      <c r="A41" s="1">
        <v>90.411619999999999</v>
      </c>
      <c r="B41" s="1">
        <v>87.520499999999998</v>
      </c>
      <c r="C41" s="1">
        <v>7300</v>
      </c>
      <c r="D41" s="1">
        <v>4</v>
      </c>
      <c r="E41" s="2" t="s">
        <v>35</v>
      </c>
      <c r="F41" s="1"/>
      <c r="G41" s="1">
        <f t="shared" si="0"/>
        <v>3.8633228601204559</v>
      </c>
    </row>
    <row r="42" spans="1:7" x14ac:dyDescent="0.3">
      <c r="A42" s="1">
        <v>90.411619999999999</v>
      </c>
      <c r="B42" s="1">
        <v>90.091700000000003</v>
      </c>
      <c r="C42" s="1">
        <v>13201</v>
      </c>
      <c r="D42" s="1">
        <v>5</v>
      </c>
      <c r="E42" s="2" t="s">
        <v>91</v>
      </c>
      <c r="F42" s="1"/>
      <c r="G42" s="1">
        <f t="shared" si="0"/>
        <v>4.1206068310567732</v>
      </c>
    </row>
    <row r="43" spans="1:7" x14ac:dyDescent="0.3">
      <c r="A43" s="1">
        <v>90.411619999999999</v>
      </c>
      <c r="B43" s="1">
        <v>89.3643</v>
      </c>
      <c r="C43" s="1">
        <v>22039</v>
      </c>
      <c r="D43" s="1">
        <v>8</v>
      </c>
      <c r="E43" s="2" t="s">
        <v>64</v>
      </c>
      <c r="F43" s="1"/>
      <c r="G43" s="1">
        <f t="shared" si="0"/>
        <v>4.3431918849014073</v>
      </c>
    </row>
    <row r="44" spans="1:7" x14ac:dyDescent="0.3">
      <c r="A44" s="1">
        <v>90.411619999999999</v>
      </c>
      <c r="B44" s="1">
        <v>87.704599999999999</v>
      </c>
      <c r="C44" s="1">
        <v>33297</v>
      </c>
      <c r="D44" s="1">
        <v>9</v>
      </c>
      <c r="E44" s="2" t="s">
        <v>38</v>
      </c>
      <c r="F44" s="1"/>
      <c r="G44" s="1">
        <f t="shared" si="0"/>
        <v>4.5224051061147978</v>
      </c>
    </row>
    <row r="45" spans="1:7" x14ac:dyDescent="0.3">
      <c r="A45" s="1">
        <v>90.411619999999999</v>
      </c>
      <c r="B45" s="1">
        <v>89.719300000000004</v>
      </c>
      <c r="C45" s="1">
        <v>17314</v>
      </c>
      <c r="D45" s="1">
        <v>30</v>
      </c>
      <c r="E45" s="2" t="s">
        <v>14</v>
      </c>
      <c r="F45" s="1"/>
      <c r="G45" s="1">
        <f t="shared" si="0"/>
        <v>4.2383974131812705</v>
      </c>
    </row>
    <row r="46" spans="1:7" x14ac:dyDescent="0.3">
      <c r="A46" s="1">
        <v>87.508700000000005</v>
      </c>
      <c r="B46" s="1">
        <v>86.413499999999999</v>
      </c>
      <c r="C46" s="1">
        <v>31627</v>
      </c>
      <c r="D46" s="1">
        <v>4</v>
      </c>
      <c r="E46" s="2" t="s">
        <v>53</v>
      </c>
      <c r="F46" s="1"/>
      <c r="G46" s="1">
        <f t="shared" si="0"/>
        <v>4.5000579985791216</v>
      </c>
    </row>
    <row r="47" spans="1:7" x14ac:dyDescent="0.3">
      <c r="A47" s="3">
        <v>87.508700000000005</v>
      </c>
      <c r="B47" s="3">
        <v>87.3827</v>
      </c>
      <c r="C47" s="3">
        <v>15883</v>
      </c>
      <c r="D47" s="3">
        <v>4</v>
      </c>
      <c r="E47" s="4" t="s">
        <v>381</v>
      </c>
      <c r="F47" s="3"/>
      <c r="G47" s="3">
        <f t="shared" si="0"/>
        <v>4.2009325358991925</v>
      </c>
    </row>
    <row r="48" spans="1:7" x14ac:dyDescent="0.3">
      <c r="A48" s="1">
        <v>87.508700000000005</v>
      </c>
      <c r="B48" s="1">
        <v>86.487499999999997</v>
      </c>
      <c r="C48" s="1">
        <v>12988</v>
      </c>
      <c r="D48" s="1">
        <v>4</v>
      </c>
      <c r="E48" s="2" t="s">
        <v>54</v>
      </c>
      <c r="F48" s="1"/>
      <c r="G48" s="1">
        <f t="shared" si="0"/>
        <v>4.1135422799539638</v>
      </c>
    </row>
    <row r="49" spans="1:7" x14ac:dyDescent="0.3">
      <c r="A49" s="3">
        <v>87.508700000000005</v>
      </c>
      <c r="B49" s="3">
        <v>87.496899999999997</v>
      </c>
      <c r="C49" s="3">
        <v>31952</v>
      </c>
      <c r="D49" s="3">
        <v>6</v>
      </c>
      <c r="E49" s="4" t="s">
        <v>37</v>
      </c>
      <c r="F49" s="3"/>
      <c r="G49" s="3">
        <f t="shared" si="0"/>
        <v>4.504498047526627</v>
      </c>
    </row>
    <row r="50" spans="1:7" x14ac:dyDescent="0.3">
      <c r="A50" s="1">
        <v>87.508700000000005</v>
      </c>
      <c r="B50" s="1">
        <v>86.431899999999999</v>
      </c>
      <c r="C50" s="1">
        <v>33004</v>
      </c>
      <c r="D50" s="1">
        <v>9</v>
      </c>
      <c r="E50" s="2" t="s">
        <v>26</v>
      </c>
      <c r="F50" s="1"/>
      <c r="G50" s="1">
        <f t="shared" si="0"/>
        <v>4.5185665784431182</v>
      </c>
    </row>
    <row r="51" spans="1:7" x14ac:dyDescent="0.3">
      <c r="A51" s="1">
        <v>87.508700000000005</v>
      </c>
      <c r="B51" s="1">
        <v>87.04</v>
      </c>
      <c r="C51" s="1">
        <v>28318</v>
      </c>
      <c r="D51" s="1">
        <v>11</v>
      </c>
      <c r="E51" s="2" t="s">
        <v>40</v>
      </c>
      <c r="F51" s="1"/>
      <c r="G51" s="1">
        <f t="shared" si="0"/>
        <v>4.4520625774204232</v>
      </c>
    </row>
    <row r="52" spans="1:7" x14ac:dyDescent="0.3">
      <c r="A52" s="1">
        <v>87.508700000000005</v>
      </c>
      <c r="B52" s="1">
        <v>86.902600000000007</v>
      </c>
      <c r="C52" s="1">
        <v>46261</v>
      </c>
      <c r="D52" s="1">
        <v>14</v>
      </c>
      <c r="E52" s="2" t="s">
        <v>125</v>
      </c>
      <c r="F52" s="1"/>
      <c r="G52" s="1">
        <f t="shared" si="0"/>
        <v>4.6652150164542272</v>
      </c>
    </row>
    <row r="53" spans="1:7" x14ac:dyDescent="0.3">
      <c r="A53" s="1">
        <v>87.508700000000005</v>
      </c>
      <c r="B53" s="1">
        <v>86.9636</v>
      </c>
      <c r="C53" s="1">
        <v>10509</v>
      </c>
      <c r="D53" s="1">
        <v>17</v>
      </c>
      <c r="E53" s="2" t="s">
        <v>110</v>
      </c>
      <c r="F53" s="1"/>
      <c r="G53" s="1">
        <f t="shared" si="0"/>
        <v>4.0215613920373547</v>
      </c>
    </row>
    <row r="54" spans="1:7" x14ac:dyDescent="0.3">
      <c r="A54" s="1">
        <v>87.508700000000005</v>
      </c>
      <c r="B54" s="1">
        <v>86.155100000000004</v>
      </c>
      <c r="C54" s="1">
        <v>96086</v>
      </c>
      <c r="D54" s="1">
        <v>31</v>
      </c>
      <c r="E54" s="2" t="s">
        <v>59</v>
      </c>
      <c r="F54" s="1"/>
      <c r="G54" s="1">
        <f t="shared" si="0"/>
        <v>4.9826601143525142</v>
      </c>
    </row>
    <row r="55" spans="1:7" x14ac:dyDescent="0.3">
      <c r="A55" s="1">
        <v>86.151079999999993</v>
      </c>
      <c r="B55" s="1">
        <v>83.926599999999993</v>
      </c>
      <c r="C55" s="1">
        <v>130296</v>
      </c>
      <c r="D55" s="1">
        <v>1</v>
      </c>
      <c r="E55" s="2" t="s">
        <v>86</v>
      </c>
      <c r="F55" s="1"/>
      <c r="G55" s="1">
        <f t="shared" si="0"/>
        <v>5.1149310833672859</v>
      </c>
    </row>
    <row r="56" spans="1:7" x14ac:dyDescent="0.3">
      <c r="A56" s="1">
        <v>86.151079999999993</v>
      </c>
      <c r="B56" s="1">
        <v>85.583699999999993</v>
      </c>
      <c r="C56" s="1">
        <v>20352</v>
      </c>
      <c r="D56" s="1">
        <v>4</v>
      </c>
      <c r="E56" s="2" t="s">
        <v>18</v>
      </c>
      <c r="F56" s="1"/>
      <c r="G56" s="1">
        <f t="shared" si="0"/>
        <v>4.3086070939683196</v>
      </c>
    </row>
    <row r="57" spans="1:7" x14ac:dyDescent="0.3">
      <c r="A57" s="1">
        <v>86.151079999999993</v>
      </c>
      <c r="B57" s="1">
        <v>84.348699999999994</v>
      </c>
      <c r="C57" s="1">
        <v>7124</v>
      </c>
      <c r="D57" s="1">
        <v>10</v>
      </c>
      <c r="E57" s="2" t="s">
        <v>82</v>
      </c>
      <c r="F57" s="1"/>
      <c r="G57" s="1">
        <f t="shared" si="0"/>
        <v>3.8527239107912061</v>
      </c>
    </row>
    <row r="58" spans="1:7" x14ac:dyDescent="0.3">
      <c r="A58" s="1">
        <v>86.151079999999993</v>
      </c>
      <c r="B58" s="1">
        <v>84.348699999999994</v>
      </c>
      <c r="C58" s="1">
        <v>7124</v>
      </c>
      <c r="D58" s="1">
        <v>10</v>
      </c>
      <c r="E58" s="2" t="s">
        <v>83</v>
      </c>
      <c r="F58" s="1"/>
      <c r="G58" s="1">
        <f t="shared" si="0"/>
        <v>3.8527239107912061</v>
      </c>
    </row>
    <row r="59" spans="1:7" x14ac:dyDescent="0.3">
      <c r="A59" s="3">
        <v>86.151079999999993</v>
      </c>
      <c r="B59" s="3">
        <v>86.135000000000005</v>
      </c>
      <c r="C59" s="3">
        <v>91958</v>
      </c>
      <c r="D59" s="3">
        <v>12</v>
      </c>
      <c r="E59" s="4" t="s">
        <v>84</v>
      </c>
      <c r="F59" s="3"/>
      <c r="G59" s="3">
        <f t="shared" si="0"/>
        <v>4.9635895172034914</v>
      </c>
    </row>
    <row r="60" spans="1:7" x14ac:dyDescent="0.3">
      <c r="A60" s="1">
        <v>86.151079999999993</v>
      </c>
      <c r="B60" s="1">
        <v>85.499799999999993</v>
      </c>
      <c r="C60" s="1">
        <v>58020</v>
      </c>
      <c r="D60" s="1">
        <v>19</v>
      </c>
      <c r="E60" s="2" t="s">
        <v>70</v>
      </c>
      <c r="F60" s="1"/>
      <c r="G60" s="1">
        <f t="shared" si="0"/>
        <v>4.7635777244666455</v>
      </c>
    </row>
    <row r="61" spans="1:7" x14ac:dyDescent="0.3">
      <c r="A61" s="1">
        <v>86.151079999999993</v>
      </c>
      <c r="B61" s="1">
        <v>84.570999999999998</v>
      </c>
      <c r="C61" s="1">
        <v>41597</v>
      </c>
      <c r="D61" s="1" t="s">
        <v>22</v>
      </c>
      <c r="E61" s="2" t="s">
        <v>72</v>
      </c>
      <c r="F61" s="1"/>
      <c r="G61" s="1">
        <f t="shared" si="0"/>
        <v>4.6190620101837876</v>
      </c>
    </row>
    <row r="62" spans="1:7" x14ac:dyDescent="0.3">
      <c r="A62" s="3">
        <v>86.151079999999993</v>
      </c>
      <c r="B62" s="3">
        <v>86.065399999999997</v>
      </c>
      <c r="C62" s="3">
        <v>14159</v>
      </c>
      <c r="D62" s="3" t="s">
        <v>22</v>
      </c>
      <c r="E62" s="4" t="s">
        <v>23</v>
      </c>
      <c r="F62" s="3"/>
      <c r="G62" s="3">
        <f t="shared" si="0"/>
        <v>4.151032581756442</v>
      </c>
    </row>
    <row r="63" spans="1:7" x14ac:dyDescent="0.3">
      <c r="A63" s="1">
        <v>83.899690000000007</v>
      </c>
      <c r="B63" s="1">
        <v>83.692800000000005</v>
      </c>
      <c r="C63" s="1">
        <v>27540</v>
      </c>
      <c r="D63" s="1">
        <v>1</v>
      </c>
      <c r="E63" s="2" t="s">
        <v>121</v>
      </c>
      <c r="F63" s="1"/>
      <c r="G63" s="1">
        <f t="shared" si="0"/>
        <v>4.4399639359209049</v>
      </c>
    </row>
    <row r="64" spans="1:7" x14ac:dyDescent="0.3">
      <c r="A64" s="1">
        <v>83.899690000000007</v>
      </c>
      <c r="B64" s="1">
        <v>82.901300000000006</v>
      </c>
      <c r="C64" s="1">
        <v>17668</v>
      </c>
      <c r="D64" s="1">
        <v>1</v>
      </c>
      <c r="E64" s="2" t="s">
        <v>42</v>
      </c>
      <c r="F64" s="1"/>
      <c r="G64" s="1">
        <f t="shared" si="0"/>
        <v>4.2471873905863538</v>
      </c>
    </row>
    <row r="65" spans="1:7" x14ac:dyDescent="0.3">
      <c r="A65" s="1">
        <v>83.899690000000007</v>
      </c>
      <c r="B65" s="1">
        <v>82.847700000000003</v>
      </c>
      <c r="C65" s="1">
        <v>17607</v>
      </c>
      <c r="D65" s="1">
        <v>2</v>
      </c>
      <c r="E65" s="2" t="s">
        <v>106</v>
      </c>
      <c r="F65" s="1"/>
      <c r="G65" s="1">
        <f t="shared" si="0"/>
        <v>4.2456853642332355</v>
      </c>
    </row>
    <row r="66" spans="1:7" x14ac:dyDescent="0.3">
      <c r="A66" s="3">
        <v>83.899690000000007</v>
      </c>
      <c r="B66" s="3">
        <v>83.896699999999996</v>
      </c>
      <c r="C66" s="3">
        <v>158104</v>
      </c>
      <c r="D66" s="3">
        <v>2</v>
      </c>
      <c r="E66" s="4" t="s">
        <v>151</v>
      </c>
      <c r="F66" s="3"/>
      <c r="G66" s="3">
        <f t="shared" si="0"/>
        <v>5.1989428576358918</v>
      </c>
    </row>
    <row r="67" spans="1:7" x14ac:dyDescent="0.3">
      <c r="A67" s="3">
        <v>83.899690000000007</v>
      </c>
      <c r="B67" s="3">
        <v>83.809600000000003</v>
      </c>
      <c r="C67" s="3">
        <v>18931</v>
      </c>
      <c r="D67" s="3">
        <v>3</v>
      </c>
      <c r="E67" s="4" t="s">
        <v>62</v>
      </c>
      <c r="F67" s="3"/>
      <c r="G67" s="3">
        <f t="shared" ref="G67:G130" si="1">LOG(C67)</f>
        <v>4.2771735554857857</v>
      </c>
    </row>
    <row r="68" spans="1:7" x14ac:dyDescent="0.3">
      <c r="A68" s="1">
        <v>83.899690000000007</v>
      </c>
      <c r="B68" s="1">
        <v>81.7423</v>
      </c>
      <c r="C68" s="1">
        <v>11020</v>
      </c>
      <c r="D68" s="1">
        <v>4</v>
      </c>
      <c r="E68" s="2" t="s">
        <v>44</v>
      </c>
      <c r="F68" s="1"/>
      <c r="G68" s="1">
        <f t="shared" si="1"/>
        <v>4.0421815945157666</v>
      </c>
    </row>
    <row r="69" spans="1:7" x14ac:dyDescent="0.3">
      <c r="A69" s="1">
        <v>83.899690000000007</v>
      </c>
      <c r="B69" s="1">
        <v>81.761700000000005</v>
      </c>
      <c r="C69" s="1">
        <v>8049</v>
      </c>
      <c r="D69" s="1">
        <v>4</v>
      </c>
      <c r="E69" s="2" t="s">
        <v>133</v>
      </c>
      <c r="F69" s="1"/>
      <c r="G69" s="1">
        <f t="shared" si="1"/>
        <v>3.9057419273916016</v>
      </c>
    </row>
    <row r="70" spans="1:7" x14ac:dyDescent="0.3">
      <c r="A70" s="1">
        <v>83.899690000000007</v>
      </c>
      <c r="B70" s="1">
        <v>81.493200000000002</v>
      </c>
      <c r="C70" s="1">
        <v>15108</v>
      </c>
      <c r="D70" s="1">
        <v>16</v>
      </c>
      <c r="E70" s="2" t="s">
        <v>66</v>
      </c>
      <c r="F70" s="1"/>
      <c r="G70" s="1">
        <f t="shared" si="1"/>
        <v>4.1792069761554878</v>
      </c>
    </row>
    <row r="71" spans="1:7" x14ac:dyDescent="0.3">
      <c r="A71" s="1">
        <v>83.899690000000007</v>
      </c>
      <c r="B71" s="1">
        <v>82.618899999999996</v>
      </c>
      <c r="C71" s="1">
        <v>24774</v>
      </c>
      <c r="D71" s="1">
        <v>34</v>
      </c>
      <c r="E71" s="2" t="s">
        <v>31</v>
      </c>
      <c r="F71" s="1"/>
      <c r="G71" s="1">
        <f t="shared" si="1"/>
        <v>4.3939961332583461</v>
      </c>
    </row>
    <row r="72" spans="1:7" x14ac:dyDescent="0.3">
      <c r="A72" s="3">
        <v>81.446640000000002</v>
      </c>
      <c r="B72" s="3">
        <v>81.055199999999999</v>
      </c>
      <c r="C72" s="3">
        <v>79040</v>
      </c>
      <c r="D72" s="3">
        <v>1</v>
      </c>
      <c r="E72" s="4" t="s">
        <v>147</v>
      </c>
      <c r="F72" s="3"/>
      <c r="G72" s="3">
        <f t="shared" si="1"/>
        <v>4.8978469315795721</v>
      </c>
    </row>
    <row r="73" spans="1:7" x14ac:dyDescent="0.3">
      <c r="A73" s="3">
        <v>81.446640000000002</v>
      </c>
      <c r="B73" s="3">
        <v>81.055199999999999</v>
      </c>
      <c r="C73" s="3">
        <v>79040</v>
      </c>
      <c r="D73" s="3">
        <v>1</v>
      </c>
      <c r="E73" s="4" t="s">
        <v>75</v>
      </c>
      <c r="F73" s="3"/>
      <c r="G73" s="3">
        <f t="shared" si="1"/>
        <v>4.8978469315795721</v>
      </c>
    </row>
    <row r="74" spans="1:7" x14ac:dyDescent="0.3">
      <c r="A74" s="1">
        <v>81.446640000000002</v>
      </c>
      <c r="B74" s="1">
        <v>78.590599999999995</v>
      </c>
      <c r="C74" s="1">
        <v>20463</v>
      </c>
      <c r="D74" s="1">
        <v>1</v>
      </c>
      <c r="E74" s="2" t="s">
        <v>103</v>
      </c>
      <c r="F74" s="1"/>
      <c r="G74" s="1">
        <f t="shared" si="1"/>
        <v>4.3109693042508104</v>
      </c>
    </row>
    <row r="75" spans="1:7" x14ac:dyDescent="0.3">
      <c r="A75" s="3">
        <v>81.446640000000002</v>
      </c>
      <c r="B75" s="3">
        <v>81.055199999999999</v>
      </c>
      <c r="C75" s="3">
        <v>79040</v>
      </c>
      <c r="D75" s="3">
        <v>1</v>
      </c>
      <c r="E75" s="4" t="s">
        <v>76</v>
      </c>
      <c r="F75" s="3"/>
      <c r="G75" s="3">
        <f t="shared" si="1"/>
        <v>4.8978469315795721</v>
      </c>
    </row>
    <row r="76" spans="1:7" x14ac:dyDescent="0.3">
      <c r="A76" s="3">
        <v>81.446640000000002</v>
      </c>
      <c r="B76" s="3">
        <v>81.055199999999999</v>
      </c>
      <c r="C76" s="3">
        <v>79040</v>
      </c>
      <c r="D76" s="3">
        <v>1</v>
      </c>
      <c r="E76" s="4" t="s">
        <v>77</v>
      </c>
      <c r="F76" s="3"/>
      <c r="G76" s="3">
        <f t="shared" si="1"/>
        <v>4.8978469315795721</v>
      </c>
    </row>
    <row r="77" spans="1:7" x14ac:dyDescent="0.3">
      <c r="A77" s="3">
        <v>81.446640000000002</v>
      </c>
      <c r="B77" s="3">
        <v>81.055199999999999</v>
      </c>
      <c r="C77" s="3">
        <v>79040</v>
      </c>
      <c r="D77" s="3">
        <v>1</v>
      </c>
      <c r="E77" s="4" t="s">
        <v>78</v>
      </c>
      <c r="F77" s="3"/>
      <c r="G77" s="3">
        <f t="shared" si="1"/>
        <v>4.8978469315795721</v>
      </c>
    </row>
    <row r="78" spans="1:7" x14ac:dyDescent="0.3">
      <c r="A78" s="1">
        <v>81.446640000000002</v>
      </c>
      <c r="B78" s="1">
        <v>80.629599999999996</v>
      </c>
      <c r="C78" s="1">
        <v>68775</v>
      </c>
      <c r="D78" s="1">
        <v>7</v>
      </c>
      <c r="E78" s="2" t="s">
        <v>55</v>
      </c>
      <c r="F78" s="1"/>
      <c r="G78" s="1">
        <f t="shared" si="1"/>
        <v>4.8374305990617215</v>
      </c>
    </row>
    <row r="79" spans="1:7" x14ac:dyDescent="0.3">
      <c r="A79" s="1">
        <v>81.446640000000002</v>
      </c>
      <c r="B79" s="1">
        <v>78.566500000000005</v>
      </c>
      <c r="C79" s="1">
        <v>37908</v>
      </c>
      <c r="D79" s="1">
        <v>9</v>
      </c>
      <c r="E79" s="2" t="s">
        <v>39</v>
      </c>
      <c r="F79" s="1"/>
      <c r="G79" s="1">
        <f t="shared" si="1"/>
        <v>4.5787308719527742</v>
      </c>
    </row>
    <row r="80" spans="1:7" x14ac:dyDescent="0.3">
      <c r="A80" s="3">
        <v>81.446640000000002</v>
      </c>
      <c r="B80" s="3">
        <v>81.415599999999998</v>
      </c>
      <c r="C80" s="3">
        <v>26237</v>
      </c>
      <c r="D80" s="3">
        <v>24</v>
      </c>
      <c r="E80" s="4" t="s">
        <v>67</v>
      </c>
      <c r="F80" s="3"/>
      <c r="G80" s="3">
        <f t="shared" si="1"/>
        <v>4.4189141752946961</v>
      </c>
    </row>
    <row r="81" spans="1:7" x14ac:dyDescent="0.3">
      <c r="A81" s="1">
        <v>78.362440000000007</v>
      </c>
      <c r="B81" s="1">
        <v>74.924400000000006</v>
      </c>
      <c r="C81" s="1">
        <v>26460</v>
      </c>
      <c r="D81" s="1">
        <v>3</v>
      </c>
      <c r="E81" s="2" t="s">
        <v>68</v>
      </c>
      <c r="F81" s="1"/>
      <c r="G81" s="1">
        <f t="shared" si="1"/>
        <v>4.422589839851482</v>
      </c>
    </row>
    <row r="82" spans="1:7" x14ac:dyDescent="0.3">
      <c r="A82" s="1">
        <v>78.362440000000007</v>
      </c>
      <c r="B82" s="1">
        <v>74.577600000000004</v>
      </c>
      <c r="C82" s="1">
        <v>11541</v>
      </c>
      <c r="D82" s="1">
        <v>4</v>
      </c>
      <c r="E82" s="2" t="s">
        <v>107</v>
      </c>
      <c r="F82" s="1"/>
      <c r="G82" s="1">
        <f t="shared" si="1"/>
        <v>4.0622434410264781</v>
      </c>
    </row>
    <row r="83" spans="1:7" x14ac:dyDescent="0.3">
      <c r="A83" s="3">
        <v>78.362440000000007</v>
      </c>
      <c r="B83" s="3">
        <v>77.886300000000006</v>
      </c>
      <c r="C83" s="3">
        <v>37999</v>
      </c>
      <c r="D83" s="3">
        <v>6</v>
      </c>
      <c r="E83" s="4" t="s">
        <v>63</v>
      </c>
      <c r="F83" s="3"/>
      <c r="G83" s="3">
        <f t="shared" si="1"/>
        <v>4.5797721676642729</v>
      </c>
    </row>
    <row r="84" spans="1:7" x14ac:dyDescent="0.3">
      <c r="A84" s="1">
        <v>78.362440000000007</v>
      </c>
      <c r="B84" s="1">
        <v>77.208399999999997</v>
      </c>
      <c r="C84" s="1">
        <v>15339</v>
      </c>
      <c r="D84" s="1">
        <v>7</v>
      </c>
      <c r="E84" s="2" t="s">
        <v>124</v>
      </c>
      <c r="F84" s="1"/>
      <c r="G84" s="1">
        <f t="shared" si="1"/>
        <v>4.1857970474461998</v>
      </c>
    </row>
    <row r="85" spans="1:7" x14ac:dyDescent="0.3">
      <c r="A85" s="1">
        <v>78.362440000000007</v>
      </c>
      <c r="B85" s="1">
        <v>75.822000000000003</v>
      </c>
      <c r="C85" s="1">
        <v>16089</v>
      </c>
      <c r="D85" s="1">
        <v>8</v>
      </c>
      <c r="E85" s="2" t="s">
        <v>108</v>
      </c>
      <c r="F85" s="1"/>
      <c r="G85" s="1">
        <f t="shared" si="1"/>
        <v>4.2065290516827307</v>
      </c>
    </row>
    <row r="86" spans="1:7" x14ac:dyDescent="0.3">
      <c r="A86" s="1">
        <v>78.362440000000007</v>
      </c>
      <c r="B86" s="1">
        <v>74.843000000000004</v>
      </c>
      <c r="C86" s="1">
        <v>91740</v>
      </c>
      <c r="D86" s="1">
        <v>12</v>
      </c>
      <c r="E86" s="2" t="s">
        <v>109</v>
      </c>
      <c r="F86" s="1"/>
      <c r="G86" s="1">
        <f t="shared" si="1"/>
        <v>4.9625587357959642</v>
      </c>
    </row>
    <row r="87" spans="1:7" x14ac:dyDescent="0.3">
      <c r="A87" s="1">
        <v>78.362440000000007</v>
      </c>
      <c r="B87" s="1">
        <v>77.086799999999997</v>
      </c>
      <c r="C87" s="1">
        <v>21193</v>
      </c>
      <c r="D87" s="1">
        <v>20</v>
      </c>
      <c r="E87" s="2" t="s">
        <v>58</v>
      </c>
      <c r="F87" s="1"/>
      <c r="G87" s="1">
        <f t="shared" si="1"/>
        <v>4.3261924381277721</v>
      </c>
    </row>
    <row r="88" spans="1:7" x14ac:dyDescent="0.3">
      <c r="A88" s="3">
        <v>78.362440000000007</v>
      </c>
      <c r="B88" s="3">
        <v>77.320700000000002</v>
      </c>
      <c r="C88" s="3">
        <v>29291</v>
      </c>
      <c r="D88" s="3" t="s">
        <v>22</v>
      </c>
      <c r="E88" s="4" t="s">
        <v>32</v>
      </c>
      <c r="F88" s="3"/>
      <c r="G88" s="3">
        <f t="shared" si="1"/>
        <v>4.4667341988263027</v>
      </c>
    </row>
    <row r="89" spans="1:7" x14ac:dyDescent="0.3">
      <c r="A89" s="1">
        <v>73.851100000000002</v>
      </c>
      <c r="B89" s="1">
        <v>70.169499999999999</v>
      </c>
      <c r="C89" s="1">
        <v>12390</v>
      </c>
      <c r="D89" s="1">
        <v>1</v>
      </c>
      <c r="E89" s="2" t="s">
        <v>104</v>
      </c>
      <c r="F89" s="1"/>
      <c r="G89" s="1">
        <f t="shared" si="1"/>
        <v>4.0930713063760633</v>
      </c>
    </row>
    <row r="90" spans="1:7" x14ac:dyDescent="0.3">
      <c r="A90" s="1">
        <v>73.851100000000002</v>
      </c>
      <c r="B90" s="1">
        <v>70.085599999999999</v>
      </c>
      <c r="C90" s="1">
        <v>23604</v>
      </c>
      <c r="D90" s="1">
        <v>3</v>
      </c>
      <c r="E90" s="2" t="s">
        <v>52</v>
      </c>
      <c r="F90" s="1"/>
      <c r="G90" s="1">
        <f t="shared" si="1"/>
        <v>4.3729856059669618</v>
      </c>
    </row>
    <row r="91" spans="1:7" x14ac:dyDescent="0.3">
      <c r="A91" s="1">
        <v>73.851100000000002</v>
      </c>
      <c r="B91" s="1">
        <v>71.464200000000005</v>
      </c>
      <c r="C91" s="1">
        <v>46510</v>
      </c>
      <c r="D91" s="1">
        <v>3</v>
      </c>
      <c r="E91" s="2" t="s">
        <v>79</v>
      </c>
      <c r="F91" s="1"/>
      <c r="G91" s="1">
        <f t="shared" si="1"/>
        <v>4.6675463395115164</v>
      </c>
    </row>
    <row r="92" spans="1:7" x14ac:dyDescent="0.3">
      <c r="A92" s="1">
        <v>73.851100000000002</v>
      </c>
      <c r="B92" s="1">
        <v>71.397400000000005</v>
      </c>
      <c r="C92" s="1">
        <v>24274</v>
      </c>
      <c r="D92" s="1">
        <v>3</v>
      </c>
      <c r="E92" s="2" t="s">
        <v>89</v>
      </c>
      <c r="F92" s="1"/>
      <c r="G92" s="1">
        <f t="shared" si="1"/>
        <v>4.3851413476046579</v>
      </c>
    </row>
    <row r="93" spans="1:7" x14ac:dyDescent="0.3">
      <c r="A93" s="1">
        <v>73.851100000000002</v>
      </c>
      <c r="B93" s="1">
        <v>69.044600000000003</v>
      </c>
      <c r="C93" s="1">
        <v>4668</v>
      </c>
      <c r="D93" s="1">
        <v>4</v>
      </c>
      <c r="E93" s="2" t="s">
        <v>131</v>
      </c>
      <c r="F93" s="1"/>
      <c r="G93" s="1">
        <f t="shared" si="1"/>
        <v>3.6691308473733324</v>
      </c>
    </row>
    <row r="94" spans="1:7" x14ac:dyDescent="0.3">
      <c r="A94" s="1">
        <v>73.851100000000002</v>
      </c>
      <c r="B94" s="1">
        <v>70.833299999999994</v>
      </c>
      <c r="C94" s="1">
        <v>21672</v>
      </c>
      <c r="D94" s="1">
        <v>4</v>
      </c>
      <c r="E94" s="2" t="s">
        <v>90</v>
      </c>
      <c r="F94" s="1"/>
      <c r="G94" s="1">
        <f t="shared" si="1"/>
        <v>4.3358989920251121</v>
      </c>
    </row>
    <row r="95" spans="1:7" x14ac:dyDescent="0.3">
      <c r="A95" s="3">
        <v>73.851100000000002</v>
      </c>
      <c r="B95" s="3">
        <v>72.7226</v>
      </c>
      <c r="C95" s="3">
        <v>40462</v>
      </c>
      <c r="D95" s="3">
        <v>22</v>
      </c>
      <c r="E95" s="4" t="s">
        <v>71</v>
      </c>
      <c r="F95" s="3"/>
      <c r="G95" s="3">
        <f t="shared" si="1"/>
        <v>4.6070473457480992</v>
      </c>
    </row>
    <row r="96" spans="1:7" x14ac:dyDescent="0.3">
      <c r="A96" s="1">
        <v>73.851100000000002</v>
      </c>
      <c r="B96" s="1">
        <v>72.615399999999994</v>
      </c>
      <c r="C96" s="1">
        <v>20318</v>
      </c>
      <c r="D96" s="1">
        <v>29</v>
      </c>
      <c r="E96" s="2" t="s">
        <v>137</v>
      </c>
      <c r="F96" s="1"/>
      <c r="G96" s="1">
        <f t="shared" si="1"/>
        <v>4.3078809559882529</v>
      </c>
    </row>
    <row r="97" spans="1:7" x14ac:dyDescent="0.3">
      <c r="A97" s="3">
        <v>73.851100000000002</v>
      </c>
      <c r="B97" s="3">
        <v>73.851100000000002</v>
      </c>
      <c r="C97" s="3">
        <v>56794</v>
      </c>
      <c r="D97" s="3">
        <v>32</v>
      </c>
      <c r="E97" s="4" t="s">
        <v>169</v>
      </c>
      <c r="F97" s="3"/>
      <c r="G97" s="3">
        <f t="shared" si="1"/>
        <v>4.7543024571101444</v>
      </c>
    </row>
    <row r="98" spans="1:7" x14ac:dyDescent="0.3">
      <c r="A98" s="1">
        <v>69.040890000000005</v>
      </c>
      <c r="B98" s="1">
        <v>68.474100000000007</v>
      </c>
      <c r="C98" s="1">
        <v>52414</v>
      </c>
      <c r="D98" s="1">
        <v>1</v>
      </c>
      <c r="E98" s="2" t="s">
        <v>87</v>
      </c>
      <c r="F98" s="1"/>
      <c r="G98" s="1">
        <f t="shared" si="1"/>
        <v>4.7194473043627561</v>
      </c>
    </row>
    <row r="99" spans="1:7" x14ac:dyDescent="0.3">
      <c r="A99" s="1">
        <v>69.040890000000005</v>
      </c>
      <c r="B99" s="1">
        <v>64.123000000000005</v>
      </c>
      <c r="C99" s="1">
        <v>21465</v>
      </c>
      <c r="D99" s="1">
        <v>4</v>
      </c>
      <c r="E99" s="2" t="s">
        <v>11</v>
      </c>
      <c r="F99" s="1"/>
      <c r="G99" s="1">
        <f t="shared" si="1"/>
        <v>4.3317308928154574</v>
      </c>
    </row>
    <row r="100" spans="1:7" x14ac:dyDescent="0.3">
      <c r="A100" s="1">
        <v>69.040890000000005</v>
      </c>
      <c r="B100" s="1">
        <v>66.119900000000001</v>
      </c>
      <c r="C100" s="1">
        <v>15484</v>
      </c>
      <c r="D100" s="1">
        <v>4</v>
      </c>
      <c r="E100" s="2" t="s">
        <v>152</v>
      </c>
      <c r="F100" s="1"/>
      <c r="G100" s="1">
        <f t="shared" si="1"/>
        <v>4.1898831626469173</v>
      </c>
    </row>
    <row r="101" spans="1:7" x14ac:dyDescent="0.3">
      <c r="A101" s="1">
        <v>69.040890000000005</v>
      </c>
      <c r="B101" s="1">
        <v>68.256399999999999</v>
      </c>
      <c r="C101" s="1">
        <v>18536</v>
      </c>
      <c r="D101" s="1">
        <v>4</v>
      </c>
      <c r="E101" s="2" t="s">
        <v>101</v>
      </c>
      <c r="F101" s="1"/>
      <c r="G101" s="1">
        <f t="shared" si="1"/>
        <v>4.2680160207819196</v>
      </c>
    </row>
    <row r="102" spans="1:7" x14ac:dyDescent="0.3">
      <c r="A102" s="1">
        <v>69.040890000000005</v>
      </c>
      <c r="B102" s="1">
        <v>68.565799999999996</v>
      </c>
      <c r="C102" s="1">
        <v>38544</v>
      </c>
      <c r="D102" s="1">
        <v>6</v>
      </c>
      <c r="E102" s="2" t="s">
        <v>36</v>
      </c>
      <c r="F102" s="1"/>
      <c r="G102" s="1">
        <f t="shared" si="1"/>
        <v>4.585956782654268</v>
      </c>
    </row>
    <row r="103" spans="1:7" x14ac:dyDescent="0.3">
      <c r="A103" s="1">
        <v>69.040890000000005</v>
      </c>
      <c r="B103" s="1">
        <v>64.474500000000006</v>
      </c>
      <c r="C103" s="1">
        <v>14719</v>
      </c>
      <c r="D103" s="1">
        <v>16</v>
      </c>
      <c r="E103" s="2" t="s">
        <v>135</v>
      </c>
      <c r="F103" s="1"/>
      <c r="G103" s="1">
        <f t="shared" si="1"/>
        <v>4.1678783052980544</v>
      </c>
    </row>
    <row r="104" spans="1:7" x14ac:dyDescent="0.3">
      <c r="A104" s="3">
        <v>69.040890000000005</v>
      </c>
      <c r="B104" s="3">
        <v>68.958500000000001</v>
      </c>
      <c r="C104" s="3">
        <v>190197</v>
      </c>
      <c r="D104" s="3">
        <v>27</v>
      </c>
      <c r="E104" s="4" t="s">
        <v>162</v>
      </c>
      <c r="F104" s="3"/>
      <c r="G104" s="3">
        <f t="shared" si="1"/>
        <v>5.2792036624766796</v>
      </c>
    </row>
    <row r="105" spans="1:7" x14ac:dyDescent="0.3">
      <c r="A105" s="1">
        <v>69.040890000000005</v>
      </c>
      <c r="B105" s="1">
        <v>66.620500000000007</v>
      </c>
      <c r="C105" s="1">
        <v>92368</v>
      </c>
      <c r="D105" s="1">
        <v>31</v>
      </c>
      <c r="E105" s="2" t="s">
        <v>41</v>
      </c>
      <c r="F105" s="1"/>
      <c r="G105" s="1">
        <f t="shared" si="1"/>
        <v>4.9655215401545556</v>
      </c>
    </row>
    <row r="106" spans="1:7" x14ac:dyDescent="0.3">
      <c r="A106" s="3">
        <v>69.040890000000005</v>
      </c>
      <c r="B106" s="3">
        <v>69.039299999999997</v>
      </c>
      <c r="C106" s="3">
        <v>75977</v>
      </c>
      <c r="D106" s="3" t="s">
        <v>22</v>
      </c>
      <c r="E106" s="4" t="s">
        <v>74</v>
      </c>
      <c r="F106" s="3"/>
      <c r="G106" s="3">
        <f t="shared" si="1"/>
        <v>4.8806821411643719</v>
      </c>
    </row>
    <row r="107" spans="1:7" x14ac:dyDescent="0.3">
      <c r="A107" s="3">
        <v>64.050079999999994</v>
      </c>
      <c r="B107" s="3">
        <v>63.9407</v>
      </c>
      <c r="C107" s="3">
        <v>79702</v>
      </c>
      <c r="D107" s="3">
        <v>1</v>
      </c>
      <c r="E107" s="4" t="s">
        <v>129</v>
      </c>
      <c r="F107" s="3"/>
      <c r="G107" s="3">
        <f t="shared" si="1"/>
        <v>4.901469219489786</v>
      </c>
    </row>
    <row r="108" spans="1:7" x14ac:dyDescent="0.3">
      <c r="A108" s="1">
        <v>64.050079999999994</v>
      </c>
      <c r="B108" s="1">
        <v>58.029200000000003</v>
      </c>
      <c r="C108" s="1">
        <v>12249</v>
      </c>
      <c r="D108" s="1">
        <v>1</v>
      </c>
      <c r="E108" s="2" t="s">
        <v>94</v>
      </c>
      <c r="F108" s="1"/>
      <c r="G108" s="1">
        <f t="shared" si="1"/>
        <v>4.0881006346426592</v>
      </c>
    </row>
    <row r="109" spans="1:7" x14ac:dyDescent="0.3">
      <c r="A109" s="1">
        <v>64.050079999999994</v>
      </c>
      <c r="B109" s="1">
        <v>58.738799999999998</v>
      </c>
      <c r="C109" s="1">
        <v>76990</v>
      </c>
      <c r="D109" s="1">
        <v>1</v>
      </c>
      <c r="E109" s="2" t="s">
        <v>95</v>
      </c>
      <c r="F109" s="1"/>
      <c r="G109" s="1">
        <f t="shared" si="1"/>
        <v>4.8864343196289379</v>
      </c>
    </row>
    <row r="110" spans="1:7" x14ac:dyDescent="0.3">
      <c r="A110" s="1">
        <v>64.050079999999994</v>
      </c>
      <c r="B110" s="1">
        <v>59.977699999999999</v>
      </c>
      <c r="C110" s="1">
        <v>10779</v>
      </c>
      <c r="D110" s="1">
        <v>1</v>
      </c>
      <c r="E110" s="2" t="s">
        <v>113</v>
      </c>
      <c r="F110" s="1"/>
      <c r="G110" s="1">
        <f t="shared" si="1"/>
        <v>4.0325784719243121</v>
      </c>
    </row>
    <row r="111" spans="1:7" x14ac:dyDescent="0.3">
      <c r="A111" s="1">
        <v>64.050079999999994</v>
      </c>
      <c r="B111" s="1">
        <v>62.456200000000003</v>
      </c>
      <c r="C111" s="1">
        <v>12841</v>
      </c>
      <c r="D111" s="1">
        <v>3</v>
      </c>
      <c r="E111" s="2" t="s">
        <v>96</v>
      </c>
      <c r="F111" s="1"/>
      <c r="G111" s="1">
        <f t="shared" si="1"/>
        <v>4.1085988459735665</v>
      </c>
    </row>
    <row r="112" spans="1:7" x14ac:dyDescent="0.3">
      <c r="A112" s="1">
        <v>64.050079999999994</v>
      </c>
      <c r="B112" s="1">
        <v>61.793900000000001</v>
      </c>
      <c r="C112" s="1">
        <v>18128</v>
      </c>
      <c r="D112" s="1">
        <v>4</v>
      </c>
      <c r="E112" s="2" t="s">
        <v>166</v>
      </c>
      <c r="F112" s="1"/>
      <c r="G112" s="1">
        <f t="shared" si="1"/>
        <v>4.2583498925193224</v>
      </c>
    </row>
    <row r="113" spans="1:7" x14ac:dyDescent="0.3">
      <c r="A113" s="1">
        <v>64.050079999999994</v>
      </c>
      <c r="B113" s="1">
        <v>59.939799999999998</v>
      </c>
      <c r="C113" s="1">
        <v>29905</v>
      </c>
      <c r="D113" s="1">
        <v>10</v>
      </c>
      <c r="E113" s="2" t="s">
        <v>56</v>
      </c>
      <c r="F113" s="1"/>
      <c r="G113" s="1">
        <f t="shared" si="1"/>
        <v>4.4757438067481257</v>
      </c>
    </row>
    <row r="114" spans="1:7" x14ac:dyDescent="0.3">
      <c r="A114" s="1">
        <v>64.050079999999994</v>
      </c>
      <c r="B114" s="1">
        <v>57.701799999999999</v>
      </c>
      <c r="C114" s="1">
        <v>17379</v>
      </c>
      <c r="D114" s="1">
        <v>28</v>
      </c>
      <c r="E114" s="2" t="s">
        <v>127</v>
      </c>
      <c r="F114" s="1"/>
      <c r="G114" s="1">
        <f t="shared" si="1"/>
        <v>4.2400247832187192</v>
      </c>
    </row>
    <row r="115" spans="1:7" x14ac:dyDescent="0.3">
      <c r="A115" s="3">
        <v>64.050079999999994</v>
      </c>
      <c r="B115" s="3">
        <v>63.062800000000003</v>
      </c>
      <c r="C115" s="3">
        <v>66429</v>
      </c>
      <c r="D115" s="3">
        <v>32</v>
      </c>
      <c r="E115" s="4" t="s">
        <v>145</v>
      </c>
      <c r="F115" s="3"/>
      <c r="G115" s="3">
        <f t="shared" si="1"/>
        <v>4.8223577147665422</v>
      </c>
    </row>
    <row r="116" spans="1:7" x14ac:dyDescent="0.3">
      <c r="A116" s="1">
        <v>57.60651</v>
      </c>
      <c r="B116" s="1">
        <v>51.575499999999998</v>
      </c>
      <c r="C116" s="1">
        <v>32562</v>
      </c>
      <c r="D116" s="1">
        <v>1</v>
      </c>
      <c r="E116" s="2" t="s">
        <v>138</v>
      </c>
      <c r="F116" s="1"/>
      <c r="G116" s="1">
        <f t="shared" si="1"/>
        <v>4.5127110719631194</v>
      </c>
    </row>
    <row r="117" spans="1:7" x14ac:dyDescent="0.3">
      <c r="A117" s="1">
        <v>57.60651</v>
      </c>
      <c r="B117" s="1">
        <v>56.255000000000003</v>
      </c>
      <c r="C117" s="1">
        <v>56571</v>
      </c>
      <c r="D117" s="1">
        <v>1</v>
      </c>
      <c r="E117" s="2" t="s">
        <v>139</v>
      </c>
      <c r="F117" s="1"/>
      <c r="G117" s="1">
        <f t="shared" si="1"/>
        <v>4.7525938557890814</v>
      </c>
    </row>
    <row r="118" spans="1:7" x14ac:dyDescent="0.3">
      <c r="A118" s="1">
        <v>57.60651</v>
      </c>
      <c r="B118" s="1">
        <v>54.9253</v>
      </c>
      <c r="C118" s="1">
        <v>10913</v>
      </c>
      <c r="D118" s="1">
        <v>1</v>
      </c>
      <c r="E118" s="2" t="s">
        <v>105</v>
      </c>
      <c r="F118" s="1"/>
      <c r="G118" s="1">
        <f t="shared" si="1"/>
        <v>4.0379441552030988</v>
      </c>
    </row>
    <row r="119" spans="1:7" x14ac:dyDescent="0.3">
      <c r="A119" s="1">
        <v>57.60651</v>
      </c>
      <c r="B119" s="1">
        <v>52.781999999999996</v>
      </c>
      <c r="C119" s="1">
        <v>50737</v>
      </c>
      <c r="D119" s="1">
        <v>2</v>
      </c>
      <c r="E119" s="2" t="s">
        <v>115</v>
      </c>
      <c r="F119" s="1"/>
      <c r="G119" s="1">
        <f t="shared" si="1"/>
        <v>4.7053247844867432</v>
      </c>
    </row>
    <row r="120" spans="1:7" x14ac:dyDescent="0.3">
      <c r="A120" s="1">
        <v>57.60651</v>
      </c>
      <c r="B120" s="1">
        <v>54.798400000000001</v>
      </c>
      <c r="C120" s="1">
        <v>37742</v>
      </c>
      <c r="D120" s="1">
        <v>3</v>
      </c>
      <c r="E120" s="2" t="s">
        <v>116</v>
      </c>
      <c r="F120" s="1"/>
      <c r="G120" s="1">
        <f t="shared" si="1"/>
        <v>4.5768249102949845</v>
      </c>
    </row>
    <row r="121" spans="1:7" x14ac:dyDescent="0.3">
      <c r="A121" s="1">
        <v>57.60651</v>
      </c>
      <c r="B121" s="1">
        <v>54.715200000000003</v>
      </c>
      <c r="C121" s="1">
        <v>20296</v>
      </c>
      <c r="D121" s="1">
        <v>10</v>
      </c>
      <c r="E121" s="2" t="s">
        <v>69</v>
      </c>
      <c r="F121" s="1"/>
      <c r="G121" s="1">
        <f t="shared" si="1"/>
        <v>4.3074104542136746</v>
      </c>
    </row>
    <row r="122" spans="1:7" x14ac:dyDescent="0.3">
      <c r="A122" s="3">
        <v>57.60651</v>
      </c>
      <c r="B122" s="3">
        <v>56.748899999999999</v>
      </c>
      <c r="C122" s="3">
        <v>39199</v>
      </c>
      <c r="D122" s="3">
        <v>21</v>
      </c>
      <c r="E122" s="4" t="s">
        <v>126</v>
      </c>
      <c r="F122" s="3"/>
      <c r="G122" s="3">
        <f t="shared" si="1"/>
        <v>4.593274987938277</v>
      </c>
    </row>
    <row r="123" spans="1:7" x14ac:dyDescent="0.3">
      <c r="A123" s="3">
        <v>57.60651</v>
      </c>
      <c r="B123" s="3">
        <v>56.394500000000001</v>
      </c>
      <c r="C123" s="3">
        <v>22621</v>
      </c>
      <c r="D123" s="3">
        <v>22</v>
      </c>
      <c r="E123" s="4" t="s">
        <v>111</v>
      </c>
      <c r="F123" s="3"/>
      <c r="G123" s="3">
        <f t="shared" si="1"/>
        <v>4.354511799744273</v>
      </c>
    </row>
    <row r="124" spans="1:7" x14ac:dyDescent="0.3">
      <c r="A124" s="1">
        <v>51.535899999999998</v>
      </c>
      <c r="B124" s="1">
        <v>41.623100000000001</v>
      </c>
      <c r="C124" s="1">
        <v>24126</v>
      </c>
      <c r="D124" s="1">
        <v>1</v>
      </c>
      <c r="E124" s="2" t="s">
        <v>156</v>
      </c>
      <c r="F124" s="1"/>
      <c r="G124" s="1">
        <f t="shared" si="1"/>
        <v>4.3824853234865548</v>
      </c>
    </row>
    <row r="125" spans="1:7" x14ac:dyDescent="0.3">
      <c r="A125" s="1">
        <v>51.535899999999998</v>
      </c>
      <c r="B125" s="1">
        <v>40.522500000000001</v>
      </c>
      <c r="C125" s="1">
        <v>13664</v>
      </c>
      <c r="D125" s="1">
        <v>1</v>
      </c>
      <c r="E125" s="2" t="s">
        <v>148</v>
      </c>
      <c r="F125" s="1"/>
      <c r="G125" s="1">
        <f t="shared" si="1"/>
        <v>4.1355778533449294</v>
      </c>
    </row>
    <row r="126" spans="1:7" x14ac:dyDescent="0.3">
      <c r="A126" s="3">
        <v>51.535899999999998</v>
      </c>
      <c r="B126" s="3">
        <v>51.526000000000003</v>
      </c>
      <c r="C126" s="3">
        <v>48492</v>
      </c>
      <c r="D126" s="3">
        <v>2</v>
      </c>
      <c r="E126" s="4" t="s">
        <v>114</v>
      </c>
      <c r="F126" s="3"/>
      <c r="G126" s="3">
        <f t="shared" si="1"/>
        <v>4.6856700964902727</v>
      </c>
    </row>
    <row r="127" spans="1:7" x14ac:dyDescent="0.3">
      <c r="A127" s="1">
        <v>51.535899999999998</v>
      </c>
      <c r="B127" s="1">
        <v>48.704300000000003</v>
      </c>
      <c r="C127" s="1">
        <v>35966</v>
      </c>
      <c r="D127" s="1">
        <v>4</v>
      </c>
      <c r="E127" s="2" t="s">
        <v>100</v>
      </c>
      <c r="F127" s="1"/>
      <c r="G127" s="1">
        <f t="shared" si="1"/>
        <v>4.555892139944584</v>
      </c>
    </row>
    <row r="128" spans="1:7" x14ac:dyDescent="0.3">
      <c r="A128" s="1">
        <v>51.535899999999998</v>
      </c>
      <c r="B128" s="1">
        <v>42.1479</v>
      </c>
      <c r="C128" s="1">
        <v>6425</v>
      </c>
      <c r="D128" s="1">
        <v>4</v>
      </c>
      <c r="E128" s="2" t="s">
        <v>132</v>
      </c>
      <c r="F128" s="1"/>
      <c r="G128" s="1">
        <f t="shared" si="1"/>
        <v>3.8078731320033321</v>
      </c>
    </row>
    <row r="129" spans="1:7" x14ac:dyDescent="0.3">
      <c r="A129" s="1">
        <v>51.535899999999998</v>
      </c>
      <c r="B129" s="1">
        <v>41.767800000000001</v>
      </c>
      <c r="C129" s="1">
        <v>8655</v>
      </c>
      <c r="D129" s="1">
        <v>5</v>
      </c>
      <c r="E129" s="2" t="s">
        <v>117</v>
      </c>
      <c r="F129" s="1"/>
      <c r="G129" s="1">
        <f t="shared" si="1"/>
        <v>3.9372670722114127</v>
      </c>
    </row>
    <row r="130" spans="1:7" x14ac:dyDescent="0.3">
      <c r="A130" s="3">
        <v>51.535899999999998</v>
      </c>
      <c r="B130" s="3">
        <v>51.390999999999998</v>
      </c>
      <c r="C130" s="3">
        <v>4026</v>
      </c>
      <c r="D130" s="3">
        <v>7</v>
      </c>
      <c r="E130" s="4" t="s">
        <v>102</v>
      </c>
      <c r="F130" s="3"/>
      <c r="G130" s="3">
        <f t="shared" si="1"/>
        <v>3.6048737705526359</v>
      </c>
    </row>
    <row r="131" spans="1:7" x14ac:dyDescent="0.3">
      <c r="A131" s="1">
        <v>51.535899999999998</v>
      </c>
      <c r="B131" s="1">
        <v>46.219900000000003</v>
      </c>
      <c r="C131" s="1">
        <v>57326</v>
      </c>
      <c r="D131" s="1">
        <v>8</v>
      </c>
      <c r="E131" s="2" t="s">
        <v>160</v>
      </c>
      <c r="F131" s="1"/>
      <c r="G131" s="1">
        <f t="shared" ref="G131:G176" si="2">LOG(C131)</f>
        <v>4.7583516393408152</v>
      </c>
    </row>
    <row r="132" spans="1:7" x14ac:dyDescent="0.3">
      <c r="A132" s="1">
        <v>51.535899999999998</v>
      </c>
      <c r="B132" s="1">
        <v>39.452599999999997</v>
      </c>
      <c r="C132" s="1">
        <v>43442</v>
      </c>
      <c r="D132" s="1">
        <v>35</v>
      </c>
      <c r="E132" s="2" t="s">
        <v>128</v>
      </c>
      <c r="F132" s="1"/>
      <c r="G132" s="1">
        <f t="shared" si="2"/>
        <v>4.6379098112624035</v>
      </c>
    </row>
    <row r="133" spans="1:7" x14ac:dyDescent="0.3">
      <c r="A133" s="3">
        <v>38.796950000000002</v>
      </c>
      <c r="B133" s="3">
        <v>38.141300000000001</v>
      </c>
      <c r="C133" s="3">
        <v>26761</v>
      </c>
      <c r="D133" s="3">
        <v>1</v>
      </c>
      <c r="E133" s="4" t="s">
        <v>140</v>
      </c>
      <c r="F133" s="3"/>
      <c r="G133" s="3">
        <f t="shared" si="2"/>
        <v>4.4275023380332845</v>
      </c>
    </row>
    <row r="134" spans="1:7" x14ac:dyDescent="0.3">
      <c r="A134" s="1">
        <v>38.796950000000002</v>
      </c>
      <c r="B134" s="1">
        <v>37.347200000000001</v>
      </c>
      <c r="C134" s="1">
        <v>3762</v>
      </c>
      <c r="D134" s="1">
        <v>5</v>
      </c>
      <c r="E134" s="2" t="s">
        <v>92</v>
      </c>
      <c r="F134" s="1"/>
      <c r="G134" s="1">
        <f t="shared" si="2"/>
        <v>3.5754187912143602</v>
      </c>
    </row>
    <row r="135" spans="1:7" x14ac:dyDescent="0.3">
      <c r="A135" s="1">
        <v>38.796950000000002</v>
      </c>
      <c r="B135" s="1">
        <v>36.500700000000002</v>
      </c>
      <c r="C135" s="1">
        <v>6167</v>
      </c>
      <c r="D135" s="1">
        <v>5</v>
      </c>
      <c r="E135" s="2" t="s">
        <v>118</v>
      </c>
      <c r="F135" s="1"/>
      <c r="G135" s="1">
        <f t="shared" si="2"/>
        <v>3.7900739484263046</v>
      </c>
    </row>
    <row r="136" spans="1:7" x14ac:dyDescent="0.3">
      <c r="A136" s="1">
        <v>38.796950000000002</v>
      </c>
      <c r="B136" s="1">
        <v>34.0871</v>
      </c>
      <c r="C136" s="1">
        <v>5439</v>
      </c>
      <c r="D136" s="1">
        <v>5</v>
      </c>
      <c r="E136" s="2" t="s">
        <v>157</v>
      </c>
      <c r="F136" s="1"/>
      <c r="G136" s="1">
        <f t="shared" si="2"/>
        <v>3.735519058815171</v>
      </c>
    </row>
    <row r="137" spans="1:7" x14ac:dyDescent="0.3">
      <c r="A137" s="1">
        <v>38.796950000000002</v>
      </c>
      <c r="B137" s="1">
        <v>34.579900000000002</v>
      </c>
      <c r="C137" s="1">
        <v>6712</v>
      </c>
      <c r="D137" s="1">
        <v>7</v>
      </c>
      <c r="E137" s="2" t="s">
        <v>119</v>
      </c>
      <c r="F137" s="1"/>
      <c r="G137" s="1">
        <f t="shared" si="2"/>
        <v>3.8268519478206438</v>
      </c>
    </row>
    <row r="138" spans="1:7" x14ac:dyDescent="0.3">
      <c r="A138" s="1">
        <v>38.796950000000002</v>
      </c>
      <c r="B138" s="1">
        <v>34.302300000000002</v>
      </c>
      <c r="C138" s="1">
        <v>29345</v>
      </c>
      <c r="D138" s="1">
        <v>8</v>
      </c>
      <c r="E138" s="2" t="s">
        <v>159</v>
      </c>
      <c r="F138" s="1"/>
      <c r="G138" s="1">
        <f t="shared" si="2"/>
        <v>4.4675341138495925</v>
      </c>
    </row>
    <row r="139" spans="1:7" x14ac:dyDescent="0.3">
      <c r="A139" s="1">
        <v>38.796950000000002</v>
      </c>
      <c r="B139" s="1">
        <v>34.971600000000002</v>
      </c>
      <c r="C139" s="1">
        <v>44113</v>
      </c>
      <c r="D139" s="1">
        <v>8</v>
      </c>
      <c r="E139" s="2" t="s">
        <v>153</v>
      </c>
      <c r="F139" s="1"/>
      <c r="G139" s="1">
        <f t="shared" si="2"/>
        <v>4.6445665939185572</v>
      </c>
    </row>
    <row r="140" spans="1:7" x14ac:dyDescent="0.3">
      <c r="A140" s="1">
        <v>38.796950000000002</v>
      </c>
      <c r="B140" s="1">
        <v>35.082900000000002</v>
      </c>
      <c r="C140" s="1">
        <v>19414</v>
      </c>
      <c r="D140" s="1">
        <v>35</v>
      </c>
      <c r="E140" s="2" t="s">
        <v>170</v>
      </c>
      <c r="F140" s="1"/>
      <c r="G140" s="1">
        <f t="shared" si="2"/>
        <v>4.2881150252881035</v>
      </c>
    </row>
    <row r="141" spans="1:7" x14ac:dyDescent="0.3">
      <c r="A141" s="3">
        <v>38.796950000000002</v>
      </c>
      <c r="B141" s="3">
        <v>37.9726</v>
      </c>
      <c r="C141" s="3">
        <v>15103</v>
      </c>
      <c r="D141" s="3" t="s">
        <v>22</v>
      </c>
      <c r="E141" s="4" t="s">
        <v>146</v>
      </c>
      <c r="F141" s="3"/>
      <c r="G141" s="3">
        <f t="shared" si="2"/>
        <v>4.17906322239498</v>
      </c>
    </row>
    <row r="142" spans="1:7" x14ac:dyDescent="0.3">
      <c r="A142" s="1">
        <v>34.05536</v>
      </c>
      <c r="B142" s="1">
        <v>32.320300000000003</v>
      </c>
      <c r="C142" s="1">
        <v>16748</v>
      </c>
      <c r="D142" s="1">
        <v>1</v>
      </c>
      <c r="E142" s="2" t="s">
        <v>164</v>
      </c>
      <c r="F142" s="1"/>
      <c r="G142" s="1">
        <f t="shared" si="2"/>
        <v>4.2239629522191926</v>
      </c>
    </row>
    <row r="143" spans="1:7" x14ac:dyDescent="0.3">
      <c r="A143" s="1">
        <v>34.05536</v>
      </c>
      <c r="B143" s="1">
        <v>31.503399999999999</v>
      </c>
      <c r="C143" s="1">
        <v>11494</v>
      </c>
      <c r="D143" s="1">
        <v>1</v>
      </c>
      <c r="E143" s="2" t="s">
        <v>155</v>
      </c>
      <c r="F143" s="1"/>
      <c r="G143" s="1">
        <f t="shared" si="2"/>
        <v>4.0604711927976789</v>
      </c>
    </row>
    <row r="144" spans="1:7" x14ac:dyDescent="0.3">
      <c r="A144" s="3">
        <v>34.05536</v>
      </c>
      <c r="B144" s="3">
        <v>33.928400000000003</v>
      </c>
      <c r="C144" s="3">
        <v>12547</v>
      </c>
      <c r="D144" s="3">
        <v>1</v>
      </c>
      <c r="E144" s="4" t="s">
        <v>130</v>
      </c>
      <c r="F144" s="3"/>
      <c r="G144" s="3">
        <f t="shared" si="2"/>
        <v>4.098539897992862</v>
      </c>
    </row>
    <row r="145" spans="1:7" x14ac:dyDescent="0.3">
      <c r="A145" s="3">
        <v>34.05536</v>
      </c>
      <c r="B145" s="3">
        <v>33.622300000000003</v>
      </c>
      <c r="C145" s="3">
        <v>8997</v>
      </c>
      <c r="D145" s="3">
        <v>1</v>
      </c>
      <c r="E145" s="4" t="s">
        <v>150</v>
      </c>
      <c r="F145" s="3"/>
      <c r="G145" s="3">
        <f t="shared" si="2"/>
        <v>3.9540977204791896</v>
      </c>
    </row>
    <row r="146" spans="1:7" x14ac:dyDescent="0.3">
      <c r="A146" s="1">
        <v>34.05536</v>
      </c>
      <c r="B146" s="1">
        <v>33.521599999999999</v>
      </c>
      <c r="C146" s="1">
        <v>34354</v>
      </c>
      <c r="D146" s="1">
        <v>18</v>
      </c>
      <c r="E146" s="2" t="s">
        <v>136</v>
      </c>
      <c r="F146" s="1"/>
      <c r="G146" s="1">
        <f t="shared" si="2"/>
        <v>4.5359773113166675</v>
      </c>
    </row>
    <row r="147" spans="1:7" x14ac:dyDescent="0.3">
      <c r="A147" s="1">
        <v>34.05536</v>
      </c>
      <c r="B147" s="1">
        <v>32.878599999999999</v>
      </c>
      <c r="C147" s="1">
        <v>65976</v>
      </c>
      <c r="D147" s="1">
        <v>23</v>
      </c>
      <c r="E147" s="2" t="s">
        <v>168</v>
      </c>
      <c r="F147" s="1"/>
      <c r="G147" s="1">
        <f t="shared" si="2"/>
        <v>4.8193859815550741</v>
      </c>
    </row>
    <row r="148" spans="1:7" x14ac:dyDescent="0.3">
      <c r="A148" s="1">
        <v>34.05536</v>
      </c>
      <c r="B148" s="1">
        <v>32.832500000000003</v>
      </c>
      <c r="C148" s="1">
        <v>84188</v>
      </c>
      <c r="D148" s="1">
        <v>33</v>
      </c>
      <c r="E148" s="2" t="s">
        <v>154</v>
      </c>
      <c r="F148" s="1"/>
      <c r="G148" s="1">
        <f t="shared" si="2"/>
        <v>4.9252501923881731</v>
      </c>
    </row>
    <row r="149" spans="1:7" x14ac:dyDescent="0.3">
      <c r="A149" s="1">
        <v>34.05536</v>
      </c>
      <c r="B149" s="1">
        <v>31.5991</v>
      </c>
      <c r="C149" s="1">
        <v>7304</v>
      </c>
      <c r="D149" s="1" t="s">
        <v>22</v>
      </c>
      <c r="E149" s="2" t="s">
        <v>171</v>
      </c>
      <c r="F149" s="1"/>
      <c r="G149" s="1">
        <f t="shared" si="2"/>
        <v>3.8635607645262424</v>
      </c>
    </row>
    <row r="150" spans="1:7" x14ac:dyDescent="0.3">
      <c r="A150" s="1">
        <v>31.241499999999998</v>
      </c>
      <c r="B150" s="1">
        <v>26.5517</v>
      </c>
      <c r="C150" s="1">
        <v>56825</v>
      </c>
      <c r="D150" s="1">
        <v>1</v>
      </c>
      <c r="E150" s="2" t="s">
        <v>122</v>
      </c>
      <c r="F150" s="1"/>
      <c r="G150" s="1">
        <f t="shared" si="2"/>
        <v>4.7545394443970084</v>
      </c>
    </row>
    <row r="151" spans="1:7" x14ac:dyDescent="0.3">
      <c r="A151" s="1">
        <v>31.241499999999998</v>
      </c>
      <c r="B151" s="1">
        <v>26.554200000000002</v>
      </c>
      <c r="C151" s="1">
        <v>17903</v>
      </c>
      <c r="D151" s="1">
        <v>1</v>
      </c>
      <c r="E151" s="2" t="s">
        <v>88</v>
      </c>
      <c r="F151" s="1"/>
      <c r="G151" s="1">
        <f t="shared" si="2"/>
        <v>4.2529258116657997</v>
      </c>
    </row>
    <row r="152" spans="1:7" x14ac:dyDescent="0.3">
      <c r="A152" s="1">
        <v>31.241499999999998</v>
      </c>
      <c r="B152" s="1">
        <v>27.823</v>
      </c>
      <c r="C152" s="1">
        <v>7979</v>
      </c>
      <c r="D152" s="1">
        <v>1</v>
      </c>
      <c r="E152" s="2" t="s">
        <v>144</v>
      </c>
      <c r="F152" s="1"/>
      <c r="G152" s="1">
        <f t="shared" si="2"/>
        <v>3.901948465073084</v>
      </c>
    </row>
    <row r="153" spans="1:7" x14ac:dyDescent="0.3">
      <c r="A153" s="3">
        <v>31.241499999999998</v>
      </c>
      <c r="B153" s="3">
        <v>31.212399999999999</v>
      </c>
      <c r="C153" s="3">
        <v>39276</v>
      </c>
      <c r="D153" s="3">
        <v>3</v>
      </c>
      <c r="E153" s="4" t="s">
        <v>34</v>
      </c>
      <c r="F153" s="3"/>
      <c r="G153" s="3">
        <f t="shared" si="2"/>
        <v>4.594127251355629</v>
      </c>
    </row>
    <row r="154" spans="1:7" x14ac:dyDescent="0.3">
      <c r="A154" s="1">
        <v>31.241499999999998</v>
      </c>
      <c r="B154" s="1">
        <v>29.848299999999998</v>
      </c>
      <c r="C154" s="1">
        <v>6657</v>
      </c>
      <c r="D154" s="1">
        <v>5</v>
      </c>
      <c r="E154" s="2" t="s">
        <v>134</v>
      </c>
      <c r="F154" s="1"/>
      <c r="G154" s="1">
        <f t="shared" si="2"/>
        <v>3.8232785569516707</v>
      </c>
    </row>
    <row r="155" spans="1:7" x14ac:dyDescent="0.3">
      <c r="A155" s="1">
        <v>31.241499999999998</v>
      </c>
      <c r="B155" s="1">
        <v>28.801300000000001</v>
      </c>
      <c r="C155" s="1">
        <v>11930</v>
      </c>
      <c r="D155" s="1">
        <v>7</v>
      </c>
      <c r="E155" s="2" t="s">
        <v>158</v>
      </c>
      <c r="F155" s="1"/>
      <c r="G155" s="1">
        <f t="shared" si="2"/>
        <v>4.0766404436703416</v>
      </c>
    </row>
    <row r="156" spans="1:7" x14ac:dyDescent="0.3">
      <c r="A156" s="1">
        <v>31.241499999999998</v>
      </c>
      <c r="B156" s="1">
        <v>28.143599999999999</v>
      </c>
      <c r="C156" s="1">
        <v>5543</v>
      </c>
      <c r="D156" s="1">
        <v>7</v>
      </c>
      <c r="E156" s="2" t="s">
        <v>123</v>
      </c>
      <c r="F156" s="1"/>
      <c r="G156" s="1">
        <f t="shared" si="2"/>
        <v>3.7437448785924614</v>
      </c>
    </row>
    <row r="157" spans="1:7" x14ac:dyDescent="0.3">
      <c r="A157" s="1">
        <v>31.241499999999998</v>
      </c>
      <c r="B157" s="1">
        <v>27.209399999999999</v>
      </c>
      <c r="C157" s="1">
        <v>15943</v>
      </c>
      <c r="D157" s="1">
        <v>8</v>
      </c>
      <c r="E157" s="2" t="s">
        <v>120</v>
      </c>
      <c r="F157" s="1"/>
      <c r="G157" s="1">
        <f t="shared" si="2"/>
        <v>4.2025700460974837</v>
      </c>
    </row>
    <row r="158" spans="1:7" x14ac:dyDescent="0.3">
      <c r="A158" s="3">
        <v>31.241499999999998</v>
      </c>
      <c r="B158" s="3">
        <v>30.7407</v>
      </c>
      <c r="C158" s="3">
        <v>1620</v>
      </c>
      <c r="D158" s="3" t="s">
        <v>22</v>
      </c>
      <c r="E158" s="4" t="s">
        <v>172</v>
      </c>
      <c r="F158" s="3"/>
      <c r="G158" s="3">
        <f t="shared" si="2"/>
        <v>3.2095150145426308</v>
      </c>
    </row>
    <row r="159" spans="1:7" x14ac:dyDescent="0.3">
      <c r="A159" s="1">
        <v>26.022919999999999</v>
      </c>
      <c r="B159" s="1">
        <v>18.089600000000001</v>
      </c>
      <c r="C159" s="1">
        <v>114281</v>
      </c>
      <c r="D159" s="1">
        <v>1</v>
      </c>
      <c r="E159" s="2" t="s">
        <v>176</v>
      </c>
      <c r="F159" s="1"/>
      <c r="G159" s="1">
        <f t="shared" si="2"/>
        <v>5.0579740319608089</v>
      </c>
    </row>
    <row r="160" spans="1:7" x14ac:dyDescent="0.3">
      <c r="A160" s="3">
        <v>26.022919999999999</v>
      </c>
      <c r="B160" s="3">
        <v>25.080500000000001</v>
      </c>
      <c r="C160" s="3">
        <v>14900</v>
      </c>
      <c r="D160" s="3">
        <v>1</v>
      </c>
      <c r="E160" s="4" t="s">
        <v>149</v>
      </c>
      <c r="F160" s="3"/>
      <c r="G160" s="3">
        <f t="shared" si="2"/>
        <v>4.173186268412274</v>
      </c>
    </row>
    <row r="161" spans="1:7" x14ac:dyDescent="0.3">
      <c r="A161" s="1">
        <v>26.022919999999999</v>
      </c>
      <c r="B161" s="1">
        <v>21.802900000000001</v>
      </c>
      <c r="C161" s="1">
        <v>23396</v>
      </c>
      <c r="D161" s="1">
        <v>2</v>
      </c>
      <c r="E161" s="2" t="s">
        <v>165</v>
      </c>
      <c r="F161" s="1"/>
      <c r="G161" s="1">
        <f t="shared" si="2"/>
        <v>4.3691416126912843</v>
      </c>
    </row>
    <row r="162" spans="1:7" x14ac:dyDescent="0.3">
      <c r="A162" s="1">
        <v>26.022919999999999</v>
      </c>
      <c r="B162" s="1">
        <v>16.028400000000001</v>
      </c>
      <c r="C162" s="1">
        <v>7181</v>
      </c>
      <c r="D162" s="1">
        <v>4</v>
      </c>
      <c r="E162" s="2" t="s">
        <v>167</v>
      </c>
      <c r="F162" s="1"/>
      <c r="G162" s="1">
        <f t="shared" si="2"/>
        <v>3.8561849267271699</v>
      </c>
    </row>
    <row r="163" spans="1:7" x14ac:dyDescent="0.3">
      <c r="A163" s="3">
        <v>26.022919999999999</v>
      </c>
      <c r="B163" s="3">
        <v>25.670400000000001</v>
      </c>
      <c r="C163" s="3">
        <v>14133</v>
      </c>
      <c r="D163" s="3">
        <v>7</v>
      </c>
      <c r="E163" s="4" t="s">
        <v>93</v>
      </c>
      <c r="F163" s="3"/>
      <c r="G163" s="3">
        <f t="shared" si="2"/>
        <v>4.1502343589578965</v>
      </c>
    </row>
    <row r="164" spans="1:7" x14ac:dyDescent="0.3">
      <c r="A164" s="1">
        <v>26.022919999999999</v>
      </c>
      <c r="B164" s="1">
        <v>16.9907</v>
      </c>
      <c r="C164" s="1">
        <v>7510</v>
      </c>
      <c r="D164" s="1">
        <v>22</v>
      </c>
      <c r="E164" s="2" t="s">
        <v>161</v>
      </c>
      <c r="F164" s="1"/>
      <c r="G164" s="1">
        <f t="shared" si="2"/>
        <v>3.8756399370041685</v>
      </c>
    </row>
    <row r="165" spans="1:7" x14ac:dyDescent="0.3">
      <c r="A165" s="1">
        <v>26.022919999999999</v>
      </c>
      <c r="B165" s="1">
        <v>24.1706</v>
      </c>
      <c r="C165" s="1">
        <v>11303</v>
      </c>
      <c r="D165" s="1" t="s">
        <v>22</v>
      </c>
      <c r="E165" s="2" t="s">
        <v>163</v>
      </c>
      <c r="F165" s="1"/>
      <c r="G165" s="1">
        <f t="shared" si="2"/>
        <v>4.0531937276008696</v>
      </c>
    </row>
    <row r="166" spans="1:7" x14ac:dyDescent="0.3">
      <c r="A166" s="1">
        <v>15.6112</v>
      </c>
      <c r="B166" s="1">
        <v>0.99052499999999999</v>
      </c>
      <c r="C166" s="1">
        <v>2322</v>
      </c>
      <c r="D166" s="1">
        <v>1</v>
      </c>
      <c r="E166" s="2" t="s">
        <v>382</v>
      </c>
      <c r="F166" s="1"/>
      <c r="G166" s="1">
        <f t="shared" si="2"/>
        <v>3.3658622154025548</v>
      </c>
    </row>
    <row r="167" spans="1:7" x14ac:dyDescent="0.3">
      <c r="A167" s="1">
        <v>15.6112</v>
      </c>
      <c r="B167" s="1">
        <v>3.7145899999999998</v>
      </c>
      <c r="C167" s="1">
        <v>11226</v>
      </c>
      <c r="D167" s="1">
        <v>1</v>
      </c>
      <c r="E167" s="2" t="s">
        <v>174</v>
      </c>
      <c r="F167" s="1"/>
      <c r="G167" s="1">
        <f t="shared" si="2"/>
        <v>4.0502250378836537</v>
      </c>
    </row>
    <row r="168" spans="1:7" x14ac:dyDescent="0.3">
      <c r="A168" s="1">
        <v>15.6112</v>
      </c>
      <c r="B168" s="1">
        <v>7.85778</v>
      </c>
      <c r="C168" s="1">
        <v>33750</v>
      </c>
      <c r="D168" s="1">
        <v>1</v>
      </c>
      <c r="E168" s="2" t="s">
        <v>175</v>
      </c>
      <c r="F168" s="1"/>
      <c r="G168" s="1">
        <f t="shared" si="2"/>
        <v>4.528273777167044</v>
      </c>
    </row>
    <row r="169" spans="1:7" x14ac:dyDescent="0.3">
      <c r="A169" s="1">
        <v>15.6112</v>
      </c>
      <c r="B169" s="1">
        <v>13.408200000000001</v>
      </c>
      <c r="C169" s="1">
        <v>59337</v>
      </c>
      <c r="D169" s="1">
        <v>1</v>
      </c>
      <c r="E169" s="2" t="s">
        <v>177</v>
      </c>
      <c r="F169" s="1"/>
      <c r="G169" s="1">
        <f t="shared" si="2"/>
        <v>4.7733255851830272</v>
      </c>
    </row>
    <row r="170" spans="1:7" x14ac:dyDescent="0.3">
      <c r="A170" s="1">
        <v>15.6112</v>
      </c>
      <c r="B170" s="1">
        <v>8.7351100000000006</v>
      </c>
      <c r="C170" s="1">
        <v>1763</v>
      </c>
      <c r="D170" s="1">
        <v>1</v>
      </c>
      <c r="E170" s="2" t="s">
        <v>178</v>
      </c>
      <c r="F170" s="1"/>
      <c r="G170" s="1">
        <f t="shared" si="2"/>
        <v>3.2462523122993221</v>
      </c>
    </row>
    <row r="171" spans="1:7" x14ac:dyDescent="0.3">
      <c r="A171" s="3">
        <v>15.6112</v>
      </c>
      <c r="B171" s="3">
        <v>15.6112</v>
      </c>
      <c r="C171" s="3">
        <v>23733</v>
      </c>
      <c r="D171" s="3">
        <v>1</v>
      </c>
      <c r="E171" s="4" t="s">
        <v>141</v>
      </c>
      <c r="F171" s="3"/>
      <c r="G171" s="3">
        <f t="shared" si="2"/>
        <v>4.3753526392327595</v>
      </c>
    </row>
    <row r="172" spans="1:7" x14ac:dyDescent="0.3">
      <c r="A172" s="3">
        <v>15.6112</v>
      </c>
      <c r="B172" s="3">
        <v>15.6112</v>
      </c>
      <c r="C172" s="3">
        <v>23733</v>
      </c>
      <c r="D172" s="3">
        <v>1</v>
      </c>
      <c r="E172" s="4" t="s">
        <v>142</v>
      </c>
      <c r="F172" s="3"/>
      <c r="G172" s="3">
        <f t="shared" si="2"/>
        <v>4.3753526392327595</v>
      </c>
    </row>
    <row r="173" spans="1:7" x14ac:dyDescent="0.3">
      <c r="A173" s="3">
        <v>15.6112</v>
      </c>
      <c r="B173" s="3">
        <v>15.6112</v>
      </c>
      <c r="C173" s="3">
        <v>23733</v>
      </c>
      <c r="D173" s="3">
        <v>1</v>
      </c>
      <c r="E173" s="4" t="s">
        <v>143</v>
      </c>
      <c r="F173" s="3"/>
      <c r="G173" s="3">
        <f t="shared" si="2"/>
        <v>4.3753526392327595</v>
      </c>
    </row>
    <row r="174" spans="1:7" x14ac:dyDescent="0.3">
      <c r="A174" s="1">
        <v>15.6112</v>
      </c>
      <c r="B174" s="1">
        <v>5.3181599999999998</v>
      </c>
      <c r="C174" s="1">
        <v>10718</v>
      </c>
      <c r="D174" s="1">
        <v>1</v>
      </c>
      <c r="E174" s="2" t="s">
        <v>179</v>
      </c>
      <c r="F174" s="1"/>
      <c r="G174" s="1">
        <f t="shared" si="2"/>
        <v>4.0301137527075932</v>
      </c>
    </row>
    <row r="175" spans="1:7" x14ac:dyDescent="0.3">
      <c r="A175" s="1">
        <v>15.6112</v>
      </c>
      <c r="B175" s="1">
        <v>7.8532599999999997</v>
      </c>
      <c r="C175" s="1">
        <v>3680</v>
      </c>
      <c r="D175" s="1">
        <v>5</v>
      </c>
      <c r="E175" s="2" t="s">
        <v>180</v>
      </c>
      <c r="F175" s="1"/>
      <c r="G175" s="1">
        <f t="shared" si="2"/>
        <v>3.5658478186735176</v>
      </c>
    </row>
    <row r="176" spans="1:7" x14ac:dyDescent="0.3">
      <c r="A176" s="1">
        <v>15.6112</v>
      </c>
      <c r="B176" s="1">
        <v>1.13805</v>
      </c>
      <c r="C176" s="1">
        <v>40332</v>
      </c>
      <c r="D176" s="1">
        <v>21</v>
      </c>
      <c r="E176" s="2" t="s">
        <v>383</v>
      </c>
      <c r="F176" s="1"/>
      <c r="G176" s="1">
        <f t="shared" si="2"/>
        <v>4.6056497585171021</v>
      </c>
    </row>
    <row r="178" spans="1:2" x14ac:dyDescent="0.3">
      <c r="A178" t="s">
        <v>182</v>
      </c>
      <c r="B178">
        <v>65.104546139999997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553F-F0D8-434F-B55D-E5BBB80CA259}">
  <dimension ref="A1:G154"/>
  <sheetViews>
    <sheetView workbookViewId="0">
      <selection activeCell="F6" sqref="F6"/>
    </sheetView>
  </sheetViews>
  <sheetFormatPr defaultRowHeight="16.5" x14ac:dyDescent="0.3"/>
  <cols>
    <col min="1" max="1" width="24" customWidth="1"/>
    <col min="2" max="2" width="18.5" customWidth="1"/>
    <col min="3" max="3" width="19.75" customWidth="1"/>
    <col min="4" max="4" width="13.625" customWidth="1"/>
    <col min="5" max="5" width="24.625" customWidth="1"/>
    <col min="6" max="6" width="7.375" customWidth="1"/>
    <col min="7" max="7" width="24.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3">
      <c r="A2" s="1">
        <v>99.482900000000001</v>
      </c>
      <c r="B2" s="1">
        <v>98.974699999999999</v>
      </c>
      <c r="C2" s="1">
        <v>97240</v>
      </c>
      <c r="D2" s="1">
        <v>5</v>
      </c>
      <c r="E2" s="1" t="s">
        <v>384</v>
      </c>
      <c r="F2" s="1"/>
      <c r="G2" s="1">
        <f>LOG(C2)</f>
        <v>4.987844950171298</v>
      </c>
    </row>
    <row r="3" spans="1:7" x14ac:dyDescent="0.3">
      <c r="A3" s="3">
        <v>99.482900000000001</v>
      </c>
      <c r="B3" s="3">
        <v>99.387100000000004</v>
      </c>
      <c r="C3" s="3">
        <v>227428</v>
      </c>
      <c r="D3" s="3">
        <v>8</v>
      </c>
      <c r="E3" s="3" t="s">
        <v>385</v>
      </c>
      <c r="F3" s="3"/>
      <c r="G3" s="3">
        <f t="shared" ref="G3:G66" si="0">LOG(C3)</f>
        <v>5.3568439321938568</v>
      </c>
    </row>
    <row r="4" spans="1:7" x14ac:dyDescent="0.3">
      <c r="A4" s="1">
        <v>99.482900000000001</v>
      </c>
      <c r="B4" s="1">
        <v>97.968999999999994</v>
      </c>
      <c r="C4" s="1">
        <v>212604</v>
      </c>
      <c r="D4" s="1">
        <v>8</v>
      </c>
      <c r="E4" s="1" t="s">
        <v>386</v>
      </c>
      <c r="F4" s="1"/>
      <c r="G4" s="1">
        <f t="shared" si="0"/>
        <v>5.3275714312201359</v>
      </c>
    </row>
    <row r="5" spans="1:7" x14ac:dyDescent="0.3">
      <c r="A5" s="1">
        <v>99.482900000000001</v>
      </c>
      <c r="B5" s="1">
        <v>99.197599999999994</v>
      </c>
      <c r="C5" s="1">
        <v>193303</v>
      </c>
      <c r="D5" s="1">
        <v>8</v>
      </c>
      <c r="E5" s="1" t="s">
        <v>387</v>
      </c>
      <c r="F5" s="1"/>
      <c r="G5" s="1">
        <f t="shared" si="0"/>
        <v>5.2862385941906611</v>
      </c>
    </row>
    <row r="6" spans="1:7" x14ac:dyDescent="0.3">
      <c r="A6" s="1">
        <v>99.482900000000001</v>
      </c>
      <c r="B6" s="1">
        <v>99.047499999999999</v>
      </c>
      <c r="C6" s="1">
        <v>163360</v>
      </c>
      <c r="D6" s="1">
        <v>16</v>
      </c>
      <c r="E6" s="1" t="s">
        <v>388</v>
      </c>
      <c r="F6" s="1"/>
      <c r="G6" s="1">
        <f t="shared" si="0"/>
        <v>5.2131457247428354</v>
      </c>
    </row>
    <row r="7" spans="1:7" x14ac:dyDescent="0.3">
      <c r="A7" s="3">
        <v>99.482900000000001</v>
      </c>
      <c r="B7" s="3">
        <v>99.482900000000001</v>
      </c>
      <c r="C7" s="3">
        <v>151215</v>
      </c>
      <c r="D7" s="3">
        <v>16</v>
      </c>
      <c r="E7" s="3" t="s">
        <v>389</v>
      </c>
      <c r="F7" s="3"/>
      <c r="G7" s="3">
        <f t="shared" si="0"/>
        <v>5.1795948737982176</v>
      </c>
    </row>
    <row r="8" spans="1:7" x14ac:dyDescent="0.3">
      <c r="A8" s="1">
        <v>99.482900000000001</v>
      </c>
      <c r="B8" s="1">
        <v>98.695099999999996</v>
      </c>
      <c r="C8" s="1">
        <v>90048</v>
      </c>
      <c r="D8" s="1">
        <v>20</v>
      </c>
      <c r="E8" s="1" t="s">
        <v>390</v>
      </c>
      <c r="F8" s="1"/>
      <c r="G8" s="1">
        <f t="shared" si="0"/>
        <v>4.9544740714186331</v>
      </c>
    </row>
    <row r="9" spans="1:7" x14ac:dyDescent="0.3">
      <c r="A9" s="1">
        <v>99.482900000000001</v>
      </c>
      <c r="B9" s="1">
        <v>98.707899999999995</v>
      </c>
      <c r="C9" s="1">
        <v>74452</v>
      </c>
      <c r="D9" s="1" t="s">
        <v>391</v>
      </c>
      <c r="E9" s="1" t="s">
        <v>392</v>
      </c>
      <c r="F9" s="1"/>
      <c r="G9" s="1">
        <f t="shared" si="0"/>
        <v>4.871876368673786</v>
      </c>
    </row>
    <row r="10" spans="1:7" x14ac:dyDescent="0.3">
      <c r="A10" s="1">
        <v>97.550849999999997</v>
      </c>
      <c r="B10" s="1">
        <v>96.159700000000001</v>
      </c>
      <c r="C10" s="1">
        <v>100201</v>
      </c>
      <c r="D10" s="1">
        <v>2</v>
      </c>
      <c r="E10" s="1" t="s">
        <v>393</v>
      </c>
      <c r="F10" s="1"/>
      <c r="G10" s="1">
        <f t="shared" si="0"/>
        <v>5.000872055785865</v>
      </c>
    </row>
    <row r="11" spans="1:7" x14ac:dyDescent="0.3">
      <c r="A11" s="1">
        <v>97.550849999999997</v>
      </c>
      <c r="B11" s="1">
        <v>96.279300000000006</v>
      </c>
      <c r="C11" s="1">
        <v>60365</v>
      </c>
      <c r="D11" s="1">
        <v>5</v>
      </c>
      <c r="E11" s="1" t="s">
        <v>394</v>
      </c>
      <c r="F11" s="1"/>
      <c r="G11" s="1">
        <f t="shared" si="0"/>
        <v>4.7807852049682991</v>
      </c>
    </row>
    <row r="12" spans="1:7" x14ac:dyDescent="0.3">
      <c r="A12" s="1">
        <v>97.550849999999997</v>
      </c>
      <c r="B12" s="1">
        <v>96.781400000000005</v>
      </c>
      <c r="C12" s="1">
        <v>48996</v>
      </c>
      <c r="D12" s="1">
        <v>11</v>
      </c>
      <c r="E12" s="1" t="s">
        <v>395</v>
      </c>
      <c r="F12" s="1"/>
      <c r="G12" s="1">
        <f t="shared" si="0"/>
        <v>4.6901606259706217</v>
      </c>
    </row>
    <row r="13" spans="1:7" x14ac:dyDescent="0.3">
      <c r="A13" s="1">
        <v>97.550849999999997</v>
      </c>
      <c r="B13" s="1">
        <v>96.997600000000006</v>
      </c>
      <c r="C13" s="1">
        <v>100953</v>
      </c>
      <c r="D13" s="1">
        <v>15</v>
      </c>
      <c r="E13" s="1" t="s">
        <v>396</v>
      </c>
      <c r="F13" s="1"/>
      <c r="G13" s="1">
        <f t="shared" si="0"/>
        <v>5.0041192293132069</v>
      </c>
    </row>
    <row r="14" spans="1:7" x14ac:dyDescent="0.3">
      <c r="A14" s="1">
        <v>97.550849999999997</v>
      </c>
      <c r="B14" s="1">
        <v>96.812799999999996</v>
      </c>
      <c r="C14" s="1">
        <v>89325</v>
      </c>
      <c r="D14" s="1">
        <v>18</v>
      </c>
      <c r="E14" s="1" t="s">
        <v>397</v>
      </c>
      <c r="F14" s="1"/>
      <c r="G14" s="1">
        <f t="shared" si="0"/>
        <v>4.9509730248744779</v>
      </c>
    </row>
    <row r="15" spans="1:7" x14ac:dyDescent="0.3">
      <c r="A15" s="3">
        <v>97.550849999999997</v>
      </c>
      <c r="B15" s="3">
        <v>97.063699999999997</v>
      </c>
      <c r="C15" s="3">
        <v>71211</v>
      </c>
      <c r="D15" s="3">
        <v>24</v>
      </c>
      <c r="E15" s="3" t="s">
        <v>398</v>
      </c>
      <c r="F15" s="3"/>
      <c r="G15" s="3">
        <f t="shared" si="0"/>
        <v>4.8525470845120058</v>
      </c>
    </row>
    <row r="16" spans="1:7" x14ac:dyDescent="0.3">
      <c r="A16" s="3">
        <v>97.550849999999997</v>
      </c>
      <c r="B16" s="3">
        <v>97.1327</v>
      </c>
      <c r="C16" s="3">
        <v>27029</v>
      </c>
      <c r="D16" s="3">
        <v>27</v>
      </c>
      <c r="E16" s="3" t="s">
        <v>399</v>
      </c>
      <c r="F16" s="3"/>
      <c r="G16" s="3">
        <f t="shared" si="0"/>
        <v>4.431829978273063</v>
      </c>
    </row>
    <row r="17" spans="1:7" x14ac:dyDescent="0.3">
      <c r="A17" s="1">
        <v>96.132000000000005</v>
      </c>
      <c r="B17" s="1">
        <v>95.096800000000002</v>
      </c>
      <c r="C17" s="1">
        <v>78316</v>
      </c>
      <c r="D17" s="1">
        <v>2</v>
      </c>
      <c r="E17" s="1" t="s">
        <v>400</v>
      </c>
      <c r="F17" s="1"/>
      <c r="G17" s="1">
        <f t="shared" si="0"/>
        <v>4.8938504977137463</v>
      </c>
    </row>
    <row r="18" spans="1:7" x14ac:dyDescent="0.3">
      <c r="A18" s="1">
        <v>96.132000000000005</v>
      </c>
      <c r="B18" s="1">
        <v>95.997</v>
      </c>
      <c r="C18" s="1">
        <v>98775</v>
      </c>
      <c r="D18" s="1">
        <v>2</v>
      </c>
      <c r="E18" s="1" t="s">
        <v>401</v>
      </c>
      <c r="F18" s="1"/>
      <c r="G18" s="1">
        <f t="shared" si="0"/>
        <v>4.9946470383534836</v>
      </c>
    </row>
    <row r="19" spans="1:7" x14ac:dyDescent="0.3">
      <c r="A19" s="3">
        <v>96.132000000000005</v>
      </c>
      <c r="B19" s="3">
        <v>96.082599999999999</v>
      </c>
      <c r="C19" s="3">
        <v>246795</v>
      </c>
      <c r="D19" s="3">
        <v>8</v>
      </c>
      <c r="E19" s="3" t="s">
        <v>402</v>
      </c>
      <c r="F19" s="3"/>
      <c r="G19" s="3">
        <f t="shared" si="0"/>
        <v>5.3923363567615032</v>
      </c>
    </row>
    <row r="20" spans="1:7" x14ac:dyDescent="0.3">
      <c r="A20" s="1">
        <v>96.132000000000005</v>
      </c>
      <c r="B20" s="1">
        <v>96.060400000000001</v>
      </c>
      <c r="C20" s="1">
        <v>241520</v>
      </c>
      <c r="D20" s="1">
        <v>14</v>
      </c>
      <c r="E20" s="1" t="s">
        <v>403</v>
      </c>
      <c r="F20" s="1"/>
      <c r="G20" s="1">
        <f t="shared" si="0"/>
        <v>5.3829531000150412</v>
      </c>
    </row>
    <row r="21" spans="1:7" x14ac:dyDescent="0.3">
      <c r="A21" s="3">
        <v>96.132000000000005</v>
      </c>
      <c r="B21" s="3">
        <v>96.132000000000005</v>
      </c>
      <c r="C21" s="3">
        <v>164684</v>
      </c>
      <c r="D21" s="3">
        <v>14</v>
      </c>
      <c r="E21" s="3" t="s">
        <v>404</v>
      </c>
      <c r="F21" s="3"/>
      <c r="G21" s="3">
        <f t="shared" si="0"/>
        <v>5.2166514070067107</v>
      </c>
    </row>
    <row r="22" spans="1:7" x14ac:dyDescent="0.3">
      <c r="A22" s="1">
        <v>96.132000000000005</v>
      </c>
      <c r="B22" s="1">
        <v>95.591399999999993</v>
      </c>
      <c r="C22" s="1">
        <v>74173</v>
      </c>
      <c r="D22" s="1">
        <v>15</v>
      </c>
      <c r="E22" s="1" t="s">
        <v>405</v>
      </c>
      <c r="F22" s="1"/>
      <c r="G22" s="1">
        <f t="shared" si="0"/>
        <v>4.8702458448348649</v>
      </c>
    </row>
    <row r="23" spans="1:7" x14ac:dyDescent="0.3">
      <c r="A23" s="1">
        <v>96.132000000000005</v>
      </c>
      <c r="B23" s="1">
        <v>95.826800000000006</v>
      </c>
      <c r="C23" s="1">
        <v>106273</v>
      </c>
      <c r="D23" s="1">
        <v>21</v>
      </c>
      <c r="E23" s="1" t="s">
        <v>406</v>
      </c>
      <c r="F23" s="1"/>
      <c r="G23" s="1">
        <f t="shared" si="0"/>
        <v>5.0264229405303675</v>
      </c>
    </row>
    <row r="24" spans="1:7" x14ac:dyDescent="0.3">
      <c r="A24" s="1">
        <v>96.132000000000005</v>
      </c>
      <c r="B24" s="1">
        <v>95.997</v>
      </c>
      <c r="C24" s="1">
        <v>98775</v>
      </c>
      <c r="D24" s="1" t="s">
        <v>391</v>
      </c>
      <c r="E24" s="1" t="s">
        <v>401</v>
      </c>
      <c r="F24" s="1"/>
      <c r="G24" s="1">
        <f t="shared" si="0"/>
        <v>4.9946470383534836</v>
      </c>
    </row>
    <row r="25" spans="1:7" x14ac:dyDescent="0.3">
      <c r="A25" s="3">
        <v>95.076400000000007</v>
      </c>
      <c r="B25" s="3">
        <v>95.055999999999997</v>
      </c>
      <c r="C25" s="3">
        <v>45368</v>
      </c>
      <c r="D25" s="3">
        <v>10</v>
      </c>
      <c r="E25" s="3" t="s">
        <v>407</v>
      </c>
      <c r="F25" s="3"/>
      <c r="G25" s="3">
        <f t="shared" si="0"/>
        <v>4.6567496342779426</v>
      </c>
    </row>
    <row r="26" spans="1:7" x14ac:dyDescent="0.3">
      <c r="A26" s="1">
        <v>95.076400000000007</v>
      </c>
      <c r="B26" s="1">
        <v>94.145700000000005</v>
      </c>
      <c r="C26" s="1">
        <v>36025</v>
      </c>
      <c r="D26" s="1">
        <v>12</v>
      </c>
      <c r="E26" s="1" t="s">
        <v>408</v>
      </c>
      <c r="F26" s="1"/>
      <c r="G26" s="1">
        <f t="shared" si="0"/>
        <v>4.5566039894860273</v>
      </c>
    </row>
    <row r="27" spans="1:7" x14ac:dyDescent="0.3">
      <c r="A27" s="1">
        <v>95.076400000000007</v>
      </c>
      <c r="B27" s="1">
        <v>94.086699999999993</v>
      </c>
      <c r="C27" s="1">
        <v>41077</v>
      </c>
      <c r="D27" s="1">
        <v>14</v>
      </c>
      <c r="E27" s="1" t="s">
        <v>409</v>
      </c>
      <c r="F27" s="1"/>
      <c r="G27" s="1">
        <f t="shared" si="0"/>
        <v>4.6135987180065046</v>
      </c>
    </row>
    <row r="28" spans="1:7" x14ac:dyDescent="0.3">
      <c r="A28" s="1">
        <v>95.076400000000007</v>
      </c>
      <c r="B28" s="1">
        <v>94.282399999999996</v>
      </c>
      <c r="C28" s="1">
        <v>66461</v>
      </c>
      <c r="D28" s="1">
        <v>14</v>
      </c>
      <c r="E28" s="1" t="s">
        <v>410</v>
      </c>
      <c r="F28" s="1"/>
      <c r="G28" s="1">
        <f t="shared" si="0"/>
        <v>4.8225668715682506</v>
      </c>
    </row>
    <row r="29" spans="1:7" x14ac:dyDescent="0.3">
      <c r="A29" s="3">
        <v>95.076400000000007</v>
      </c>
      <c r="B29" s="3">
        <v>94.767700000000005</v>
      </c>
      <c r="C29" s="3">
        <v>42505</v>
      </c>
      <c r="D29" s="3">
        <v>14</v>
      </c>
      <c r="E29" s="3" t="s">
        <v>411</v>
      </c>
      <c r="F29" s="3"/>
      <c r="G29" s="3">
        <f t="shared" si="0"/>
        <v>4.6284400205135086</v>
      </c>
    </row>
    <row r="30" spans="1:7" x14ac:dyDescent="0.3">
      <c r="A30" s="1">
        <v>95.076400000000007</v>
      </c>
      <c r="B30" s="1">
        <v>94.177099999999996</v>
      </c>
      <c r="C30" s="1">
        <v>56879</v>
      </c>
      <c r="D30" s="1" t="s">
        <v>391</v>
      </c>
      <c r="E30" s="1" t="s">
        <v>412</v>
      </c>
      <c r="F30" s="1"/>
      <c r="G30" s="1">
        <f t="shared" si="0"/>
        <v>4.7549519523788906</v>
      </c>
    </row>
    <row r="31" spans="1:7" x14ac:dyDescent="0.3">
      <c r="A31" s="1">
        <v>95.076400000000007</v>
      </c>
      <c r="B31" s="1">
        <v>94.534999999999997</v>
      </c>
      <c r="C31" s="1">
        <v>31967</v>
      </c>
      <c r="D31" s="1" t="s">
        <v>391</v>
      </c>
      <c r="E31" s="1" t="s">
        <v>413</v>
      </c>
      <c r="F31" s="1"/>
      <c r="G31" s="1">
        <f t="shared" si="0"/>
        <v>4.5047018810455537</v>
      </c>
    </row>
    <row r="32" spans="1:7" x14ac:dyDescent="0.3">
      <c r="A32" s="1">
        <v>93.853499999999997</v>
      </c>
      <c r="B32" s="1">
        <v>90.818899999999999</v>
      </c>
      <c r="C32" s="1">
        <v>65689</v>
      </c>
      <c r="D32" s="1">
        <v>5</v>
      </c>
      <c r="E32" s="1" t="s">
        <v>414</v>
      </c>
      <c r="F32" s="1"/>
      <c r="G32" s="1">
        <f t="shared" si="0"/>
        <v>4.8174926505450673</v>
      </c>
    </row>
    <row r="33" spans="1:7" x14ac:dyDescent="0.3">
      <c r="A33" s="1">
        <v>93.853499999999997</v>
      </c>
      <c r="B33" s="1">
        <v>92.596900000000005</v>
      </c>
      <c r="C33" s="1">
        <v>29528</v>
      </c>
      <c r="D33" s="1">
        <v>6</v>
      </c>
      <c r="E33" s="1" t="s">
        <v>415</v>
      </c>
      <c r="F33" s="1"/>
      <c r="G33" s="1">
        <f t="shared" si="0"/>
        <v>4.4702340321876006</v>
      </c>
    </row>
    <row r="34" spans="1:7" x14ac:dyDescent="0.3">
      <c r="A34" s="1">
        <v>93.853499999999997</v>
      </c>
      <c r="B34" s="1">
        <v>92.994900000000001</v>
      </c>
      <c r="C34" s="1">
        <v>33761</v>
      </c>
      <c r="D34" s="1">
        <v>12</v>
      </c>
      <c r="E34" s="1" t="s">
        <v>416</v>
      </c>
      <c r="F34" s="1"/>
      <c r="G34" s="1">
        <f t="shared" si="0"/>
        <v>4.5284153019361391</v>
      </c>
    </row>
    <row r="35" spans="1:7" x14ac:dyDescent="0.3">
      <c r="A35" s="3">
        <v>93.853499999999997</v>
      </c>
      <c r="B35" s="3">
        <v>93.623800000000003</v>
      </c>
      <c r="C35" s="3">
        <v>246353</v>
      </c>
      <c r="D35" s="3">
        <v>16</v>
      </c>
      <c r="E35" s="3" t="s">
        <v>417</v>
      </c>
      <c r="F35" s="3"/>
      <c r="G35" s="3">
        <f t="shared" si="0"/>
        <v>5.3915578553282515</v>
      </c>
    </row>
    <row r="36" spans="1:7" x14ac:dyDescent="0.3">
      <c r="A36" s="3">
        <v>93.853499999999997</v>
      </c>
      <c r="B36" s="3">
        <v>93.853499999999997</v>
      </c>
      <c r="C36" s="3">
        <v>21622</v>
      </c>
      <c r="D36" s="3">
        <v>18</v>
      </c>
      <c r="E36" s="3" t="s">
        <v>418</v>
      </c>
      <c r="F36" s="3"/>
      <c r="G36" s="3">
        <f t="shared" si="0"/>
        <v>4.334895863011881</v>
      </c>
    </row>
    <row r="37" spans="1:7" x14ac:dyDescent="0.3">
      <c r="A37" s="1">
        <v>93.853499999999997</v>
      </c>
      <c r="B37" s="1">
        <v>90.706999999999994</v>
      </c>
      <c r="C37" s="1">
        <v>58808</v>
      </c>
      <c r="D37" s="1">
        <v>19</v>
      </c>
      <c r="E37" s="1" t="s">
        <v>419</v>
      </c>
      <c r="F37" s="1"/>
      <c r="G37" s="1">
        <f t="shared" si="0"/>
        <v>4.7694364097415454</v>
      </c>
    </row>
    <row r="38" spans="1:7" x14ac:dyDescent="0.3">
      <c r="A38" s="1">
        <v>93.853499999999997</v>
      </c>
      <c r="B38" s="1">
        <v>93.395099999999999</v>
      </c>
      <c r="C38" s="1">
        <v>37109</v>
      </c>
      <c r="D38" s="1">
        <v>20</v>
      </c>
      <c r="E38" s="1" t="s">
        <v>420</v>
      </c>
      <c r="F38" s="1"/>
      <c r="G38" s="1">
        <f t="shared" si="0"/>
        <v>4.5694792512947959</v>
      </c>
    </row>
    <row r="39" spans="1:7" x14ac:dyDescent="0.3">
      <c r="A39" s="1">
        <v>93.853499999999997</v>
      </c>
      <c r="B39" s="1">
        <v>92.900499999999994</v>
      </c>
      <c r="C39" s="1">
        <v>21889</v>
      </c>
      <c r="D39" s="1">
        <v>25</v>
      </c>
      <c r="E39" s="1" t="s">
        <v>421</v>
      </c>
      <c r="F39" s="1"/>
      <c r="G39" s="1">
        <f t="shared" si="0"/>
        <v>4.3402259212571899</v>
      </c>
    </row>
    <row r="40" spans="1:7" x14ac:dyDescent="0.3">
      <c r="A40" s="1">
        <v>90.638800000000003</v>
      </c>
      <c r="B40" s="1">
        <v>88.232299999999995</v>
      </c>
      <c r="C40" s="1">
        <v>53001</v>
      </c>
      <c r="D40" s="1">
        <v>5</v>
      </c>
      <c r="E40" s="1" t="s">
        <v>422</v>
      </c>
      <c r="F40" s="1"/>
      <c r="G40" s="1">
        <f t="shared" si="0"/>
        <v>4.7242840637589936</v>
      </c>
    </row>
    <row r="41" spans="1:7" x14ac:dyDescent="0.3">
      <c r="A41" s="1">
        <v>90.638800000000003</v>
      </c>
      <c r="B41" s="1">
        <v>87.635000000000005</v>
      </c>
      <c r="C41" s="1">
        <v>68872</v>
      </c>
      <c r="D41" s="1">
        <v>8</v>
      </c>
      <c r="E41" s="1" t="s">
        <v>423</v>
      </c>
      <c r="F41" s="1"/>
      <c r="G41" s="1">
        <f t="shared" si="0"/>
        <v>4.8380426948098014</v>
      </c>
    </row>
    <row r="42" spans="1:7" x14ac:dyDescent="0.3">
      <c r="A42" s="1">
        <v>90.638800000000003</v>
      </c>
      <c r="B42" s="1">
        <v>87.746600000000001</v>
      </c>
      <c r="C42" s="1">
        <v>55666</v>
      </c>
      <c r="D42" s="1">
        <v>10</v>
      </c>
      <c r="E42" s="1" t="s">
        <v>424</v>
      </c>
      <c r="F42" s="1"/>
      <c r="G42" s="1">
        <f t="shared" si="0"/>
        <v>4.7455900152652566</v>
      </c>
    </row>
    <row r="43" spans="1:7" x14ac:dyDescent="0.3">
      <c r="A43" s="1">
        <v>90.638800000000003</v>
      </c>
      <c r="B43" s="1">
        <v>88.040800000000004</v>
      </c>
      <c r="C43" s="1">
        <v>51826</v>
      </c>
      <c r="D43" s="1">
        <v>17</v>
      </c>
      <c r="E43" s="1" t="s">
        <v>425</v>
      </c>
      <c r="F43" s="1"/>
      <c r="G43" s="1">
        <f t="shared" si="0"/>
        <v>4.7145476907039967</v>
      </c>
    </row>
    <row r="44" spans="1:7" x14ac:dyDescent="0.3">
      <c r="A44" s="3">
        <v>90.638800000000003</v>
      </c>
      <c r="B44" s="3">
        <v>90.570599999999999</v>
      </c>
      <c r="C44" s="3">
        <v>21380</v>
      </c>
      <c r="D44" s="3">
        <v>19</v>
      </c>
      <c r="E44" s="3" t="s">
        <v>426</v>
      </c>
      <c r="F44" s="3"/>
      <c r="G44" s="3">
        <f t="shared" si="0"/>
        <v>4.3300077008727591</v>
      </c>
    </row>
    <row r="45" spans="1:7" x14ac:dyDescent="0.3">
      <c r="A45" s="3">
        <v>90.638800000000003</v>
      </c>
      <c r="B45" s="3">
        <v>90.028300000000002</v>
      </c>
      <c r="C45" s="3">
        <v>66488</v>
      </c>
      <c r="D45" s="3">
        <v>20</v>
      </c>
      <c r="E45" s="3" t="s">
        <v>427</v>
      </c>
      <c r="F45" s="3"/>
      <c r="G45" s="3">
        <f t="shared" si="0"/>
        <v>4.8227432693023076</v>
      </c>
    </row>
    <row r="46" spans="1:7" x14ac:dyDescent="0.3">
      <c r="A46" s="1">
        <v>90.638800000000003</v>
      </c>
      <c r="B46" s="1">
        <v>89.527900000000002</v>
      </c>
      <c r="C46" s="1">
        <v>53504</v>
      </c>
      <c r="D46" s="1" t="s">
        <v>391</v>
      </c>
      <c r="E46" s="1" t="s">
        <v>428</v>
      </c>
      <c r="F46" s="1"/>
      <c r="G46" s="1">
        <f t="shared" si="0"/>
        <v>4.7283862514229034</v>
      </c>
    </row>
    <row r="47" spans="1:7" x14ac:dyDescent="0.3">
      <c r="A47" s="1">
        <v>86.130099999999999</v>
      </c>
      <c r="B47" s="1">
        <v>84.507999999999996</v>
      </c>
      <c r="C47" s="1">
        <v>30519</v>
      </c>
      <c r="D47" s="1">
        <v>5</v>
      </c>
      <c r="E47" s="1" t="s">
        <v>429</v>
      </c>
      <c r="F47" s="1"/>
      <c r="G47" s="1">
        <f t="shared" si="0"/>
        <v>4.4845702992174115</v>
      </c>
    </row>
    <row r="48" spans="1:7" x14ac:dyDescent="0.3">
      <c r="A48" s="1">
        <v>86.130099999999999</v>
      </c>
      <c r="B48" s="1">
        <v>85.135300000000001</v>
      </c>
      <c r="C48" s="1">
        <v>38736</v>
      </c>
      <c r="D48" s="1">
        <v>6</v>
      </c>
      <c r="E48" s="1" t="s">
        <v>430</v>
      </c>
      <c r="F48" s="1"/>
      <c r="G48" s="1">
        <f t="shared" si="0"/>
        <v>4.5881147720976578</v>
      </c>
    </row>
    <row r="49" spans="1:7" x14ac:dyDescent="0.3">
      <c r="A49" s="1">
        <v>86.130099999999999</v>
      </c>
      <c r="B49" s="1">
        <v>83.0672</v>
      </c>
      <c r="C49" s="1">
        <v>30627</v>
      </c>
      <c r="D49" s="1">
        <v>6</v>
      </c>
      <c r="E49" s="1" t="s">
        <v>431</v>
      </c>
      <c r="F49" s="1"/>
      <c r="G49" s="1">
        <f t="shared" si="0"/>
        <v>4.4861044585351344</v>
      </c>
    </row>
    <row r="50" spans="1:7" x14ac:dyDescent="0.3">
      <c r="A50" s="1">
        <v>86.130099999999999</v>
      </c>
      <c r="B50" s="1">
        <v>83.577200000000005</v>
      </c>
      <c r="C50" s="1">
        <v>13463</v>
      </c>
      <c r="D50" s="1">
        <v>10</v>
      </c>
      <c r="E50" s="1" t="s">
        <v>432</v>
      </c>
      <c r="F50" s="1"/>
      <c r="G50" s="1">
        <f t="shared" si="0"/>
        <v>4.1291418457922857</v>
      </c>
    </row>
    <row r="51" spans="1:7" x14ac:dyDescent="0.3">
      <c r="A51" s="1">
        <v>86.130099999999999</v>
      </c>
      <c r="B51" s="1">
        <v>83.020799999999994</v>
      </c>
      <c r="C51" s="1">
        <v>35997</v>
      </c>
      <c r="D51" s="1">
        <v>10</v>
      </c>
      <c r="E51" s="1" t="s">
        <v>433</v>
      </c>
      <c r="F51" s="1"/>
      <c r="G51" s="1">
        <f t="shared" si="0"/>
        <v>4.5562663080524111</v>
      </c>
    </row>
    <row r="52" spans="1:7" x14ac:dyDescent="0.3">
      <c r="A52" s="1">
        <v>86.130099999999999</v>
      </c>
      <c r="B52" s="1">
        <v>85.899900000000002</v>
      </c>
      <c r="C52" s="1">
        <v>142992</v>
      </c>
      <c r="D52" s="1">
        <v>16</v>
      </c>
      <c r="E52" s="1" t="s">
        <v>434</v>
      </c>
      <c r="F52" s="1"/>
      <c r="G52" s="1">
        <f t="shared" si="0"/>
        <v>5.1553117405906308</v>
      </c>
    </row>
    <row r="53" spans="1:7" x14ac:dyDescent="0.3">
      <c r="A53" s="3">
        <v>86.130099999999999</v>
      </c>
      <c r="B53" s="3">
        <v>85.910300000000007</v>
      </c>
      <c r="C53" s="3">
        <v>44465</v>
      </c>
      <c r="D53" s="3">
        <v>17</v>
      </c>
      <c r="E53" s="3" t="s">
        <v>435</v>
      </c>
      <c r="F53" s="3"/>
      <c r="G53" s="3">
        <f t="shared" si="0"/>
        <v>4.6480182966516823</v>
      </c>
    </row>
    <row r="54" spans="1:7" x14ac:dyDescent="0.3">
      <c r="A54" s="3">
        <v>86.130099999999999</v>
      </c>
      <c r="B54" s="3">
        <v>86.130099999999999</v>
      </c>
      <c r="C54" s="3">
        <v>123757</v>
      </c>
      <c r="D54" s="3" t="s">
        <v>391</v>
      </c>
      <c r="E54" s="3" t="s">
        <v>436</v>
      </c>
      <c r="F54" s="3"/>
      <c r="G54" s="3">
        <f t="shared" si="0"/>
        <v>5.0925697730633441</v>
      </c>
    </row>
    <row r="55" spans="1:7" x14ac:dyDescent="0.3">
      <c r="A55" s="1">
        <v>82.690200000000004</v>
      </c>
      <c r="B55" s="1">
        <v>78.769599999999997</v>
      </c>
      <c r="C55" s="1">
        <v>44488</v>
      </c>
      <c r="D55" s="1">
        <v>1</v>
      </c>
      <c r="E55" s="1" t="s">
        <v>437</v>
      </c>
      <c r="F55" s="1"/>
      <c r="G55" s="1">
        <f t="shared" si="0"/>
        <v>4.6482428820688435</v>
      </c>
    </row>
    <row r="56" spans="1:7" x14ac:dyDescent="0.3">
      <c r="A56" s="3">
        <v>82.690200000000004</v>
      </c>
      <c r="B56" s="3">
        <v>79.853800000000007</v>
      </c>
      <c r="C56" s="3">
        <v>87019</v>
      </c>
      <c r="D56" s="3">
        <v>2</v>
      </c>
      <c r="E56" s="3" t="s">
        <v>438</v>
      </c>
      <c r="F56" s="3"/>
      <c r="G56" s="3">
        <f t="shared" si="0"/>
        <v>4.9396140881847233</v>
      </c>
    </row>
    <row r="57" spans="1:7" x14ac:dyDescent="0.3">
      <c r="A57" s="1">
        <v>82.690200000000004</v>
      </c>
      <c r="B57" s="1">
        <v>79.013499999999993</v>
      </c>
      <c r="C57" s="1">
        <v>110914</v>
      </c>
      <c r="D57" s="1">
        <v>3</v>
      </c>
      <c r="E57" s="1" t="s">
        <v>439</v>
      </c>
      <c r="F57" s="1"/>
      <c r="G57" s="1">
        <f t="shared" si="0"/>
        <v>5.0449863679616218</v>
      </c>
    </row>
    <row r="58" spans="1:7" x14ac:dyDescent="0.3">
      <c r="A58" s="3">
        <v>82.690200000000004</v>
      </c>
      <c r="B58" s="3">
        <v>82.3596</v>
      </c>
      <c r="C58" s="3">
        <v>92033</v>
      </c>
      <c r="D58" s="3">
        <v>4</v>
      </c>
      <c r="E58" s="3" t="s">
        <v>440</v>
      </c>
      <c r="F58" s="3"/>
      <c r="G58" s="3">
        <f t="shared" si="0"/>
        <v>4.9639435789559343</v>
      </c>
    </row>
    <row r="59" spans="1:7" x14ac:dyDescent="0.3">
      <c r="A59" s="1">
        <v>82.690200000000004</v>
      </c>
      <c r="B59" s="1">
        <v>78.925200000000004</v>
      </c>
      <c r="C59" s="1">
        <v>10923</v>
      </c>
      <c r="D59" s="1">
        <v>10</v>
      </c>
      <c r="E59" s="1" t="s">
        <v>441</v>
      </c>
      <c r="F59" s="1"/>
      <c r="G59" s="1">
        <f t="shared" si="0"/>
        <v>4.0383419336536059</v>
      </c>
    </row>
    <row r="60" spans="1:7" x14ac:dyDescent="0.3">
      <c r="A60" s="1">
        <v>82.690200000000004</v>
      </c>
      <c r="B60" s="1">
        <v>78.77</v>
      </c>
      <c r="C60" s="1">
        <v>19642</v>
      </c>
      <c r="D60" s="1">
        <v>18</v>
      </c>
      <c r="E60" s="1" t="s">
        <v>442</v>
      </c>
      <c r="F60" s="1"/>
      <c r="G60" s="1">
        <f t="shared" si="0"/>
        <v>4.2931857067065984</v>
      </c>
    </row>
    <row r="61" spans="1:7" x14ac:dyDescent="0.3">
      <c r="A61" s="1">
        <v>82.690200000000004</v>
      </c>
      <c r="B61" s="1">
        <v>79.342200000000005</v>
      </c>
      <c r="C61" s="1">
        <v>39070</v>
      </c>
      <c r="D61" s="1" t="s">
        <v>391</v>
      </c>
      <c r="E61" s="1" t="s">
        <v>443</v>
      </c>
      <c r="F61" s="1"/>
      <c r="G61" s="1">
        <f t="shared" si="0"/>
        <v>4.5918434112247848</v>
      </c>
    </row>
    <row r="62" spans="1:7" x14ac:dyDescent="0.3">
      <c r="A62" s="1">
        <v>78.3125</v>
      </c>
      <c r="B62" s="1">
        <v>75.581100000000006</v>
      </c>
      <c r="C62" s="1">
        <v>47582</v>
      </c>
      <c r="D62" s="1">
        <v>4</v>
      </c>
      <c r="E62" s="1" t="s">
        <v>444</v>
      </c>
      <c r="F62" s="1"/>
      <c r="G62" s="1">
        <f t="shared" si="0"/>
        <v>4.6774426926551982</v>
      </c>
    </row>
    <row r="63" spans="1:7" x14ac:dyDescent="0.3">
      <c r="A63" s="1">
        <v>78.3125</v>
      </c>
      <c r="B63" s="1">
        <v>76.7</v>
      </c>
      <c r="C63" s="1">
        <v>72116</v>
      </c>
      <c r="D63" s="1">
        <v>5</v>
      </c>
      <c r="E63" s="1" t="s">
        <v>445</v>
      </c>
      <c r="F63" s="1"/>
      <c r="G63" s="1">
        <f t="shared" si="0"/>
        <v>4.8580316300566864</v>
      </c>
    </row>
    <row r="64" spans="1:7" x14ac:dyDescent="0.3">
      <c r="A64" s="1">
        <v>78.3125</v>
      </c>
      <c r="B64" s="1">
        <v>76.785399999999996</v>
      </c>
      <c r="C64" s="1">
        <v>88914</v>
      </c>
      <c r="D64" s="1">
        <v>8</v>
      </c>
      <c r="E64" s="1" t="s">
        <v>446</v>
      </c>
      <c r="F64" s="1"/>
      <c r="G64" s="1">
        <f t="shared" si="0"/>
        <v>4.9489701484173123</v>
      </c>
    </row>
    <row r="65" spans="1:7" x14ac:dyDescent="0.3">
      <c r="A65" s="1">
        <v>78.3125</v>
      </c>
      <c r="B65" s="1">
        <v>76.211799999999997</v>
      </c>
      <c r="C65" s="1">
        <v>82705</v>
      </c>
      <c r="D65" s="1">
        <v>10</v>
      </c>
      <c r="E65" s="1" t="s">
        <v>447</v>
      </c>
      <c r="F65" s="1"/>
      <c r="G65" s="1">
        <f t="shared" si="0"/>
        <v>4.9175317659826447</v>
      </c>
    </row>
    <row r="66" spans="1:7" x14ac:dyDescent="0.3">
      <c r="A66" s="1">
        <v>78.3125</v>
      </c>
      <c r="B66" s="1">
        <v>75.594499999999996</v>
      </c>
      <c r="C66" s="1">
        <v>37889</v>
      </c>
      <c r="D66" s="1">
        <v>26</v>
      </c>
      <c r="E66" s="1" t="s">
        <v>448</v>
      </c>
      <c r="F66" s="1"/>
      <c r="G66" s="1">
        <f t="shared" si="0"/>
        <v>4.5785131431421613</v>
      </c>
    </row>
    <row r="67" spans="1:7" x14ac:dyDescent="0.3">
      <c r="A67" s="3">
        <v>78.3125</v>
      </c>
      <c r="B67" s="3">
        <v>78.3125</v>
      </c>
      <c r="C67" s="3">
        <v>111622</v>
      </c>
      <c r="D67" s="3">
        <v>27</v>
      </c>
      <c r="E67" s="3" t="s">
        <v>449</v>
      </c>
      <c r="F67" s="3"/>
      <c r="G67" s="3">
        <f t="shared" ref="G67:G130" si="1">LOG(C67)</f>
        <v>5.0477497997715952</v>
      </c>
    </row>
    <row r="68" spans="1:7" x14ac:dyDescent="0.3">
      <c r="A68" s="1">
        <v>78.3125</v>
      </c>
      <c r="B68" s="1">
        <v>76.251300000000001</v>
      </c>
      <c r="C68" s="1">
        <v>10969</v>
      </c>
      <c r="D68" s="1">
        <v>27</v>
      </c>
      <c r="E68" s="1" t="s">
        <v>450</v>
      </c>
      <c r="F68" s="1"/>
      <c r="G68" s="1">
        <f t="shared" si="1"/>
        <v>4.0401670364828473</v>
      </c>
    </row>
    <row r="69" spans="1:7" x14ac:dyDescent="0.3">
      <c r="A69" s="3">
        <v>78.3125</v>
      </c>
      <c r="B69" s="3">
        <v>77.701099999999997</v>
      </c>
      <c r="C69" s="3">
        <v>69443</v>
      </c>
      <c r="D69" s="3">
        <v>29</v>
      </c>
      <c r="E69" s="3" t="s">
        <v>451</v>
      </c>
      <c r="F69" s="3"/>
      <c r="G69" s="3">
        <f t="shared" si="1"/>
        <v>4.8416284744855789</v>
      </c>
    </row>
    <row r="70" spans="1:7" x14ac:dyDescent="0.3">
      <c r="A70" s="3">
        <v>75.269000000000005</v>
      </c>
      <c r="B70" s="3">
        <v>74.956900000000005</v>
      </c>
      <c r="C70" s="3">
        <v>50521</v>
      </c>
      <c r="D70" s="3">
        <v>5</v>
      </c>
      <c r="E70" s="3" t="s">
        <v>452</v>
      </c>
      <c r="F70" s="3"/>
      <c r="G70" s="3">
        <f t="shared" si="1"/>
        <v>4.7034719382843964</v>
      </c>
    </row>
    <row r="71" spans="1:7" x14ac:dyDescent="0.3">
      <c r="A71" s="1">
        <v>75.269000000000005</v>
      </c>
      <c r="B71" s="1">
        <v>74.647599999999997</v>
      </c>
      <c r="C71" s="1">
        <v>57955</v>
      </c>
      <c r="D71" s="1">
        <v>8</v>
      </c>
      <c r="E71" s="1" t="s">
        <v>453</v>
      </c>
      <c r="F71" s="1"/>
      <c r="G71" s="1">
        <f t="shared" si="1"/>
        <v>4.7630909101656407</v>
      </c>
    </row>
    <row r="72" spans="1:7" x14ac:dyDescent="0.3">
      <c r="A72" s="1">
        <v>75.269000000000005</v>
      </c>
      <c r="B72" s="1">
        <v>71.706000000000003</v>
      </c>
      <c r="C72" s="1">
        <v>65901</v>
      </c>
      <c r="D72" s="1">
        <v>9</v>
      </c>
      <c r="E72" s="1" t="s">
        <v>454</v>
      </c>
      <c r="F72" s="1"/>
      <c r="G72" s="1">
        <f t="shared" si="1"/>
        <v>4.8188920047485899</v>
      </c>
    </row>
    <row r="73" spans="1:7" x14ac:dyDescent="0.3">
      <c r="A73" s="1">
        <v>75.269000000000005</v>
      </c>
      <c r="B73" s="1">
        <v>73.178799999999995</v>
      </c>
      <c r="C73" s="1">
        <v>35595</v>
      </c>
      <c r="D73" s="1">
        <v>10</v>
      </c>
      <c r="E73" s="1" t="s">
        <v>455</v>
      </c>
      <c r="F73" s="1"/>
      <c r="G73" s="1">
        <f t="shared" si="1"/>
        <v>4.5513889972730199</v>
      </c>
    </row>
    <row r="74" spans="1:7" x14ac:dyDescent="0.3">
      <c r="A74" s="3">
        <v>75.269000000000005</v>
      </c>
      <c r="B74" s="3">
        <v>74.924000000000007</v>
      </c>
      <c r="C74" s="3">
        <v>29279</v>
      </c>
      <c r="D74" s="3">
        <v>18</v>
      </c>
      <c r="E74" s="3" t="s">
        <v>456</v>
      </c>
      <c r="F74" s="3"/>
      <c r="G74" s="3">
        <f t="shared" si="1"/>
        <v>4.4665562396712479</v>
      </c>
    </row>
    <row r="75" spans="1:7" x14ac:dyDescent="0.3">
      <c r="A75" s="1">
        <v>75.269000000000005</v>
      </c>
      <c r="B75" s="1">
        <v>73.316299999999998</v>
      </c>
      <c r="C75" s="1">
        <v>13319</v>
      </c>
      <c r="D75" s="1">
        <v>23</v>
      </c>
      <c r="E75" s="1" t="s">
        <v>457</v>
      </c>
      <c r="F75" s="1"/>
      <c r="G75" s="1">
        <f t="shared" si="1"/>
        <v>4.1244716189194879</v>
      </c>
    </row>
    <row r="76" spans="1:7" x14ac:dyDescent="0.3">
      <c r="A76" s="1">
        <v>75.269000000000005</v>
      </c>
      <c r="B76" s="1">
        <v>72.924999999999997</v>
      </c>
      <c r="C76" s="1">
        <v>20783</v>
      </c>
      <c r="D76" s="1">
        <v>25</v>
      </c>
      <c r="E76" s="1" t="s">
        <v>458</v>
      </c>
      <c r="F76" s="1"/>
      <c r="G76" s="1">
        <f t="shared" si="1"/>
        <v>4.3177082376103018</v>
      </c>
    </row>
    <row r="77" spans="1:7" x14ac:dyDescent="0.3">
      <c r="A77" s="1">
        <v>71.672300000000007</v>
      </c>
      <c r="B77" s="1">
        <v>67.275700000000001</v>
      </c>
      <c r="C77" s="1">
        <v>24080</v>
      </c>
      <c r="D77" s="1">
        <v>6</v>
      </c>
      <c r="E77" s="1" t="s">
        <v>459</v>
      </c>
      <c r="F77" s="1"/>
      <c r="G77" s="1">
        <f t="shared" si="1"/>
        <v>4.3816564825857869</v>
      </c>
    </row>
    <row r="78" spans="1:7" x14ac:dyDescent="0.3">
      <c r="A78" s="1">
        <v>71.672300000000007</v>
      </c>
      <c r="B78" s="1">
        <v>66.845799999999997</v>
      </c>
      <c r="C78" s="1">
        <v>85974</v>
      </c>
      <c r="D78" s="1">
        <v>9</v>
      </c>
      <c r="E78" s="1" t="s">
        <v>460</v>
      </c>
      <c r="F78" s="1"/>
      <c r="G78" s="1">
        <f t="shared" si="1"/>
        <v>4.9343671330604062</v>
      </c>
    </row>
    <row r="79" spans="1:7" x14ac:dyDescent="0.3">
      <c r="A79" s="1">
        <v>71.672300000000007</v>
      </c>
      <c r="B79" s="1">
        <v>69.044600000000003</v>
      </c>
      <c r="C79" s="1">
        <v>4668</v>
      </c>
      <c r="D79" s="1">
        <v>10</v>
      </c>
      <c r="E79" s="1" t="s">
        <v>461</v>
      </c>
      <c r="F79" s="1"/>
      <c r="G79" s="1">
        <f t="shared" si="1"/>
        <v>3.6691308473733324</v>
      </c>
    </row>
    <row r="80" spans="1:7" x14ac:dyDescent="0.3">
      <c r="A80" s="3">
        <v>71.672300000000007</v>
      </c>
      <c r="B80" s="3">
        <v>71.672300000000007</v>
      </c>
      <c r="C80" s="3">
        <v>106207</v>
      </c>
      <c r="D80" s="3">
        <v>14</v>
      </c>
      <c r="E80" s="3" t="s">
        <v>462</v>
      </c>
      <c r="F80" s="3"/>
      <c r="G80" s="3">
        <f t="shared" si="1"/>
        <v>5.0261531416153877</v>
      </c>
    </row>
    <row r="81" spans="1:7" x14ac:dyDescent="0.3">
      <c r="A81" s="1">
        <v>71.672300000000007</v>
      </c>
      <c r="B81" s="1">
        <v>67.965400000000002</v>
      </c>
      <c r="C81" s="1">
        <v>48045</v>
      </c>
      <c r="D81" s="1">
        <v>18</v>
      </c>
      <c r="E81" s="1" t="s">
        <v>463</v>
      </c>
      <c r="F81" s="1"/>
      <c r="G81" s="1">
        <f t="shared" si="1"/>
        <v>4.681648197719503</v>
      </c>
    </row>
    <row r="82" spans="1:7" x14ac:dyDescent="0.3">
      <c r="A82" s="1">
        <v>71.672300000000007</v>
      </c>
      <c r="B82" s="1">
        <v>69.987300000000005</v>
      </c>
      <c r="C82" s="1">
        <v>49539</v>
      </c>
      <c r="D82" s="1">
        <v>22</v>
      </c>
      <c r="E82" s="1" t="s">
        <v>464</v>
      </c>
      <c r="F82" s="1"/>
      <c r="G82" s="1">
        <f t="shared" si="1"/>
        <v>4.694947235619515</v>
      </c>
    </row>
    <row r="83" spans="1:7" x14ac:dyDescent="0.3">
      <c r="A83" s="1">
        <v>71.672300000000007</v>
      </c>
      <c r="B83" s="1">
        <v>67.368600000000001</v>
      </c>
      <c r="C83" s="1">
        <v>22083</v>
      </c>
      <c r="D83" s="1">
        <v>23</v>
      </c>
      <c r="E83" s="1" t="s">
        <v>465</v>
      </c>
      <c r="F83" s="1"/>
      <c r="G83" s="1">
        <f t="shared" si="1"/>
        <v>4.3440580724513014</v>
      </c>
    </row>
    <row r="84" spans="1:7" x14ac:dyDescent="0.3">
      <c r="A84" s="3">
        <v>71.672300000000007</v>
      </c>
      <c r="B84" s="3">
        <v>70.876199999999997</v>
      </c>
      <c r="C84" s="3">
        <v>105436</v>
      </c>
      <c r="D84" s="3" t="s">
        <v>391</v>
      </c>
      <c r="E84" s="3" t="s">
        <v>466</v>
      </c>
      <c r="F84" s="3"/>
      <c r="G84" s="3">
        <f t="shared" si="1"/>
        <v>5.0229889214259638</v>
      </c>
    </row>
    <row r="85" spans="1:7" x14ac:dyDescent="0.3">
      <c r="A85" s="3">
        <v>66.799750000000003</v>
      </c>
      <c r="B85" s="3">
        <v>66.685100000000006</v>
      </c>
      <c r="C85" s="3">
        <v>66895</v>
      </c>
      <c r="D85" s="3">
        <v>7</v>
      </c>
      <c r="E85" s="3" t="s">
        <v>467</v>
      </c>
      <c r="F85" s="3"/>
      <c r="G85" s="3">
        <f t="shared" si="1"/>
        <v>4.8253936580733576</v>
      </c>
    </row>
    <row r="86" spans="1:7" x14ac:dyDescent="0.3">
      <c r="A86" s="1">
        <v>66.799750000000003</v>
      </c>
      <c r="B86" s="1">
        <v>63.103499999999997</v>
      </c>
      <c r="C86" s="1">
        <v>49029</v>
      </c>
      <c r="D86" s="1">
        <v>8</v>
      </c>
      <c r="E86" s="1" t="s">
        <v>468</v>
      </c>
      <c r="F86" s="1"/>
      <c r="G86" s="1">
        <f t="shared" si="1"/>
        <v>4.6904530354262555</v>
      </c>
    </row>
    <row r="87" spans="1:7" x14ac:dyDescent="0.3">
      <c r="A87" s="1">
        <v>66.799750000000003</v>
      </c>
      <c r="B87" s="1">
        <v>64.472300000000004</v>
      </c>
      <c r="C87" s="1">
        <v>39268</v>
      </c>
      <c r="D87" s="1">
        <v>9</v>
      </c>
      <c r="E87" s="1" t="s">
        <v>469</v>
      </c>
      <c r="F87" s="1"/>
      <c r="G87" s="1">
        <f t="shared" si="1"/>
        <v>4.5940387823225457</v>
      </c>
    </row>
    <row r="88" spans="1:7" x14ac:dyDescent="0.3">
      <c r="A88" s="3">
        <v>66.799750000000003</v>
      </c>
      <c r="B88" s="3">
        <v>66.753699999999995</v>
      </c>
      <c r="C88" s="3">
        <v>28340</v>
      </c>
      <c r="D88" s="3">
        <v>10</v>
      </c>
      <c r="E88" s="3" t="s">
        <v>470</v>
      </c>
      <c r="F88" s="3"/>
      <c r="G88" s="3">
        <f t="shared" si="1"/>
        <v>4.452399845911442</v>
      </c>
    </row>
    <row r="89" spans="1:7" x14ac:dyDescent="0.3">
      <c r="A89" s="1">
        <v>66.799750000000003</v>
      </c>
      <c r="B89" s="1">
        <v>66.212500000000006</v>
      </c>
      <c r="C89" s="1">
        <v>23562</v>
      </c>
      <c r="D89" s="1">
        <v>10</v>
      </c>
      <c r="E89" s="1" t="s">
        <v>471</v>
      </c>
      <c r="F89" s="1"/>
      <c r="G89" s="1">
        <f t="shared" si="1"/>
        <v>4.372212151654062</v>
      </c>
    </row>
    <row r="90" spans="1:7" x14ac:dyDescent="0.3">
      <c r="A90" s="1">
        <v>66.799750000000003</v>
      </c>
      <c r="B90" s="1">
        <v>65.332599999999999</v>
      </c>
      <c r="C90" s="1">
        <v>16716</v>
      </c>
      <c r="D90" s="1" t="s">
        <v>391</v>
      </c>
      <c r="E90" s="1" t="s">
        <v>472</v>
      </c>
      <c r="F90" s="1"/>
      <c r="G90" s="1">
        <f t="shared" si="1"/>
        <v>4.2231323624715884</v>
      </c>
    </row>
    <row r="91" spans="1:7" x14ac:dyDescent="0.3">
      <c r="A91" s="1">
        <v>66.799750000000003</v>
      </c>
      <c r="B91" s="1">
        <v>63.5379</v>
      </c>
      <c r="C91" s="1">
        <v>49764</v>
      </c>
      <c r="D91" s="1" t="s">
        <v>391</v>
      </c>
      <c r="E91" s="1" t="s">
        <v>473</v>
      </c>
      <c r="F91" s="1"/>
      <c r="G91" s="1">
        <f t="shared" si="1"/>
        <v>4.6969152814116431</v>
      </c>
    </row>
    <row r="92" spans="1:7" x14ac:dyDescent="0.3">
      <c r="A92" s="1">
        <v>62.904499999999999</v>
      </c>
      <c r="B92" s="1">
        <v>60.520600000000002</v>
      </c>
      <c r="C92" s="1">
        <v>34304</v>
      </c>
      <c r="D92" s="1">
        <v>5</v>
      </c>
      <c r="E92" s="1" t="s">
        <v>474</v>
      </c>
      <c r="F92" s="1"/>
      <c r="G92" s="1">
        <f t="shared" si="1"/>
        <v>4.5353447636766573</v>
      </c>
    </row>
    <row r="93" spans="1:7" x14ac:dyDescent="0.3">
      <c r="A93" s="1">
        <v>62.904499999999999</v>
      </c>
      <c r="B93" s="1">
        <v>60.591000000000001</v>
      </c>
      <c r="C93" s="1">
        <v>36852</v>
      </c>
      <c r="D93" s="1">
        <v>6</v>
      </c>
      <c r="E93" s="1" t="s">
        <v>475</v>
      </c>
      <c r="F93" s="1"/>
      <c r="G93" s="1">
        <f t="shared" si="1"/>
        <v>4.5664610624906938</v>
      </c>
    </row>
    <row r="94" spans="1:7" x14ac:dyDescent="0.3">
      <c r="A94" s="3">
        <v>62.904499999999999</v>
      </c>
      <c r="B94" s="3">
        <v>62.8003</v>
      </c>
      <c r="C94" s="3">
        <v>52694</v>
      </c>
      <c r="D94" s="3">
        <v>8</v>
      </c>
      <c r="E94" s="3" t="s">
        <v>476</v>
      </c>
      <c r="F94" s="3"/>
      <c r="G94" s="3">
        <f t="shared" si="1"/>
        <v>4.7217611671055533</v>
      </c>
    </row>
    <row r="95" spans="1:7" x14ac:dyDescent="0.3">
      <c r="A95" s="1">
        <v>62.904499999999999</v>
      </c>
      <c r="B95" s="1">
        <v>61.164700000000003</v>
      </c>
      <c r="C95" s="1">
        <v>24470</v>
      </c>
      <c r="D95" s="1">
        <v>10</v>
      </c>
      <c r="E95" s="1" t="s">
        <v>477</v>
      </c>
      <c r="F95" s="1"/>
      <c r="G95" s="1">
        <f t="shared" si="1"/>
        <v>4.3886339693517895</v>
      </c>
    </row>
    <row r="96" spans="1:7" x14ac:dyDescent="0.3">
      <c r="A96" s="1">
        <v>62.904499999999999</v>
      </c>
      <c r="B96" s="1">
        <v>61.385100000000001</v>
      </c>
      <c r="C96" s="1">
        <v>60153</v>
      </c>
      <c r="D96" s="1">
        <v>11</v>
      </c>
      <c r="E96" s="1" t="s">
        <v>478</v>
      </c>
      <c r="F96" s="1"/>
      <c r="G96" s="1">
        <f t="shared" si="1"/>
        <v>4.7792572917083813</v>
      </c>
    </row>
    <row r="97" spans="1:7" x14ac:dyDescent="0.3">
      <c r="A97" s="1">
        <v>62.904499999999999</v>
      </c>
      <c r="B97" s="1">
        <v>62.207099999999997</v>
      </c>
      <c r="C97" s="1">
        <v>34914</v>
      </c>
      <c r="D97" s="1">
        <v>22</v>
      </c>
      <c r="E97" s="1" t="s">
        <v>479</v>
      </c>
      <c r="F97" s="1"/>
      <c r="G97" s="1">
        <f t="shared" si="1"/>
        <v>4.5429996075770545</v>
      </c>
    </row>
    <row r="98" spans="1:7" x14ac:dyDescent="0.3">
      <c r="A98" s="1">
        <v>62.904499999999999</v>
      </c>
      <c r="B98" s="1">
        <v>62.468400000000003</v>
      </c>
      <c r="C98" s="1">
        <v>17388</v>
      </c>
      <c r="D98" s="1">
        <v>27</v>
      </c>
      <c r="E98" s="1" t="s">
        <v>480</v>
      </c>
      <c r="F98" s="1"/>
      <c r="G98" s="1">
        <f t="shared" si="1"/>
        <v>4.2402496315187994</v>
      </c>
    </row>
    <row r="99" spans="1:7" x14ac:dyDescent="0.3">
      <c r="A99" s="3">
        <v>62.904499999999999</v>
      </c>
      <c r="B99" s="3">
        <v>62.904499999999999</v>
      </c>
      <c r="C99" s="3">
        <v>42245</v>
      </c>
      <c r="D99" s="3" t="s">
        <v>391</v>
      </c>
      <c r="E99" s="3" t="s">
        <v>481</v>
      </c>
      <c r="F99" s="3"/>
      <c r="G99" s="3">
        <f t="shared" si="1"/>
        <v>4.6257753144476252</v>
      </c>
    </row>
    <row r="100" spans="1:7" x14ac:dyDescent="0.3">
      <c r="A100" s="1">
        <v>60.509050000000002</v>
      </c>
      <c r="B100" s="1">
        <v>55.030500000000004</v>
      </c>
      <c r="C100" s="1">
        <v>9989</v>
      </c>
      <c r="D100" s="1">
        <v>5</v>
      </c>
      <c r="E100" s="1" t="s">
        <v>482</v>
      </c>
      <c r="F100" s="1"/>
      <c r="G100" s="1">
        <f t="shared" si="1"/>
        <v>3.999522013128904</v>
      </c>
    </row>
    <row r="101" spans="1:7" x14ac:dyDescent="0.3">
      <c r="A101" s="3">
        <v>60.509050000000002</v>
      </c>
      <c r="B101" s="3">
        <v>60.372300000000003</v>
      </c>
      <c r="C101" s="3">
        <v>45872</v>
      </c>
      <c r="D101" s="3">
        <v>6</v>
      </c>
      <c r="E101" s="3" t="s">
        <v>483</v>
      </c>
      <c r="F101" s="3"/>
      <c r="G101" s="3">
        <f t="shared" si="1"/>
        <v>4.6615476756024092</v>
      </c>
    </row>
    <row r="102" spans="1:7" x14ac:dyDescent="0.3">
      <c r="A102" s="1">
        <v>60.509050000000002</v>
      </c>
      <c r="B102" s="1">
        <v>55.493400000000001</v>
      </c>
      <c r="C102" s="1">
        <v>59499</v>
      </c>
      <c r="D102" s="1">
        <v>6</v>
      </c>
      <c r="E102" s="1" t="s">
        <v>484</v>
      </c>
      <c r="F102" s="1"/>
      <c r="G102" s="1">
        <f t="shared" si="1"/>
        <v>4.7745096666002897</v>
      </c>
    </row>
    <row r="103" spans="1:7" x14ac:dyDescent="0.3">
      <c r="A103" s="1">
        <v>60.509050000000002</v>
      </c>
      <c r="B103" s="1">
        <v>56.140099999999997</v>
      </c>
      <c r="C103" s="1">
        <v>53525</v>
      </c>
      <c r="D103" s="1">
        <v>8</v>
      </c>
      <c r="E103" s="1" t="s">
        <v>485</v>
      </c>
      <c r="F103" s="1"/>
      <c r="G103" s="1">
        <f t="shared" si="1"/>
        <v>4.7285566759664759</v>
      </c>
    </row>
    <row r="104" spans="1:7" x14ac:dyDescent="0.3">
      <c r="A104" s="1">
        <v>60.509050000000002</v>
      </c>
      <c r="B104" s="1">
        <v>57.812399999999997</v>
      </c>
      <c r="C104" s="1">
        <v>59937</v>
      </c>
      <c r="D104" s="1">
        <v>13</v>
      </c>
      <c r="E104" s="1" t="s">
        <v>486</v>
      </c>
      <c r="F104" s="1"/>
      <c r="G104" s="1">
        <f t="shared" si="1"/>
        <v>4.777695001605097</v>
      </c>
    </row>
    <row r="105" spans="1:7" x14ac:dyDescent="0.3">
      <c r="A105" s="3">
        <v>60.509050000000002</v>
      </c>
      <c r="B105" s="3">
        <v>60.497500000000002</v>
      </c>
      <c r="C105" s="3">
        <v>19938</v>
      </c>
      <c r="D105" s="3">
        <v>18</v>
      </c>
      <c r="E105" s="3" t="s">
        <v>487</v>
      </c>
      <c r="F105" s="3"/>
      <c r="G105" s="3">
        <f t="shared" si="1"/>
        <v>4.2996815916623543</v>
      </c>
    </row>
    <row r="106" spans="1:7" x14ac:dyDescent="0.3">
      <c r="A106" s="1">
        <v>60.509050000000002</v>
      </c>
      <c r="B106" s="1">
        <v>55.244799999999998</v>
      </c>
      <c r="C106" s="1">
        <v>2431</v>
      </c>
      <c r="D106" s="1" t="s">
        <v>391</v>
      </c>
      <c r="E106" s="1" t="s">
        <v>488</v>
      </c>
      <c r="F106" s="1"/>
      <c r="G106" s="1">
        <f t="shared" si="1"/>
        <v>3.3857849588433355</v>
      </c>
    </row>
    <row r="107" spans="1:7" x14ac:dyDescent="0.3">
      <c r="A107" s="1">
        <v>54.4893</v>
      </c>
      <c r="B107" s="1">
        <v>51.049300000000002</v>
      </c>
      <c r="C107" s="1">
        <v>44222</v>
      </c>
      <c r="D107" s="1">
        <v>1</v>
      </c>
      <c r="E107" s="1" t="s">
        <v>489</v>
      </c>
      <c r="F107" s="1"/>
      <c r="G107" s="1">
        <f t="shared" si="1"/>
        <v>4.6456383802445487</v>
      </c>
    </row>
    <row r="108" spans="1:7" x14ac:dyDescent="0.3">
      <c r="A108" s="1">
        <v>54.4893</v>
      </c>
      <c r="B108" s="1">
        <v>52.877800000000001</v>
      </c>
      <c r="C108" s="1">
        <v>63851</v>
      </c>
      <c r="D108" s="1">
        <v>5</v>
      </c>
      <c r="E108" s="1" t="s">
        <v>490</v>
      </c>
      <c r="F108" s="1"/>
      <c r="G108" s="1">
        <f t="shared" si="1"/>
        <v>4.8051677033391531</v>
      </c>
    </row>
    <row r="109" spans="1:7" x14ac:dyDescent="0.3">
      <c r="A109" s="1">
        <v>54.4893</v>
      </c>
      <c r="B109" s="1">
        <v>51.593499999999999</v>
      </c>
      <c r="C109" s="1">
        <v>52336</v>
      </c>
      <c r="D109" s="1">
        <v>6</v>
      </c>
      <c r="E109" s="1" t="s">
        <v>491</v>
      </c>
      <c r="F109" s="1"/>
      <c r="G109" s="1">
        <f t="shared" si="1"/>
        <v>4.7188005267809068</v>
      </c>
    </row>
    <row r="110" spans="1:7" x14ac:dyDescent="0.3">
      <c r="A110" s="3">
        <v>54.4893</v>
      </c>
      <c r="B110" s="3">
        <v>54.4893</v>
      </c>
      <c r="C110" s="3">
        <v>52124</v>
      </c>
      <c r="D110" s="3">
        <v>6</v>
      </c>
      <c r="E110" s="3" t="s">
        <v>492</v>
      </c>
      <c r="F110" s="3"/>
      <c r="G110" s="3">
        <f t="shared" si="1"/>
        <v>4.7170377361132703</v>
      </c>
    </row>
    <row r="111" spans="1:7" x14ac:dyDescent="0.3">
      <c r="A111" s="1">
        <v>54.4893</v>
      </c>
      <c r="B111" s="1">
        <v>50.298900000000003</v>
      </c>
      <c r="C111" s="1">
        <v>107571</v>
      </c>
      <c r="D111" s="1">
        <v>11</v>
      </c>
      <c r="E111" s="1" t="s">
        <v>493</v>
      </c>
      <c r="F111" s="1"/>
      <c r="G111" s="1">
        <f t="shared" si="1"/>
        <v>5.0316952059260966</v>
      </c>
    </row>
    <row r="112" spans="1:7" x14ac:dyDescent="0.3">
      <c r="A112" s="1">
        <v>54.4893</v>
      </c>
      <c r="B112" s="1">
        <v>50.212299999999999</v>
      </c>
      <c r="C112" s="1">
        <v>22843</v>
      </c>
      <c r="D112" s="1">
        <v>12</v>
      </c>
      <c r="E112" s="1" t="s">
        <v>494</v>
      </c>
      <c r="F112" s="1"/>
      <c r="G112" s="1">
        <f t="shared" si="1"/>
        <v>4.3587531397615207</v>
      </c>
    </row>
    <row r="113" spans="1:7" x14ac:dyDescent="0.3">
      <c r="A113" s="3">
        <v>54.4893</v>
      </c>
      <c r="B113" s="3">
        <v>54.377899999999997</v>
      </c>
      <c r="C113" s="3">
        <v>18445</v>
      </c>
      <c r="D113" s="3">
        <v>27</v>
      </c>
      <c r="E113" s="3" t="s">
        <v>495</v>
      </c>
      <c r="F113" s="3"/>
      <c r="G113" s="3">
        <f t="shared" si="1"/>
        <v>4.265878659562822</v>
      </c>
    </row>
    <row r="114" spans="1:7" x14ac:dyDescent="0.3">
      <c r="A114" s="1">
        <v>54.4893</v>
      </c>
      <c r="B114" s="1">
        <v>54.339399999999998</v>
      </c>
      <c r="C114" s="1">
        <v>60227</v>
      </c>
      <c r="D114" s="1">
        <v>29</v>
      </c>
      <c r="E114" s="1" t="s">
        <v>496</v>
      </c>
      <c r="F114" s="1"/>
      <c r="G114" s="1">
        <f t="shared" si="1"/>
        <v>4.7797912308296455</v>
      </c>
    </row>
    <row r="115" spans="1:7" x14ac:dyDescent="0.3">
      <c r="A115" s="3">
        <v>49.733750000000001</v>
      </c>
      <c r="B115" s="3">
        <v>49.255200000000002</v>
      </c>
      <c r="C115" s="3">
        <v>29942</v>
      </c>
      <c r="D115" s="3">
        <v>1</v>
      </c>
      <c r="E115" s="3" t="s">
        <v>497</v>
      </c>
      <c r="F115" s="3"/>
      <c r="G115" s="3">
        <f t="shared" si="1"/>
        <v>4.4762808060255406</v>
      </c>
    </row>
    <row r="116" spans="1:7" x14ac:dyDescent="0.3">
      <c r="A116" s="1">
        <v>49.733750000000001</v>
      </c>
      <c r="B116" s="1">
        <v>46.0655</v>
      </c>
      <c r="C116" s="1">
        <v>27081</v>
      </c>
      <c r="D116" s="1">
        <v>3</v>
      </c>
      <c r="E116" s="1" t="s">
        <v>498</v>
      </c>
      <c r="F116" s="1"/>
      <c r="G116" s="1">
        <f t="shared" si="1"/>
        <v>4.4326646971794057</v>
      </c>
    </row>
    <row r="117" spans="1:7" x14ac:dyDescent="0.3">
      <c r="A117" s="1">
        <v>49.733750000000001</v>
      </c>
      <c r="B117" s="1">
        <v>45.528100000000002</v>
      </c>
      <c r="C117" s="1">
        <v>39558</v>
      </c>
      <c r="D117" s="1">
        <v>3</v>
      </c>
      <c r="E117" s="1" t="s">
        <v>499</v>
      </c>
      <c r="F117" s="1"/>
      <c r="G117" s="1">
        <f t="shared" si="1"/>
        <v>4.5972343261273467</v>
      </c>
    </row>
    <row r="118" spans="1:7" x14ac:dyDescent="0.3">
      <c r="A118" s="3">
        <v>49.733750000000001</v>
      </c>
      <c r="B118" s="3">
        <v>49.003100000000003</v>
      </c>
      <c r="C118" s="3">
        <v>34408</v>
      </c>
      <c r="D118" s="3">
        <v>6</v>
      </c>
      <c r="E118" s="3" t="s">
        <v>500</v>
      </c>
      <c r="F118" s="3"/>
      <c r="G118" s="3">
        <f t="shared" si="1"/>
        <v>4.5366594295460354</v>
      </c>
    </row>
    <row r="119" spans="1:7" x14ac:dyDescent="0.3">
      <c r="A119" s="1">
        <v>49.733750000000001</v>
      </c>
      <c r="B119" s="1">
        <v>39.874200000000002</v>
      </c>
      <c r="C119" s="1">
        <v>105384</v>
      </c>
      <c r="D119" s="1">
        <v>7</v>
      </c>
      <c r="E119" s="1" t="s">
        <v>501</v>
      </c>
      <c r="F119" s="1"/>
      <c r="G119" s="1">
        <f t="shared" si="1"/>
        <v>5.0227746788159937</v>
      </c>
    </row>
    <row r="120" spans="1:7" x14ac:dyDescent="0.3">
      <c r="A120" s="1">
        <v>49.733750000000001</v>
      </c>
      <c r="B120" s="1">
        <v>41.225700000000003</v>
      </c>
      <c r="C120" s="1">
        <v>91637</v>
      </c>
      <c r="D120" s="1">
        <v>12</v>
      </c>
      <c r="E120" s="1" t="s">
        <v>502</v>
      </c>
      <c r="F120" s="1"/>
      <c r="G120" s="1">
        <f t="shared" si="1"/>
        <v>4.9620708628747119</v>
      </c>
    </row>
    <row r="121" spans="1:7" x14ac:dyDescent="0.3">
      <c r="A121" s="3">
        <v>39.689300000000003</v>
      </c>
      <c r="B121" s="3">
        <v>39.689300000000003</v>
      </c>
      <c r="C121" s="3">
        <v>36108</v>
      </c>
      <c r="D121" s="3">
        <v>2</v>
      </c>
      <c r="E121" s="3" t="s">
        <v>503</v>
      </c>
      <c r="F121" s="3"/>
      <c r="G121" s="3">
        <f t="shared" si="1"/>
        <v>4.5576034337877056</v>
      </c>
    </row>
    <row r="122" spans="1:7" x14ac:dyDescent="0.3">
      <c r="A122" s="1">
        <v>39.689300000000003</v>
      </c>
      <c r="B122" s="1">
        <v>39.689300000000003</v>
      </c>
      <c r="C122" s="1">
        <v>36108</v>
      </c>
      <c r="D122" s="1">
        <v>3</v>
      </c>
      <c r="E122" s="1" t="s">
        <v>503</v>
      </c>
      <c r="F122" s="1"/>
      <c r="G122" s="1">
        <f t="shared" si="1"/>
        <v>4.5576034337877056</v>
      </c>
    </row>
    <row r="123" spans="1:7" x14ac:dyDescent="0.3">
      <c r="A123" s="1">
        <v>39.689300000000003</v>
      </c>
      <c r="B123" s="1">
        <v>38.3767</v>
      </c>
      <c r="C123" s="1">
        <v>31725</v>
      </c>
      <c r="D123" s="1">
        <v>6</v>
      </c>
      <c r="E123" s="1" t="s">
        <v>504</v>
      </c>
      <c r="F123" s="1"/>
      <c r="G123" s="1">
        <f t="shared" si="1"/>
        <v>4.5014016307667424</v>
      </c>
    </row>
    <row r="124" spans="1:7" x14ac:dyDescent="0.3">
      <c r="A124" s="1">
        <v>39.689300000000003</v>
      </c>
      <c r="B124" s="1">
        <v>36.979799999999997</v>
      </c>
      <c r="C124" s="1">
        <v>29554</v>
      </c>
      <c r="D124" s="1">
        <v>6</v>
      </c>
      <c r="E124" s="1" t="s">
        <v>505</v>
      </c>
      <c r="F124" s="1"/>
      <c r="G124" s="1">
        <f t="shared" si="1"/>
        <v>4.4706162689858946</v>
      </c>
    </row>
    <row r="125" spans="1:7" x14ac:dyDescent="0.3">
      <c r="A125" s="3">
        <v>39.689300000000003</v>
      </c>
      <c r="B125" s="3">
        <v>38.954000000000001</v>
      </c>
      <c r="C125" s="3">
        <v>108623</v>
      </c>
      <c r="D125" s="3">
        <v>7</v>
      </c>
      <c r="E125" s="3" t="s">
        <v>506</v>
      </c>
      <c r="F125" s="3"/>
      <c r="G125" s="3">
        <f t="shared" si="1"/>
        <v>5.0359217931671019</v>
      </c>
    </row>
    <row r="126" spans="1:7" x14ac:dyDescent="0.3">
      <c r="A126" s="1">
        <v>39.689300000000003</v>
      </c>
      <c r="B126" s="1">
        <v>35.552500000000002</v>
      </c>
      <c r="C126" s="1">
        <v>48050</v>
      </c>
      <c r="D126" s="1">
        <v>9</v>
      </c>
      <c r="E126" s="1" t="s">
        <v>507</v>
      </c>
      <c r="F126" s="1"/>
      <c r="G126" s="1">
        <f t="shared" si="1"/>
        <v>4.681693392004564</v>
      </c>
    </row>
    <row r="127" spans="1:7" x14ac:dyDescent="0.3">
      <c r="A127" s="1">
        <v>39.689300000000003</v>
      </c>
      <c r="B127" s="1">
        <v>38.154800000000002</v>
      </c>
      <c r="C127" s="1">
        <v>20561</v>
      </c>
      <c r="D127" s="1">
        <v>10</v>
      </c>
      <c r="E127" s="1" t="s">
        <v>508</v>
      </c>
      <c r="F127" s="1"/>
      <c r="G127" s="1">
        <f t="shared" si="1"/>
        <v>4.3130442330820227</v>
      </c>
    </row>
    <row r="128" spans="1:7" x14ac:dyDescent="0.3">
      <c r="A128" s="1">
        <v>39.689300000000003</v>
      </c>
      <c r="B128" s="1">
        <v>38.39</v>
      </c>
      <c r="C128" s="1">
        <v>15366</v>
      </c>
      <c r="D128" s="1">
        <v>23</v>
      </c>
      <c r="E128" s="1" t="s">
        <v>509</v>
      </c>
      <c r="F128" s="1"/>
      <c r="G128" s="1">
        <f t="shared" si="1"/>
        <v>4.1865608288520733</v>
      </c>
    </row>
    <row r="129" spans="1:7" x14ac:dyDescent="0.3">
      <c r="A129" s="1">
        <v>39.689300000000003</v>
      </c>
      <c r="B129" s="1">
        <v>35.862299999999998</v>
      </c>
      <c r="C129" s="1">
        <v>16700</v>
      </c>
      <c r="D129" s="1">
        <v>27</v>
      </c>
      <c r="E129" s="1" t="s">
        <v>510</v>
      </c>
      <c r="F129" s="1"/>
      <c r="G129" s="1">
        <f t="shared" si="1"/>
        <v>4.2227164711475833</v>
      </c>
    </row>
    <row r="130" spans="1:7" x14ac:dyDescent="0.3">
      <c r="A130" s="1">
        <v>35.218899999999998</v>
      </c>
      <c r="B130" s="1">
        <v>29.8261</v>
      </c>
      <c r="C130" s="1">
        <v>41638</v>
      </c>
      <c r="D130" s="1">
        <v>1</v>
      </c>
      <c r="E130" s="1" t="s">
        <v>511</v>
      </c>
      <c r="F130" s="1"/>
      <c r="G130" s="1">
        <f t="shared" si="1"/>
        <v>4.6194898608523323</v>
      </c>
    </row>
    <row r="131" spans="1:7" x14ac:dyDescent="0.3">
      <c r="A131" s="1">
        <v>35.218899999999998</v>
      </c>
      <c r="B131" s="1">
        <v>32.475700000000003</v>
      </c>
      <c r="C131" s="1">
        <v>41354</v>
      </c>
      <c r="D131" s="1">
        <v>3</v>
      </c>
      <c r="E131" s="1" t="s">
        <v>512</v>
      </c>
      <c r="F131" s="1"/>
      <c r="G131" s="1">
        <f t="shared" ref="G131:G152" si="2">LOG(C131)</f>
        <v>4.616517523414803</v>
      </c>
    </row>
    <row r="132" spans="1:7" x14ac:dyDescent="0.3">
      <c r="A132" s="1">
        <v>35.218899999999998</v>
      </c>
      <c r="B132" s="1">
        <v>33.209400000000002</v>
      </c>
      <c r="C132" s="1">
        <v>115925</v>
      </c>
      <c r="D132" s="1">
        <v>5</v>
      </c>
      <c r="E132" s="1" t="s">
        <v>513</v>
      </c>
      <c r="F132" s="1"/>
      <c r="G132" s="1">
        <f t="shared" si="2"/>
        <v>5.0641771045678423</v>
      </c>
    </row>
    <row r="133" spans="1:7" x14ac:dyDescent="0.3">
      <c r="A133" s="1">
        <v>35.218899999999998</v>
      </c>
      <c r="B133" s="1">
        <v>34.058700000000002</v>
      </c>
      <c r="C133" s="1">
        <v>84275</v>
      </c>
      <c r="D133" s="1">
        <v>8</v>
      </c>
      <c r="E133" s="1" t="s">
        <v>514</v>
      </c>
      <c r="F133" s="1"/>
      <c r="G133" s="1">
        <f t="shared" si="2"/>
        <v>4.9256987611930096</v>
      </c>
    </row>
    <row r="134" spans="1:7" x14ac:dyDescent="0.3">
      <c r="A134" s="3">
        <v>35.218899999999998</v>
      </c>
      <c r="B134" s="3">
        <v>34.885300000000001</v>
      </c>
      <c r="C134" s="3">
        <v>78824</v>
      </c>
      <c r="D134" s="3">
        <v>8</v>
      </c>
      <c r="E134" s="3" t="s">
        <v>515</v>
      </c>
      <c r="F134" s="3"/>
      <c r="G134" s="3">
        <f t="shared" si="2"/>
        <v>4.8966584697816709</v>
      </c>
    </row>
    <row r="135" spans="1:7" x14ac:dyDescent="0.3">
      <c r="A135" s="3">
        <v>35.218899999999998</v>
      </c>
      <c r="B135" s="3">
        <v>34.679900000000004</v>
      </c>
      <c r="C135" s="3">
        <v>67953</v>
      </c>
      <c r="D135" s="3">
        <v>13</v>
      </c>
      <c r="E135" s="3" t="s">
        <v>516</v>
      </c>
      <c r="F135" s="3"/>
      <c r="G135" s="3">
        <f t="shared" si="2"/>
        <v>4.8322086347945667</v>
      </c>
    </row>
    <row r="136" spans="1:7" x14ac:dyDescent="0.3">
      <c r="A136" s="1">
        <v>35.218899999999998</v>
      </c>
      <c r="B136" s="1">
        <v>30.493400000000001</v>
      </c>
      <c r="C136" s="1">
        <v>19355</v>
      </c>
      <c r="D136" s="1" t="s">
        <v>391</v>
      </c>
      <c r="E136" s="1" t="s">
        <v>517</v>
      </c>
      <c r="F136" s="1"/>
      <c r="G136" s="1">
        <f t="shared" si="2"/>
        <v>4.2867931756549735</v>
      </c>
    </row>
    <row r="137" spans="1:7" x14ac:dyDescent="0.3">
      <c r="A137" s="3">
        <v>28.108599999999999</v>
      </c>
      <c r="B137" s="3">
        <v>28.108599999999999</v>
      </c>
      <c r="C137" s="3">
        <v>23612</v>
      </c>
      <c r="D137" s="3">
        <v>3</v>
      </c>
      <c r="E137" s="3" t="s">
        <v>518</v>
      </c>
      <c r="F137" s="3"/>
      <c r="G137" s="3">
        <f t="shared" si="2"/>
        <v>4.3731327745491573</v>
      </c>
    </row>
    <row r="138" spans="1:7" x14ac:dyDescent="0.3">
      <c r="A138" s="1">
        <v>28.108599999999999</v>
      </c>
      <c r="B138" s="1">
        <v>19.962499999999999</v>
      </c>
      <c r="C138" s="1">
        <v>17598</v>
      </c>
      <c r="D138" s="1">
        <v>5</v>
      </c>
      <c r="E138" s="1" t="s">
        <v>519</v>
      </c>
      <c r="F138" s="1"/>
      <c r="G138" s="1">
        <f t="shared" si="2"/>
        <v>4.2454633133641959</v>
      </c>
    </row>
    <row r="139" spans="1:7" x14ac:dyDescent="0.3">
      <c r="A139" s="1">
        <v>28.108599999999999</v>
      </c>
      <c r="B139" s="1">
        <v>24.450500000000002</v>
      </c>
      <c r="C139" s="1">
        <v>51999</v>
      </c>
      <c r="D139" s="1">
        <v>7</v>
      </c>
      <c r="E139" s="1" t="s">
        <v>520</v>
      </c>
      <c r="F139" s="1"/>
      <c r="G139" s="1">
        <f t="shared" si="2"/>
        <v>4.7159949917375323</v>
      </c>
    </row>
    <row r="140" spans="1:7" x14ac:dyDescent="0.3">
      <c r="A140" s="1">
        <v>28.108599999999999</v>
      </c>
      <c r="B140" s="1">
        <v>24.3582</v>
      </c>
      <c r="C140" s="1">
        <v>56716</v>
      </c>
      <c r="D140" s="1">
        <v>7</v>
      </c>
      <c r="E140" s="1" t="s">
        <v>521</v>
      </c>
      <c r="F140" s="1"/>
      <c r="G140" s="1">
        <f t="shared" si="2"/>
        <v>4.75370559383959</v>
      </c>
    </row>
    <row r="141" spans="1:7" x14ac:dyDescent="0.3">
      <c r="A141" s="1">
        <v>28.108599999999999</v>
      </c>
      <c r="B141" s="1">
        <v>24.534199999999998</v>
      </c>
      <c r="C141" s="1">
        <v>1610</v>
      </c>
      <c r="D141" s="1">
        <v>15</v>
      </c>
      <c r="E141" s="1" t="s">
        <v>522</v>
      </c>
      <c r="F141" s="1"/>
      <c r="G141" s="1">
        <f t="shared" si="2"/>
        <v>3.2068258760318495</v>
      </c>
    </row>
    <row r="142" spans="1:7" x14ac:dyDescent="0.3">
      <c r="A142" s="3">
        <v>28.108599999999999</v>
      </c>
      <c r="B142" s="3">
        <v>25.924600000000002</v>
      </c>
      <c r="C142" s="3">
        <v>128214</v>
      </c>
      <c r="D142" s="3">
        <v>21</v>
      </c>
      <c r="E142" s="3" t="s">
        <v>523</v>
      </c>
      <c r="F142" s="3"/>
      <c r="G142" s="3">
        <f t="shared" si="2"/>
        <v>5.1079354494478757</v>
      </c>
    </row>
    <row r="143" spans="1:7" x14ac:dyDescent="0.3">
      <c r="A143" s="1">
        <v>28.108599999999999</v>
      </c>
      <c r="B143" s="1">
        <v>24.389600000000002</v>
      </c>
      <c r="C143" s="1">
        <v>14129</v>
      </c>
      <c r="D143" s="1">
        <v>27</v>
      </c>
      <c r="E143" s="1" t="s">
        <v>524</v>
      </c>
      <c r="F143" s="1"/>
      <c r="G143" s="1">
        <f t="shared" si="2"/>
        <v>4.1501114251287818</v>
      </c>
    </row>
    <row r="144" spans="1:7" x14ac:dyDescent="0.3">
      <c r="A144" s="1">
        <v>28.108599999999999</v>
      </c>
      <c r="B144" s="1">
        <v>19.353100000000001</v>
      </c>
      <c r="C144" s="1">
        <v>43099</v>
      </c>
      <c r="D144" s="1" t="s">
        <v>391</v>
      </c>
      <c r="E144" s="1" t="s">
        <v>525</v>
      </c>
      <c r="F144" s="1"/>
      <c r="G144" s="1">
        <f t="shared" si="2"/>
        <v>4.6344671936057384</v>
      </c>
    </row>
    <row r="145" spans="1:7" x14ac:dyDescent="0.3">
      <c r="A145" s="3">
        <v>19.338699999999999</v>
      </c>
      <c r="B145" s="3">
        <v>18.730699999999999</v>
      </c>
      <c r="C145" s="3">
        <v>46309</v>
      </c>
      <c r="D145" s="3">
        <v>1</v>
      </c>
      <c r="E145" s="3" t="s">
        <v>526</v>
      </c>
      <c r="F145" s="3"/>
      <c r="G145" s="3">
        <f t="shared" si="2"/>
        <v>4.665665402907714</v>
      </c>
    </row>
    <row r="146" spans="1:7" x14ac:dyDescent="0.3">
      <c r="A146" s="3">
        <v>19.338699999999999</v>
      </c>
      <c r="B146" s="3">
        <v>19.324300000000001</v>
      </c>
      <c r="C146" s="3">
        <v>24891</v>
      </c>
      <c r="D146" s="3">
        <v>3</v>
      </c>
      <c r="E146" s="3" t="s">
        <v>527</v>
      </c>
      <c r="F146" s="3"/>
      <c r="G146" s="3">
        <f t="shared" si="2"/>
        <v>4.396042344810998</v>
      </c>
    </row>
    <row r="147" spans="1:7" x14ac:dyDescent="0.3">
      <c r="A147" s="1">
        <v>19.338699999999999</v>
      </c>
      <c r="B147" s="1">
        <v>14.682600000000001</v>
      </c>
      <c r="C147" s="1">
        <v>55719</v>
      </c>
      <c r="D147" s="1">
        <v>4</v>
      </c>
      <c r="E147" s="1" t="s">
        <v>528</v>
      </c>
      <c r="F147" s="1"/>
      <c r="G147" s="1">
        <f t="shared" si="2"/>
        <v>4.7460033134522295</v>
      </c>
    </row>
    <row r="148" spans="1:7" x14ac:dyDescent="0.3">
      <c r="A148" s="1">
        <v>19.338699999999999</v>
      </c>
      <c r="B148" s="1">
        <v>14.499499999999999</v>
      </c>
      <c r="C148" s="1">
        <v>6483</v>
      </c>
      <c r="D148" s="1">
        <v>5</v>
      </c>
      <c r="E148" s="1" t="s">
        <v>529</v>
      </c>
      <c r="F148" s="1"/>
      <c r="G148" s="1">
        <f t="shared" si="2"/>
        <v>3.811776021602904</v>
      </c>
    </row>
    <row r="149" spans="1:7" x14ac:dyDescent="0.3">
      <c r="A149" s="1">
        <v>19.338699999999999</v>
      </c>
      <c r="B149" s="1">
        <v>17.418399999999998</v>
      </c>
      <c r="C149" s="1">
        <v>3215</v>
      </c>
      <c r="D149" s="1">
        <v>10</v>
      </c>
      <c r="E149" s="1" t="s">
        <v>530</v>
      </c>
      <c r="F149" s="1"/>
      <c r="G149" s="1">
        <f t="shared" si="2"/>
        <v>3.5071809772602407</v>
      </c>
    </row>
    <row r="150" spans="1:7" x14ac:dyDescent="0.3">
      <c r="A150" s="1">
        <v>19.338699999999999</v>
      </c>
      <c r="B150" s="1">
        <v>11.4307</v>
      </c>
      <c r="C150" s="1">
        <v>31608</v>
      </c>
      <c r="D150" s="1">
        <v>14</v>
      </c>
      <c r="E150" s="1" t="s">
        <v>531</v>
      </c>
      <c r="F150" s="1"/>
      <c r="G150" s="1">
        <f t="shared" si="2"/>
        <v>4.4997970166733898</v>
      </c>
    </row>
    <row r="151" spans="1:7" x14ac:dyDescent="0.3">
      <c r="A151" s="1">
        <v>19.338699999999999</v>
      </c>
      <c r="B151" s="1">
        <v>17.886900000000001</v>
      </c>
      <c r="C151" s="1">
        <v>29133</v>
      </c>
      <c r="D151" s="1">
        <v>17</v>
      </c>
      <c r="E151" s="1" t="s">
        <v>532</v>
      </c>
      <c r="F151" s="1"/>
      <c r="G151" s="1">
        <f t="shared" si="2"/>
        <v>4.4643852088418976</v>
      </c>
    </row>
    <row r="152" spans="1:7" x14ac:dyDescent="0.3">
      <c r="A152" s="1">
        <v>19.338699999999999</v>
      </c>
      <c r="B152" s="1">
        <v>10.6372</v>
      </c>
      <c r="C152" s="1">
        <v>13105</v>
      </c>
      <c r="D152" s="1">
        <v>23</v>
      </c>
      <c r="E152" s="1" t="s">
        <v>533</v>
      </c>
      <c r="F152" s="1"/>
      <c r="G152" s="1">
        <f t="shared" si="2"/>
        <v>4.1174370252826193</v>
      </c>
    </row>
    <row r="154" spans="1:7" x14ac:dyDescent="0.3">
      <c r="A154" t="s">
        <v>182</v>
      </c>
      <c r="B154">
        <v>66.895337089999998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8A2C-94D0-4C3F-BF77-5FDBC729BCC5}">
  <dimension ref="A1:F30"/>
  <sheetViews>
    <sheetView workbookViewId="0">
      <selection activeCell="F18" sqref="F18"/>
    </sheetView>
  </sheetViews>
  <sheetFormatPr defaultRowHeight="16.5" x14ac:dyDescent="0.3"/>
  <cols>
    <col min="1" max="1" width="24" customWidth="1"/>
    <col min="2" max="2" width="19" customWidth="1"/>
    <col min="3" max="3" width="19.75" customWidth="1"/>
    <col min="4" max="4" width="18.5" customWidth="1"/>
    <col min="5" max="5" width="6.125" customWidth="1"/>
    <col min="6" max="6" width="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/>
      <c r="F1" s="1" t="s">
        <v>5</v>
      </c>
    </row>
    <row r="2" spans="1:6" x14ac:dyDescent="0.3">
      <c r="A2" s="1">
        <v>95.847999999999999</v>
      </c>
      <c r="B2" s="1">
        <v>92.617999999999995</v>
      </c>
      <c r="C2" s="1">
        <v>150190</v>
      </c>
      <c r="D2" s="1" t="s">
        <v>534</v>
      </c>
      <c r="E2" s="1"/>
      <c r="F2" s="1">
        <f>LOG(C2)</f>
        <v>5.1766410172926669</v>
      </c>
    </row>
    <row r="3" spans="1:6" x14ac:dyDescent="0.3">
      <c r="A3" s="1">
        <v>95.847999999999999</v>
      </c>
      <c r="B3" s="1">
        <v>92.048400000000001</v>
      </c>
      <c r="C3" s="1">
        <v>24234</v>
      </c>
      <c r="D3" s="1" t="s">
        <v>361</v>
      </c>
      <c r="E3" s="1"/>
      <c r="F3" s="1">
        <f t="shared" ref="F3:F28" si="0">LOG(C3)</f>
        <v>4.3844251035536317</v>
      </c>
    </row>
    <row r="4" spans="1:6" x14ac:dyDescent="0.3">
      <c r="A4" s="3">
        <v>95.847999999999999</v>
      </c>
      <c r="B4" s="3">
        <v>94.318799999999996</v>
      </c>
      <c r="C4" s="3">
        <v>34852</v>
      </c>
      <c r="D4" s="3" t="s">
        <v>535</v>
      </c>
      <c r="E4" s="3"/>
      <c r="F4" s="3">
        <f t="shared" si="0"/>
        <v>4.5422277053620377</v>
      </c>
    </row>
    <row r="5" spans="1:6" x14ac:dyDescent="0.3">
      <c r="A5" s="1">
        <v>95.847999999999999</v>
      </c>
      <c r="B5" s="1">
        <v>89.719499999999996</v>
      </c>
      <c r="C5" s="1">
        <v>34619</v>
      </c>
      <c r="D5" s="1" t="s">
        <v>356</v>
      </c>
      <c r="E5" s="1"/>
      <c r="F5" s="1">
        <f t="shared" si="0"/>
        <v>4.539314518745778</v>
      </c>
    </row>
    <row r="6" spans="1:6" x14ac:dyDescent="0.3">
      <c r="A6" s="1">
        <v>95.847999999999999</v>
      </c>
      <c r="B6" s="1">
        <v>89.966899999999995</v>
      </c>
      <c r="C6" s="1">
        <v>10286</v>
      </c>
      <c r="D6" s="1" t="s">
        <v>362</v>
      </c>
      <c r="E6" s="1"/>
      <c r="F6" s="1">
        <f t="shared" si="0"/>
        <v>4.0122465199850712</v>
      </c>
    </row>
    <row r="7" spans="1:6" x14ac:dyDescent="0.3">
      <c r="A7" s="3">
        <v>95.847999999999999</v>
      </c>
      <c r="B7" s="3">
        <v>95.847999999999999</v>
      </c>
      <c r="C7" s="3">
        <v>141160</v>
      </c>
      <c r="D7" s="3" t="s">
        <v>357</v>
      </c>
      <c r="E7" s="3"/>
      <c r="F7" s="3">
        <f t="shared" si="0"/>
        <v>5.1497116496879318</v>
      </c>
    </row>
    <row r="8" spans="1:6" x14ac:dyDescent="0.3">
      <c r="A8" s="3">
        <v>88.945400000000006</v>
      </c>
      <c r="B8" s="3">
        <v>85.849000000000004</v>
      </c>
      <c r="C8" s="3">
        <v>48350</v>
      </c>
      <c r="D8" s="3" t="s">
        <v>360</v>
      </c>
      <c r="E8" s="3"/>
      <c r="F8" s="3">
        <f t="shared" si="0"/>
        <v>4.6843964784190204</v>
      </c>
    </row>
    <row r="9" spans="1:6" x14ac:dyDescent="0.3">
      <c r="A9" s="1">
        <v>88.945400000000006</v>
      </c>
      <c r="B9" s="1">
        <v>80.834800000000001</v>
      </c>
      <c r="C9" s="1">
        <v>61069</v>
      </c>
      <c r="D9" s="1" t="s">
        <v>358</v>
      </c>
      <c r="E9" s="1"/>
      <c r="F9" s="1">
        <f t="shared" si="0"/>
        <v>4.7858208085166183</v>
      </c>
    </row>
    <row r="10" spans="1:6" x14ac:dyDescent="0.3">
      <c r="A10" s="3">
        <v>88.945400000000006</v>
      </c>
      <c r="B10" s="3">
        <v>81.723500000000001</v>
      </c>
      <c r="C10" s="3">
        <v>18428</v>
      </c>
      <c r="D10" s="3" t="s">
        <v>372</v>
      </c>
      <c r="E10" s="3"/>
      <c r="F10" s="3">
        <f t="shared" si="0"/>
        <v>4.265478203580642</v>
      </c>
    </row>
    <row r="11" spans="1:6" x14ac:dyDescent="0.3">
      <c r="A11" s="1">
        <v>88.945400000000006</v>
      </c>
      <c r="B11" s="1">
        <v>79.534400000000005</v>
      </c>
      <c r="C11" s="1">
        <v>38103</v>
      </c>
      <c r="D11" s="1" t="s">
        <v>359</v>
      </c>
      <c r="E11" s="1"/>
      <c r="F11" s="1">
        <f t="shared" si="0"/>
        <v>4.5809591707452721</v>
      </c>
    </row>
    <row r="12" spans="1:6" x14ac:dyDescent="0.3">
      <c r="A12" s="1">
        <v>88.945400000000006</v>
      </c>
      <c r="B12" s="1">
        <v>78.582800000000006</v>
      </c>
      <c r="C12" s="1">
        <v>29565</v>
      </c>
      <c r="D12" s="1" t="s">
        <v>367</v>
      </c>
      <c r="E12" s="1"/>
      <c r="F12" s="1">
        <f t="shared" si="0"/>
        <v>4.4707778833351242</v>
      </c>
    </row>
    <row r="13" spans="1:6" x14ac:dyDescent="0.3">
      <c r="A13" s="3">
        <v>78.127359999999996</v>
      </c>
      <c r="B13" s="3">
        <v>77.444199999999995</v>
      </c>
      <c r="C13" s="3">
        <v>37875</v>
      </c>
      <c r="D13" s="3" t="s">
        <v>378</v>
      </c>
      <c r="E13" s="3"/>
      <c r="F13" s="3">
        <f t="shared" si="0"/>
        <v>4.578352641510361</v>
      </c>
    </row>
    <row r="14" spans="1:6" x14ac:dyDescent="0.3">
      <c r="A14" s="3">
        <v>78.127359999999996</v>
      </c>
      <c r="B14" s="3">
        <v>76.83</v>
      </c>
      <c r="C14" s="3">
        <v>46189</v>
      </c>
      <c r="D14" s="3" t="s">
        <v>364</v>
      </c>
      <c r="E14" s="3"/>
      <c r="F14" s="3">
        <f t="shared" si="0"/>
        <v>4.6645385597961644</v>
      </c>
    </row>
    <row r="15" spans="1:6" x14ac:dyDescent="0.3">
      <c r="A15" s="1">
        <v>78.127359999999996</v>
      </c>
      <c r="B15" s="1">
        <v>62.6873</v>
      </c>
      <c r="C15" s="1">
        <v>85014</v>
      </c>
      <c r="D15" s="1" t="s">
        <v>366</v>
      </c>
      <c r="E15" s="1"/>
      <c r="F15" s="1">
        <f t="shared" si="0"/>
        <v>4.9294904506800057</v>
      </c>
    </row>
    <row r="16" spans="1:6" x14ac:dyDescent="0.3">
      <c r="A16" s="1">
        <v>78.127359999999996</v>
      </c>
      <c r="B16" s="1">
        <v>74.715100000000007</v>
      </c>
      <c r="C16" s="1">
        <v>64679</v>
      </c>
      <c r="D16" s="1" t="s">
        <v>368</v>
      </c>
      <c r="E16" s="1"/>
      <c r="F16" s="1">
        <f t="shared" si="0"/>
        <v>4.8107632966728424</v>
      </c>
    </row>
    <row r="17" spans="1:6" x14ac:dyDescent="0.3">
      <c r="A17" s="1">
        <v>78.127359999999996</v>
      </c>
      <c r="B17" s="1">
        <v>62.730400000000003</v>
      </c>
      <c r="C17" s="1">
        <v>18503</v>
      </c>
      <c r="D17" s="1" t="s">
        <v>369</v>
      </c>
      <c r="E17" s="1"/>
      <c r="F17" s="1">
        <f t="shared" si="0"/>
        <v>4.2672421488256047</v>
      </c>
    </row>
    <row r="18" spans="1:6" x14ac:dyDescent="0.3">
      <c r="A18" s="1">
        <v>61.494019999999999</v>
      </c>
      <c r="B18" s="1">
        <v>44.8598</v>
      </c>
      <c r="C18" s="1">
        <v>37849</v>
      </c>
      <c r="D18" s="1" t="s">
        <v>365</v>
      </c>
      <c r="E18" s="1"/>
      <c r="F18" s="1">
        <f t="shared" si="0"/>
        <v>4.5780544095898819</v>
      </c>
    </row>
    <row r="19" spans="1:6" x14ac:dyDescent="0.3">
      <c r="A19" s="1">
        <v>61.494019999999999</v>
      </c>
      <c r="B19" s="1">
        <v>50.265700000000002</v>
      </c>
      <c r="C19" s="1">
        <v>51371</v>
      </c>
      <c r="D19" s="1" t="s">
        <v>371</v>
      </c>
      <c r="E19" s="1"/>
      <c r="F19" s="1">
        <f t="shared" si="0"/>
        <v>4.7107180198854204</v>
      </c>
    </row>
    <row r="20" spans="1:6" x14ac:dyDescent="0.3">
      <c r="A20" s="3">
        <v>61.494019999999999</v>
      </c>
      <c r="B20" s="3">
        <v>59.025399999999998</v>
      </c>
      <c r="C20" s="3">
        <v>1457</v>
      </c>
      <c r="D20" s="3" t="s">
        <v>536</v>
      </c>
      <c r="E20" s="3"/>
      <c r="F20" s="3">
        <f t="shared" si="0"/>
        <v>3.1634595517699902</v>
      </c>
    </row>
    <row r="21" spans="1:6" x14ac:dyDescent="0.3">
      <c r="A21" s="3">
        <v>61.494019999999999</v>
      </c>
      <c r="B21" s="3">
        <v>60.698500000000003</v>
      </c>
      <c r="C21" s="3">
        <v>109169</v>
      </c>
      <c r="D21" s="3" t="s">
        <v>374</v>
      </c>
      <c r="E21" s="3"/>
      <c r="F21" s="3">
        <f t="shared" si="0"/>
        <v>5.038099332139085</v>
      </c>
    </row>
    <row r="22" spans="1:6" x14ac:dyDescent="0.3">
      <c r="A22" s="1">
        <v>61.494019999999999</v>
      </c>
      <c r="B22" s="1">
        <v>56.5366</v>
      </c>
      <c r="C22" s="1">
        <v>15551</v>
      </c>
      <c r="D22" s="1" t="s">
        <v>363</v>
      </c>
      <c r="E22" s="1"/>
      <c r="F22" s="1">
        <f t="shared" si="0"/>
        <v>4.1917583213704477</v>
      </c>
    </row>
    <row r="23" spans="1:6" x14ac:dyDescent="0.3">
      <c r="A23" s="1">
        <v>44.565480000000001</v>
      </c>
      <c r="B23" s="1">
        <v>22.082699999999999</v>
      </c>
      <c r="C23" s="1">
        <v>45316</v>
      </c>
      <c r="D23" s="1" t="s">
        <v>375</v>
      </c>
      <c r="E23" s="1"/>
      <c r="F23" s="1">
        <f t="shared" si="0"/>
        <v>4.6562515681243939</v>
      </c>
    </row>
    <row r="24" spans="1:6" x14ac:dyDescent="0.3">
      <c r="A24" s="1">
        <v>44.565480000000001</v>
      </c>
      <c r="B24" s="1">
        <v>4.7590899999999996</v>
      </c>
      <c r="C24" s="1">
        <v>37234</v>
      </c>
      <c r="D24" s="1" t="s">
        <v>376</v>
      </c>
      <c r="E24" s="1"/>
      <c r="F24" s="1">
        <f t="shared" si="0"/>
        <v>4.5709396944137426</v>
      </c>
    </row>
    <row r="25" spans="1:6" x14ac:dyDescent="0.3">
      <c r="A25" s="3">
        <v>44.565480000000001</v>
      </c>
      <c r="B25" s="3">
        <v>44.491900000000001</v>
      </c>
      <c r="C25" s="3">
        <v>42383</v>
      </c>
      <c r="D25" s="3" t="s">
        <v>370</v>
      </c>
      <c r="E25" s="3"/>
      <c r="F25" s="3">
        <f t="shared" si="0"/>
        <v>4.6271916941712261</v>
      </c>
    </row>
    <row r="26" spans="1:6" x14ac:dyDescent="0.3">
      <c r="A26" s="1">
        <v>44.565480000000001</v>
      </c>
      <c r="B26" s="1">
        <v>34.076000000000001</v>
      </c>
      <c r="C26" s="1">
        <v>3815</v>
      </c>
      <c r="D26" s="1" t="s">
        <v>537</v>
      </c>
      <c r="E26" s="1"/>
      <c r="F26" s="1">
        <f t="shared" si="0"/>
        <v>3.5814945422908995</v>
      </c>
    </row>
    <row r="27" spans="1:6" x14ac:dyDescent="0.3">
      <c r="A27" s="1">
        <v>44.565480000000001</v>
      </c>
      <c r="B27" s="1">
        <v>19.521100000000001</v>
      </c>
      <c r="C27" s="1">
        <v>28062</v>
      </c>
      <c r="D27" s="1" t="s">
        <v>538</v>
      </c>
      <c r="E27" s="1"/>
      <c r="F27" s="1">
        <f t="shared" si="0"/>
        <v>4.4481186202921474</v>
      </c>
    </row>
    <row r="28" spans="1:6" x14ac:dyDescent="0.3">
      <c r="A28" s="3">
        <v>44.565480000000001</v>
      </c>
      <c r="B28" s="3">
        <v>34.7727</v>
      </c>
      <c r="C28" s="3">
        <v>13131</v>
      </c>
      <c r="D28" s="3" t="s">
        <v>380</v>
      </c>
      <c r="E28" s="3"/>
      <c r="F28" s="3">
        <f t="shared" si="0"/>
        <v>4.1182978013327762</v>
      </c>
    </row>
    <row r="30" spans="1:6" x14ac:dyDescent="0.3">
      <c r="A30" t="s">
        <v>182</v>
      </c>
      <c r="B30">
        <v>64.686688520000004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JASPAR(human)</vt:lpstr>
      <vt:lpstr>HOCOMOCO(human)</vt:lpstr>
      <vt:lpstr>SwissRegulon(human)</vt:lpstr>
      <vt:lpstr>JASPAR(mouse)</vt:lpstr>
      <vt:lpstr>HOCOMOCO(mouse)</vt:lpstr>
      <vt:lpstr>SwissRegulon(mouse)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Chung Keun</dc:creator>
  <cp:lastModifiedBy>Lee Chung Keun</cp:lastModifiedBy>
  <dcterms:created xsi:type="dcterms:W3CDTF">2018-09-04T04:20:01Z</dcterms:created>
  <dcterms:modified xsi:type="dcterms:W3CDTF">2018-09-06T12:13:19Z</dcterms:modified>
</cp:coreProperties>
</file>