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Snapshots" sheetId="1" r:id="rId1"/>
    <sheet name="Analyses" sheetId="2" r:id="rId2"/>
  </sheets>
  <calcPr calcId="145621"/>
</workbook>
</file>

<file path=xl/calcChain.xml><?xml version="1.0" encoding="utf-8"?>
<calcChain xmlns="http://schemas.openxmlformats.org/spreadsheetml/2006/main">
  <c r="AS70" i="1" l="1"/>
  <c r="AS69" i="1"/>
  <c r="AS68" i="1"/>
  <c r="AS67" i="1"/>
  <c r="AS66" i="1"/>
  <c r="AS65" i="1"/>
  <c r="AS64" i="1"/>
  <c r="AS63" i="1"/>
  <c r="AS61" i="1"/>
  <c r="AS62" i="1"/>
  <c r="AS60" i="1"/>
  <c r="AS59" i="1"/>
  <c r="AS58" i="1"/>
  <c r="AS57" i="1"/>
  <c r="AS56" i="1" l="1"/>
  <c r="AS52" i="1"/>
  <c r="AS53" i="1"/>
  <c r="AS54" i="1"/>
  <c r="AS55" i="1"/>
  <c r="AS51" i="1"/>
  <c r="AS50" i="1"/>
  <c r="AS49" i="1"/>
  <c r="AS48" i="1"/>
  <c r="AS47" i="1"/>
  <c r="AS46" i="1"/>
  <c r="AS45" i="1"/>
  <c r="AS43" i="1"/>
  <c r="AS44" i="1"/>
  <c r="AS42" i="1"/>
  <c r="AS41" i="1"/>
  <c r="AS40" i="1"/>
  <c r="AS39" i="1"/>
  <c r="AS38" i="1" l="1"/>
  <c r="AS37" i="1"/>
  <c r="AS28" i="1"/>
  <c r="AS29" i="1"/>
  <c r="AS30" i="1"/>
  <c r="AS31" i="1"/>
  <c r="AS32" i="1"/>
  <c r="AS33" i="1"/>
  <c r="AS34" i="1"/>
  <c r="AS35" i="1"/>
  <c r="AS36" i="1"/>
  <c r="AS27" i="1"/>
  <c r="AS26" i="1"/>
  <c r="AS25" i="1"/>
  <c r="AS24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11" i="1"/>
  <c r="AS10" i="1"/>
  <c r="AS9" i="1"/>
  <c r="AS8" i="1"/>
  <c r="AS7" i="1"/>
  <c r="AS3" i="1"/>
  <c r="AS4" i="1"/>
  <c r="AS5" i="1"/>
  <c r="AS6" i="1"/>
  <c r="AS2" i="1"/>
</calcChain>
</file>

<file path=xl/sharedStrings.xml><?xml version="1.0" encoding="utf-8"?>
<sst xmlns="http://schemas.openxmlformats.org/spreadsheetml/2006/main" count="178" uniqueCount="10">
  <si>
    <t>Collection</t>
  </si>
  <si>
    <t>A2</t>
  </si>
  <si>
    <t>Camera</t>
  </si>
  <si>
    <t>Species</t>
  </si>
  <si>
    <t>Red snapper</t>
  </si>
  <si>
    <t>Gray triggerfish</t>
  </si>
  <si>
    <t>A</t>
  </si>
  <si>
    <t>MeanCount</t>
  </si>
  <si>
    <t xml:space="preserve">Canon </t>
  </si>
  <si>
    <t>GoPro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</si>
</sst>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49599687948327"/>
          <c:y val="2.0689529691108235E-2"/>
          <c:w val="0.88417157553038883"/>
          <c:h val="0.87485829340506382"/>
        </c:manualLayout>
      </c:layout>
      <c:scatterChart>
        <c:scatterStyle val="lineMarker"/>
        <c:varyColors val="0"/>
        <c:ser>
          <c:idx val="0"/>
          <c:order val="0"/>
          <c:tx>
            <c:v>Gray triggerfish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8040196486774167"/>
                  <c:y val="-0.11608833159357888"/>
                </c:manualLayout>
              </c:layout>
              <c:tx>
                <c:rich>
                  <a:bodyPr/>
                  <a:lstStyle/>
                  <a:p>
                    <a:pPr>
                      <a:defRPr sz="1800"/>
                    </a:pPr>
                    <a:r>
                      <a:rPr lang="en-US" sz="1800" baseline="0"/>
                      <a:t>Gray triggerfish</a:t>
                    </a:r>
                  </a:p>
                  <a:p>
                    <a:pPr>
                      <a:defRPr sz="1800"/>
                    </a:pPr>
                    <a:r>
                      <a:rPr lang="en-US" sz="1800" baseline="0"/>
                      <a:t>y = 0.6127x
R² = 0.956</a:t>
                    </a:r>
                    <a:endParaRPr lang="en-US" sz="1800"/>
                  </a:p>
                </c:rich>
              </c:tx>
              <c:numFmt formatCode="General" sourceLinked="0"/>
            </c:trendlineLbl>
          </c:trendline>
          <c:xVal>
            <c:numRef>
              <c:f>Analyses!$D$2:$D$18</c:f>
              <c:numCache>
                <c:formatCode>0.0000</c:formatCode>
                <c:ptCount val="17"/>
                <c:pt idx="0">
                  <c:v>4.878048780487805E-2</c:v>
                </c:pt>
                <c:pt idx="1">
                  <c:v>0.1951219512195122</c:v>
                </c:pt>
                <c:pt idx="2">
                  <c:v>2.3414634146341462</c:v>
                </c:pt>
                <c:pt idx="3">
                  <c:v>2.4390243902439025E-2</c:v>
                </c:pt>
                <c:pt idx="4">
                  <c:v>1.2195121951219512</c:v>
                </c:pt>
                <c:pt idx="5">
                  <c:v>0.12195121951219512</c:v>
                </c:pt>
                <c:pt idx="6">
                  <c:v>3.5365853658536586</c:v>
                </c:pt>
                <c:pt idx="7">
                  <c:v>0.87804878048780488</c:v>
                </c:pt>
                <c:pt idx="8">
                  <c:v>3.5121951219512195</c:v>
                </c:pt>
                <c:pt idx="9">
                  <c:v>1.6097560975609757</c:v>
                </c:pt>
                <c:pt idx="10">
                  <c:v>0.68965517241379315</c:v>
                </c:pt>
                <c:pt idx="11">
                  <c:v>1.024390243902439</c:v>
                </c:pt>
                <c:pt idx="12">
                  <c:v>0.12195121951219512</c:v>
                </c:pt>
                <c:pt idx="13">
                  <c:v>1.8780487804878048</c:v>
                </c:pt>
                <c:pt idx="14">
                  <c:v>2.4390243902439025E-2</c:v>
                </c:pt>
                <c:pt idx="15">
                  <c:v>3.7317073170731709</c:v>
                </c:pt>
                <c:pt idx="16">
                  <c:v>2.3658536585365852</c:v>
                </c:pt>
              </c:numCache>
            </c:numRef>
          </c:xVal>
          <c:yVal>
            <c:numRef>
              <c:f>Analyses!$C$2:$C$18</c:f>
              <c:numCache>
                <c:formatCode>0.0000</c:formatCode>
                <c:ptCount val="17"/>
                <c:pt idx="0">
                  <c:v>0</c:v>
                </c:pt>
                <c:pt idx="1">
                  <c:v>0.12195121951219512</c:v>
                </c:pt>
                <c:pt idx="2">
                  <c:v>1.5853658536585367</c:v>
                </c:pt>
                <c:pt idx="3">
                  <c:v>7.3170731707317069E-2</c:v>
                </c:pt>
                <c:pt idx="4">
                  <c:v>0.65853658536585369</c:v>
                </c:pt>
                <c:pt idx="5">
                  <c:v>0.14634146341463414</c:v>
                </c:pt>
                <c:pt idx="6">
                  <c:v>1.8292682926829269</c:v>
                </c:pt>
                <c:pt idx="7">
                  <c:v>0.24390243902439024</c:v>
                </c:pt>
                <c:pt idx="8">
                  <c:v>2.4146341463414633</c:v>
                </c:pt>
                <c:pt idx="9">
                  <c:v>0.95121951219512191</c:v>
                </c:pt>
                <c:pt idx="10">
                  <c:v>0.26829268292682928</c:v>
                </c:pt>
                <c:pt idx="11">
                  <c:v>0.6097560975609756</c:v>
                </c:pt>
                <c:pt idx="12">
                  <c:v>0.17073170731707318</c:v>
                </c:pt>
                <c:pt idx="13">
                  <c:v>1.5121951219512195</c:v>
                </c:pt>
                <c:pt idx="14">
                  <c:v>0</c:v>
                </c:pt>
                <c:pt idx="15">
                  <c:v>2.2926829268292681</c:v>
                </c:pt>
                <c:pt idx="16">
                  <c:v>1.3414634146341464</c:v>
                </c:pt>
              </c:numCache>
            </c:numRef>
          </c:yVal>
          <c:smooth val="0"/>
        </c:ser>
        <c:ser>
          <c:idx val="1"/>
          <c:order val="1"/>
          <c:tx>
            <c:v>Red snapper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6.1027390467879174E-2"/>
                  <c:y val="-0.43895912305810975"/>
                </c:manualLayout>
              </c:layout>
              <c:tx>
                <c:rich>
                  <a:bodyPr/>
                  <a:lstStyle/>
                  <a:p>
                    <a:pPr>
                      <a:defRPr sz="1800"/>
                    </a:pPr>
                    <a:r>
                      <a:rPr lang="en-US" sz="1800" baseline="0"/>
                      <a:t>Red snapper</a:t>
                    </a:r>
                  </a:p>
                  <a:p>
                    <a:pPr>
                      <a:defRPr sz="1800"/>
                    </a:pPr>
                    <a:r>
                      <a:rPr lang="en-US" sz="1800" baseline="0"/>
                      <a:t>y = 0.4689x
R² = 0.9227</a:t>
                    </a:r>
                    <a:endParaRPr lang="en-US" sz="1800"/>
                  </a:p>
                </c:rich>
              </c:tx>
              <c:numFmt formatCode="General" sourceLinked="0"/>
            </c:trendlineLbl>
          </c:trendline>
          <c:xVal>
            <c:numRef>
              <c:f>Analyses!$D$19:$D$33</c:f>
              <c:numCache>
                <c:formatCode>0.0000</c:formatCode>
                <c:ptCount val="15"/>
                <c:pt idx="0">
                  <c:v>0.14634146341463414</c:v>
                </c:pt>
                <c:pt idx="1">
                  <c:v>0.43902439024390244</c:v>
                </c:pt>
                <c:pt idx="2">
                  <c:v>1.1463414634146341</c:v>
                </c:pt>
                <c:pt idx="3">
                  <c:v>1.9268292682926829</c:v>
                </c:pt>
                <c:pt idx="4">
                  <c:v>0.41463414634146339</c:v>
                </c:pt>
                <c:pt idx="5">
                  <c:v>4.878048780487805E-2</c:v>
                </c:pt>
                <c:pt idx="6">
                  <c:v>9.7560975609756101E-2</c:v>
                </c:pt>
                <c:pt idx="7">
                  <c:v>0.48275862068965519</c:v>
                </c:pt>
                <c:pt idx="8">
                  <c:v>2.4878048780487805</c:v>
                </c:pt>
                <c:pt idx="9">
                  <c:v>2.4390243902439025E-2</c:v>
                </c:pt>
                <c:pt idx="10">
                  <c:v>0.1951219512195122</c:v>
                </c:pt>
                <c:pt idx="11">
                  <c:v>4.878048780487805E-2</c:v>
                </c:pt>
                <c:pt idx="12">
                  <c:v>0.26829268292682928</c:v>
                </c:pt>
                <c:pt idx="13">
                  <c:v>0.36585365853658536</c:v>
                </c:pt>
                <c:pt idx="14">
                  <c:v>0.26829268292682928</c:v>
                </c:pt>
              </c:numCache>
            </c:numRef>
          </c:xVal>
          <c:yVal>
            <c:numRef>
              <c:f>Analyses!$C$19:$C$33</c:f>
              <c:numCache>
                <c:formatCode>0.0000</c:formatCode>
                <c:ptCount val="15"/>
                <c:pt idx="0">
                  <c:v>9.7560975609756101E-2</c:v>
                </c:pt>
                <c:pt idx="1">
                  <c:v>0.29268292682926828</c:v>
                </c:pt>
                <c:pt idx="2">
                  <c:v>0.24390243902439024</c:v>
                </c:pt>
                <c:pt idx="3">
                  <c:v>0.90243902439024393</c:v>
                </c:pt>
                <c:pt idx="4">
                  <c:v>0.21951219512195122</c:v>
                </c:pt>
                <c:pt idx="5">
                  <c:v>4.878048780487805E-2</c:v>
                </c:pt>
                <c:pt idx="6">
                  <c:v>9.7560975609756101E-2</c:v>
                </c:pt>
                <c:pt idx="7">
                  <c:v>0.17073170731707318</c:v>
                </c:pt>
                <c:pt idx="8">
                  <c:v>1.2926829268292683</c:v>
                </c:pt>
                <c:pt idx="9">
                  <c:v>2.4390243902439025E-2</c:v>
                </c:pt>
                <c:pt idx="10">
                  <c:v>0.1951219512195122</c:v>
                </c:pt>
                <c:pt idx="11">
                  <c:v>4.878048780487805E-2</c:v>
                </c:pt>
                <c:pt idx="12">
                  <c:v>9.7560975609756101E-2</c:v>
                </c:pt>
                <c:pt idx="13">
                  <c:v>9.7560975609756101E-2</c:v>
                </c:pt>
                <c:pt idx="14">
                  <c:v>0.14634146341463414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27648"/>
        <c:axId val="161137792"/>
      </c:scatterChart>
      <c:valAx>
        <c:axId val="12802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GoPro camera MeanCount (used in 2010)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61137792"/>
        <c:crosses val="autoZero"/>
        <c:crossBetween val="midCat"/>
      </c:valAx>
      <c:valAx>
        <c:axId val="161137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Canon camera MeanCount (used in 2011-2013)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8027648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0578974857361976"/>
          <c:y val="0.71367872521436837"/>
          <c:w val="0.23207758979749699"/>
          <c:h val="0.11119363980597312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0</xdr:row>
      <xdr:rowOff>138112</xdr:rowOff>
    </xdr:from>
    <xdr:to>
      <xdr:col>17</xdr:col>
      <xdr:colOff>28576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342899</xdr:colOff>
      <xdr:row>3</xdr:row>
      <xdr:rowOff>133350</xdr:rowOff>
    </xdr:from>
    <xdr:to>
      <xdr:col>25</xdr:col>
      <xdr:colOff>476250</xdr:colOff>
      <xdr:row>10</xdr:row>
      <xdr:rowOff>171450</xdr:rowOff>
    </xdr:to>
    <xdr:sp macro="" textlink="">
      <xdr:nvSpPr>
        <xdr:cNvPr id="3" name="TextBox 2"/>
        <xdr:cNvSpPr txBox="1"/>
      </xdr:nvSpPr>
      <xdr:spPr>
        <a:xfrm>
          <a:off x="11429999" y="704850"/>
          <a:ext cx="5010151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GoPro cameras were used by SEFIS in 2010, which have a</a:t>
          </a:r>
          <a:r>
            <a:rPr lang="en-US" sz="1800" baseline="0"/>
            <a:t>n ~ 2X wider field of view than Canon cameras used in 2011-2013.  However, GoPro video quality was not as good as Canon cameras.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workbookViewId="0">
      <pane ySplit="1" topLeftCell="A38" activePane="bottomLeft" state="frozen"/>
      <selection pane="bottomLeft" activeCell="W40" sqref="W40"/>
    </sheetView>
  </sheetViews>
  <sheetFormatPr defaultRowHeight="15" x14ac:dyDescent="0.25"/>
  <cols>
    <col min="1" max="1" width="12.140625" customWidth="1"/>
    <col min="2" max="2" width="10.42578125" customWidth="1"/>
    <col min="3" max="3" width="14.42578125" customWidth="1"/>
    <col min="4" max="44" width="4.85546875" style="3" customWidth="1"/>
    <col min="45" max="45" width="16.7109375" style="3" customWidth="1"/>
  </cols>
  <sheetData>
    <row r="1" spans="1:45" s="1" customFormat="1" x14ac:dyDescent="0.25">
      <c r="A1" s="1" t="s">
        <v>0</v>
      </c>
      <c r="B1" s="1" t="s">
        <v>2</v>
      </c>
      <c r="C1" s="1" t="s">
        <v>3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 t="s">
        <v>7</v>
      </c>
    </row>
    <row r="2" spans="1:45" x14ac:dyDescent="0.25">
      <c r="A2">
        <v>134453</v>
      </c>
      <c r="B2" t="s">
        <v>1</v>
      </c>
      <c r="C2" t="s">
        <v>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1</v>
      </c>
      <c r="AM2" s="3">
        <v>0</v>
      </c>
      <c r="AN2" s="3">
        <v>1</v>
      </c>
      <c r="AO2" s="3">
        <v>1</v>
      </c>
      <c r="AP2" s="3">
        <v>1</v>
      </c>
      <c r="AQ2" s="3">
        <v>1</v>
      </c>
      <c r="AR2" s="3">
        <v>0</v>
      </c>
      <c r="AS2" s="5">
        <f>AVERAGE(D2:AR2)</f>
        <v>0.1951219512195122</v>
      </c>
    </row>
    <row r="3" spans="1:45" x14ac:dyDescent="0.25">
      <c r="A3">
        <v>134453</v>
      </c>
      <c r="B3" t="s">
        <v>1</v>
      </c>
      <c r="C3" t="s">
        <v>5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4</v>
      </c>
      <c r="P3" s="3">
        <v>2</v>
      </c>
      <c r="Q3" s="3">
        <v>1</v>
      </c>
      <c r="R3" s="3">
        <v>1</v>
      </c>
      <c r="S3" s="3">
        <v>1</v>
      </c>
      <c r="T3" s="3">
        <v>0</v>
      </c>
      <c r="U3" s="3">
        <v>2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1</v>
      </c>
      <c r="AD3" s="3">
        <v>2</v>
      </c>
      <c r="AE3" s="3">
        <v>2</v>
      </c>
      <c r="AF3" s="3">
        <v>1</v>
      </c>
      <c r="AG3" s="3">
        <v>1</v>
      </c>
      <c r="AH3" s="3">
        <v>0</v>
      </c>
      <c r="AI3" s="3">
        <v>4</v>
      </c>
      <c r="AJ3" s="3">
        <v>4</v>
      </c>
      <c r="AK3" s="3">
        <v>5</v>
      </c>
      <c r="AL3" s="3">
        <v>6</v>
      </c>
      <c r="AM3" s="3">
        <v>4</v>
      </c>
      <c r="AN3" s="3">
        <v>9</v>
      </c>
      <c r="AO3" s="3">
        <v>4</v>
      </c>
      <c r="AP3" s="3">
        <v>5</v>
      </c>
      <c r="AQ3" s="3">
        <v>7</v>
      </c>
      <c r="AR3" s="3">
        <v>5</v>
      </c>
      <c r="AS3" s="5">
        <f t="shared" ref="AS3:AS70" si="0">AVERAGE(D3:AR3)</f>
        <v>1.8780487804878048</v>
      </c>
    </row>
    <row r="4" spans="1:45" x14ac:dyDescent="0.25">
      <c r="A4">
        <v>134446</v>
      </c>
      <c r="B4" t="s">
        <v>6</v>
      </c>
      <c r="C4" t="s">
        <v>5</v>
      </c>
      <c r="D4" s="3">
        <v>0</v>
      </c>
      <c r="E4" s="3">
        <v>1</v>
      </c>
      <c r="F4" s="3">
        <v>1</v>
      </c>
      <c r="G4" s="3">
        <v>3</v>
      </c>
      <c r="H4" s="3">
        <v>3</v>
      </c>
      <c r="I4" s="3">
        <v>1</v>
      </c>
      <c r="J4" s="3">
        <v>2</v>
      </c>
      <c r="K4" s="3">
        <v>0</v>
      </c>
      <c r="L4" s="3">
        <v>1</v>
      </c>
      <c r="M4" s="3">
        <v>3</v>
      </c>
      <c r="N4" s="3">
        <v>2</v>
      </c>
      <c r="O4" s="3">
        <v>2</v>
      </c>
      <c r="P4" s="3">
        <v>3</v>
      </c>
      <c r="Q4" s="3">
        <v>0</v>
      </c>
      <c r="R4" s="3">
        <v>5</v>
      </c>
      <c r="S4" s="3">
        <v>3</v>
      </c>
      <c r="T4" s="3">
        <v>3</v>
      </c>
      <c r="U4" s="3">
        <v>1</v>
      </c>
      <c r="V4" s="3">
        <v>1</v>
      </c>
      <c r="W4" s="3">
        <v>2</v>
      </c>
      <c r="X4" s="3">
        <v>1</v>
      </c>
      <c r="Y4" s="3">
        <v>2</v>
      </c>
      <c r="Z4" s="3">
        <v>5</v>
      </c>
      <c r="AA4" s="3">
        <v>0</v>
      </c>
      <c r="AB4" s="3">
        <v>3</v>
      </c>
      <c r="AC4" s="3">
        <v>4</v>
      </c>
      <c r="AD4" s="3">
        <v>7</v>
      </c>
      <c r="AE4" s="3">
        <v>3</v>
      </c>
      <c r="AF4" s="3">
        <v>3</v>
      </c>
      <c r="AG4" s="3">
        <v>8</v>
      </c>
      <c r="AH4" s="3">
        <v>4</v>
      </c>
      <c r="AI4" s="3">
        <v>3</v>
      </c>
      <c r="AJ4" s="3">
        <v>5</v>
      </c>
      <c r="AK4" s="3">
        <v>3</v>
      </c>
      <c r="AL4" s="3">
        <v>2</v>
      </c>
      <c r="AM4" s="3">
        <v>2</v>
      </c>
      <c r="AN4" s="3">
        <v>0</v>
      </c>
      <c r="AO4" s="3">
        <v>4</v>
      </c>
      <c r="AP4" s="3">
        <v>1</v>
      </c>
      <c r="AQ4" s="3">
        <v>1</v>
      </c>
      <c r="AR4" s="3">
        <v>1</v>
      </c>
      <c r="AS4" s="5">
        <f t="shared" si="0"/>
        <v>2.4146341463414633</v>
      </c>
    </row>
    <row r="5" spans="1:45" x14ac:dyDescent="0.25">
      <c r="A5">
        <v>134446</v>
      </c>
      <c r="B5" t="s">
        <v>6</v>
      </c>
      <c r="C5" t="s">
        <v>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5">
        <f t="shared" si="0"/>
        <v>0</v>
      </c>
    </row>
    <row r="6" spans="1:45" x14ac:dyDescent="0.25">
      <c r="A6">
        <v>134446</v>
      </c>
      <c r="B6" t="s">
        <v>1</v>
      </c>
      <c r="C6" t="s">
        <v>5</v>
      </c>
      <c r="D6" s="3">
        <v>0</v>
      </c>
      <c r="E6" s="3">
        <v>1</v>
      </c>
      <c r="F6" s="3">
        <v>1</v>
      </c>
      <c r="G6" s="3">
        <v>4</v>
      </c>
      <c r="H6" s="3">
        <v>3</v>
      </c>
      <c r="I6" s="3">
        <v>4</v>
      </c>
      <c r="J6" s="3">
        <v>2</v>
      </c>
      <c r="K6" s="3">
        <v>1</v>
      </c>
      <c r="L6" s="3">
        <v>1</v>
      </c>
      <c r="M6" s="3">
        <v>4</v>
      </c>
      <c r="N6" s="3">
        <v>2</v>
      </c>
      <c r="O6" s="3">
        <v>3</v>
      </c>
      <c r="P6" s="3">
        <v>3</v>
      </c>
      <c r="Q6" s="3">
        <v>0</v>
      </c>
      <c r="R6" s="3">
        <v>6</v>
      </c>
      <c r="S6" s="3">
        <v>5</v>
      </c>
      <c r="T6" s="3">
        <v>6</v>
      </c>
      <c r="U6" s="3">
        <v>2</v>
      </c>
      <c r="V6" s="3">
        <v>2</v>
      </c>
      <c r="W6" s="3">
        <v>3</v>
      </c>
      <c r="X6" s="3">
        <v>4</v>
      </c>
      <c r="Y6" s="3">
        <v>2</v>
      </c>
      <c r="Z6" s="3">
        <v>9</v>
      </c>
      <c r="AA6" s="3">
        <v>0</v>
      </c>
      <c r="AB6" s="3">
        <v>5</v>
      </c>
      <c r="AC6" s="3">
        <v>4</v>
      </c>
      <c r="AD6" s="3">
        <v>8</v>
      </c>
      <c r="AE6" s="3">
        <v>8</v>
      </c>
      <c r="AF6" s="3">
        <v>7</v>
      </c>
      <c r="AG6" s="3">
        <v>10</v>
      </c>
      <c r="AH6" s="3">
        <v>6</v>
      </c>
      <c r="AI6" s="3">
        <v>3</v>
      </c>
      <c r="AJ6" s="3">
        <v>6</v>
      </c>
      <c r="AK6" s="3">
        <v>4</v>
      </c>
      <c r="AL6" s="3">
        <v>2</v>
      </c>
      <c r="AM6" s="3">
        <v>2</v>
      </c>
      <c r="AN6" s="3">
        <v>1</v>
      </c>
      <c r="AO6" s="3">
        <v>4</v>
      </c>
      <c r="AP6" s="3">
        <v>1</v>
      </c>
      <c r="AQ6" s="3">
        <v>3</v>
      </c>
      <c r="AR6" s="3">
        <v>2</v>
      </c>
      <c r="AS6" s="5">
        <f t="shared" si="0"/>
        <v>3.5121951219512195</v>
      </c>
    </row>
    <row r="7" spans="1:45" x14ac:dyDescent="0.25">
      <c r="A7">
        <v>134455</v>
      </c>
      <c r="B7" t="s">
        <v>6</v>
      </c>
      <c r="C7" t="s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5">
        <f t="shared" si="0"/>
        <v>4.878048780487805E-2</v>
      </c>
    </row>
    <row r="8" spans="1:45" x14ac:dyDescent="0.25">
      <c r="A8">
        <v>134455</v>
      </c>
      <c r="B8" t="s">
        <v>6</v>
      </c>
      <c r="C8" t="s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3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1</v>
      </c>
      <c r="Z8" s="3">
        <v>0</v>
      </c>
      <c r="AA8" s="3">
        <v>0</v>
      </c>
      <c r="AB8" s="3">
        <v>2</v>
      </c>
      <c r="AC8" s="3">
        <v>2</v>
      </c>
      <c r="AD8" s="3">
        <v>1</v>
      </c>
      <c r="AE8" s="3">
        <v>2</v>
      </c>
      <c r="AF8" s="3">
        <v>2</v>
      </c>
      <c r="AG8" s="3">
        <v>0</v>
      </c>
      <c r="AH8" s="3">
        <v>0</v>
      </c>
      <c r="AI8" s="3">
        <v>1</v>
      </c>
      <c r="AJ8" s="3">
        <v>0</v>
      </c>
      <c r="AK8" s="3">
        <v>3</v>
      </c>
      <c r="AL8" s="3">
        <v>1</v>
      </c>
      <c r="AM8" s="3">
        <v>1</v>
      </c>
      <c r="AN8" s="3">
        <v>4</v>
      </c>
      <c r="AO8" s="3">
        <v>2</v>
      </c>
      <c r="AP8" s="3">
        <v>0</v>
      </c>
      <c r="AQ8" s="3">
        <v>5</v>
      </c>
      <c r="AR8" s="3">
        <v>1</v>
      </c>
      <c r="AS8" s="5">
        <f t="shared" si="0"/>
        <v>0.95121951219512191</v>
      </c>
    </row>
    <row r="9" spans="1:45" x14ac:dyDescent="0.25">
      <c r="A9">
        <v>134455</v>
      </c>
      <c r="B9" t="s">
        <v>1</v>
      </c>
      <c r="C9" t="s">
        <v>5</v>
      </c>
      <c r="D9" s="3">
        <v>0</v>
      </c>
      <c r="E9" s="3">
        <v>0</v>
      </c>
      <c r="F9" s="3">
        <v>0</v>
      </c>
      <c r="G9" s="3">
        <v>0</v>
      </c>
      <c r="H9" s="3">
        <v>4</v>
      </c>
      <c r="I9" s="3">
        <v>3</v>
      </c>
      <c r="J9" s="3">
        <v>1</v>
      </c>
      <c r="K9" s="3">
        <v>0</v>
      </c>
      <c r="L9" s="3">
        <v>3</v>
      </c>
      <c r="M9" s="3">
        <v>1</v>
      </c>
      <c r="N9" s="3">
        <v>2</v>
      </c>
      <c r="O9" s="3">
        <v>3</v>
      </c>
      <c r="P9" s="3">
        <v>2</v>
      </c>
      <c r="Q9" s="3">
        <v>2</v>
      </c>
      <c r="R9" s="3">
        <v>1</v>
      </c>
      <c r="S9" s="3">
        <v>2</v>
      </c>
      <c r="T9" s="3">
        <v>1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2</v>
      </c>
      <c r="AC9" s="3">
        <v>2</v>
      </c>
      <c r="AD9" s="3">
        <v>1</v>
      </c>
      <c r="AE9" s="3">
        <v>2</v>
      </c>
      <c r="AF9" s="3">
        <v>2</v>
      </c>
      <c r="AG9" s="3">
        <v>1</v>
      </c>
      <c r="AH9" s="3">
        <v>0</v>
      </c>
      <c r="AI9" s="3">
        <v>2</v>
      </c>
      <c r="AJ9" s="3">
        <v>1</v>
      </c>
      <c r="AK9" s="3">
        <v>4</v>
      </c>
      <c r="AL9" s="3">
        <v>2</v>
      </c>
      <c r="AM9" s="3">
        <v>2</v>
      </c>
      <c r="AN9" s="3">
        <v>5</v>
      </c>
      <c r="AO9" s="3">
        <v>4</v>
      </c>
      <c r="AP9" s="3">
        <v>0</v>
      </c>
      <c r="AQ9" s="3">
        <v>5</v>
      </c>
      <c r="AR9" s="3">
        <v>2</v>
      </c>
      <c r="AS9" s="5">
        <f t="shared" si="0"/>
        <v>1.6097560975609757</v>
      </c>
    </row>
    <row r="10" spans="1:45" x14ac:dyDescent="0.25">
      <c r="A10">
        <v>134455</v>
      </c>
      <c r="B10" t="s">
        <v>1</v>
      </c>
      <c r="C10" t="s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5">
        <f t="shared" si="0"/>
        <v>4.878048780487805E-2</v>
      </c>
    </row>
    <row r="11" spans="1:45" x14ac:dyDescent="0.25">
      <c r="A11">
        <v>134440</v>
      </c>
      <c r="B11" t="s">
        <v>6</v>
      </c>
      <c r="C11" t="s">
        <v>5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2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2</v>
      </c>
      <c r="P11" s="3">
        <v>2</v>
      </c>
      <c r="Q11" s="3">
        <v>0</v>
      </c>
      <c r="R11" s="3">
        <v>4</v>
      </c>
      <c r="S11" s="3">
        <v>3</v>
      </c>
      <c r="T11" s="3">
        <v>0</v>
      </c>
      <c r="U11" s="3">
        <v>1</v>
      </c>
      <c r="V11" s="3">
        <v>2</v>
      </c>
      <c r="W11" s="3">
        <v>2</v>
      </c>
      <c r="X11" s="3">
        <v>0</v>
      </c>
      <c r="Y11" s="3">
        <v>3</v>
      </c>
      <c r="Z11" s="3">
        <v>1</v>
      </c>
      <c r="AA11" s="3">
        <v>2</v>
      </c>
      <c r="AB11" s="3">
        <v>2</v>
      </c>
      <c r="AC11" s="3">
        <v>0</v>
      </c>
      <c r="AD11" s="3">
        <v>0</v>
      </c>
      <c r="AE11" s="3">
        <v>4</v>
      </c>
      <c r="AF11" s="3">
        <v>0</v>
      </c>
      <c r="AG11" s="3">
        <v>2</v>
      </c>
      <c r="AH11" s="3">
        <v>2</v>
      </c>
      <c r="AI11" s="3">
        <v>3</v>
      </c>
      <c r="AJ11" s="3">
        <v>7</v>
      </c>
      <c r="AK11" s="3">
        <v>4</v>
      </c>
      <c r="AL11" s="3">
        <v>5</v>
      </c>
      <c r="AM11" s="3">
        <v>6</v>
      </c>
      <c r="AN11" s="3">
        <v>1</v>
      </c>
      <c r="AO11" s="3">
        <v>3</v>
      </c>
      <c r="AP11" s="3">
        <v>1</v>
      </c>
      <c r="AQ11" s="3">
        <v>1</v>
      </c>
      <c r="AR11" s="3">
        <v>0</v>
      </c>
      <c r="AS11" s="5">
        <f t="shared" si="0"/>
        <v>1.8292682926829269</v>
      </c>
    </row>
    <row r="12" spans="1:45" x14ac:dyDescent="0.25">
      <c r="A12">
        <v>134440</v>
      </c>
      <c r="B12" t="s">
        <v>6</v>
      </c>
      <c r="C12" t="s">
        <v>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5">
        <f t="shared" si="0"/>
        <v>0</v>
      </c>
    </row>
    <row r="13" spans="1:45" x14ac:dyDescent="0.25">
      <c r="A13">
        <v>134440</v>
      </c>
      <c r="B13" t="s">
        <v>1</v>
      </c>
      <c r="C13" t="s">
        <v>5</v>
      </c>
      <c r="D13" s="3">
        <v>4</v>
      </c>
      <c r="E13" s="3">
        <v>2</v>
      </c>
      <c r="F13" s="3">
        <v>0</v>
      </c>
      <c r="G13" s="3">
        <v>1</v>
      </c>
      <c r="H13" s="3">
        <v>1</v>
      </c>
      <c r="I13" s="3">
        <v>5</v>
      </c>
      <c r="J13" s="3">
        <v>5</v>
      </c>
      <c r="K13" s="3">
        <v>1</v>
      </c>
      <c r="L13" s="3">
        <v>1</v>
      </c>
      <c r="M13" s="3">
        <v>3</v>
      </c>
      <c r="N13" s="3">
        <v>4</v>
      </c>
      <c r="O13" s="3">
        <v>3</v>
      </c>
      <c r="P13" s="3">
        <v>2</v>
      </c>
      <c r="Q13" s="3">
        <v>2</v>
      </c>
      <c r="R13" s="3">
        <v>6</v>
      </c>
      <c r="S13" s="3">
        <v>3</v>
      </c>
      <c r="T13" s="3">
        <v>3</v>
      </c>
      <c r="U13" s="3">
        <v>2</v>
      </c>
      <c r="V13" s="3">
        <v>5</v>
      </c>
      <c r="W13" s="3">
        <v>8</v>
      </c>
      <c r="X13" s="3">
        <v>2</v>
      </c>
      <c r="Y13" s="3">
        <v>7</v>
      </c>
      <c r="Z13" s="3">
        <v>4</v>
      </c>
      <c r="AA13" s="3">
        <v>3</v>
      </c>
      <c r="AB13" s="3">
        <v>2</v>
      </c>
      <c r="AC13" s="3">
        <v>1</v>
      </c>
      <c r="AD13" s="3">
        <v>2</v>
      </c>
      <c r="AE13" s="3">
        <v>4</v>
      </c>
      <c r="AF13" s="3">
        <v>1</v>
      </c>
      <c r="AG13" s="3">
        <v>2</v>
      </c>
      <c r="AH13" s="3">
        <v>3</v>
      </c>
      <c r="AI13" s="3">
        <v>5</v>
      </c>
      <c r="AJ13" s="3">
        <v>11</v>
      </c>
      <c r="AK13" s="3">
        <v>9</v>
      </c>
      <c r="AL13" s="3">
        <v>6</v>
      </c>
      <c r="AM13" s="3">
        <v>7</v>
      </c>
      <c r="AN13" s="3">
        <v>2</v>
      </c>
      <c r="AO13" s="3">
        <v>4</v>
      </c>
      <c r="AP13" s="3">
        <v>4</v>
      </c>
      <c r="AQ13" s="3">
        <v>3</v>
      </c>
      <c r="AR13" s="3">
        <v>2</v>
      </c>
      <c r="AS13" s="5">
        <f t="shared" si="0"/>
        <v>3.5365853658536586</v>
      </c>
    </row>
    <row r="14" spans="1:45" x14ac:dyDescent="0.25">
      <c r="A14">
        <v>134440</v>
      </c>
      <c r="B14" t="s">
        <v>1</v>
      </c>
      <c r="C14" t="s">
        <v>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5">
        <f t="shared" si="0"/>
        <v>0</v>
      </c>
    </row>
    <row r="15" spans="1:45" x14ac:dyDescent="0.25">
      <c r="A15">
        <v>134441</v>
      </c>
      <c r="B15" t="s">
        <v>6</v>
      </c>
      <c r="C15" t="s">
        <v>5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3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5">
        <f t="shared" si="0"/>
        <v>0.24390243902439024</v>
      </c>
    </row>
    <row r="16" spans="1:45" x14ac:dyDescent="0.25">
      <c r="A16">
        <v>134441</v>
      </c>
      <c r="B16" t="s">
        <v>6</v>
      </c>
      <c r="C16" t="s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2</v>
      </c>
      <c r="AL16" s="3">
        <v>0</v>
      </c>
      <c r="AM16" s="3">
        <v>2</v>
      </c>
      <c r="AN16" s="3">
        <v>1</v>
      </c>
      <c r="AO16" s="3">
        <v>2</v>
      </c>
      <c r="AP16" s="3">
        <v>0</v>
      </c>
      <c r="AQ16" s="3">
        <v>0</v>
      </c>
      <c r="AR16" s="3">
        <v>2</v>
      </c>
      <c r="AS16" s="5">
        <f t="shared" si="0"/>
        <v>0.21951219512195122</v>
      </c>
    </row>
    <row r="17" spans="1:45" x14ac:dyDescent="0.25">
      <c r="A17">
        <v>134441</v>
      </c>
      <c r="B17" t="s">
        <v>1</v>
      </c>
      <c r="C17" t="s">
        <v>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2</v>
      </c>
      <c r="AL17" s="3">
        <v>0</v>
      </c>
      <c r="AM17" s="3">
        <v>2</v>
      </c>
      <c r="AN17" s="3">
        <v>2</v>
      </c>
      <c r="AO17" s="3">
        <v>3</v>
      </c>
      <c r="AP17" s="3">
        <v>1</v>
      </c>
      <c r="AQ17" s="3">
        <v>1</v>
      </c>
      <c r="AR17" s="3">
        <v>4</v>
      </c>
      <c r="AS17" s="5">
        <f t="shared" si="0"/>
        <v>0.41463414634146339</v>
      </c>
    </row>
    <row r="18" spans="1:45" x14ac:dyDescent="0.25">
      <c r="A18">
        <v>134441</v>
      </c>
      <c r="B18" t="s">
        <v>1</v>
      </c>
      <c r="C18" t="s">
        <v>5</v>
      </c>
      <c r="D18" s="3">
        <v>0</v>
      </c>
      <c r="E18" s="3">
        <v>0</v>
      </c>
      <c r="F18" s="3">
        <v>0</v>
      </c>
      <c r="G18" s="3">
        <v>3</v>
      </c>
      <c r="H18" s="3">
        <v>2</v>
      </c>
      <c r="I18" s="3">
        <v>0</v>
      </c>
      <c r="J18" s="3">
        <v>2</v>
      </c>
      <c r="K18" s="3">
        <v>1</v>
      </c>
      <c r="L18" s="3">
        <v>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2</v>
      </c>
      <c r="X18" s="3">
        <v>0</v>
      </c>
      <c r="Y18" s="3">
        <v>2</v>
      </c>
      <c r="Z18" s="3">
        <v>0</v>
      </c>
      <c r="AA18" s="3">
        <v>2</v>
      </c>
      <c r="AB18" s="3">
        <v>2</v>
      </c>
      <c r="AC18" s="3">
        <v>0</v>
      </c>
      <c r="AD18" s="3">
        <v>0</v>
      </c>
      <c r="AE18" s="3">
        <v>2</v>
      </c>
      <c r="AF18" s="3">
        <v>1</v>
      </c>
      <c r="AG18" s="3">
        <v>1</v>
      </c>
      <c r="AH18" s="3">
        <v>1</v>
      </c>
      <c r="AI18" s="3">
        <v>0</v>
      </c>
      <c r="AJ18" s="3">
        <v>1</v>
      </c>
      <c r="AK18" s="3">
        <v>2</v>
      </c>
      <c r="AL18" s="3">
        <v>2</v>
      </c>
      <c r="AM18" s="3">
        <v>3</v>
      </c>
      <c r="AN18" s="3">
        <v>1</v>
      </c>
      <c r="AO18" s="3">
        <v>1</v>
      </c>
      <c r="AP18" s="3">
        <v>0</v>
      </c>
      <c r="AQ18" s="3">
        <v>1</v>
      </c>
      <c r="AR18" s="3">
        <v>1</v>
      </c>
      <c r="AS18" s="5">
        <f t="shared" si="0"/>
        <v>0.87804878048780488</v>
      </c>
    </row>
    <row r="19" spans="1:45" x14ac:dyDescent="0.25">
      <c r="A19">
        <v>134409</v>
      </c>
      <c r="B19" t="s">
        <v>6</v>
      </c>
      <c r="C19" t="s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1</v>
      </c>
      <c r="P19" s="3">
        <v>2</v>
      </c>
      <c r="Q19" s="3">
        <v>1</v>
      </c>
      <c r="R19" s="3">
        <v>2</v>
      </c>
      <c r="S19" s="3">
        <v>0</v>
      </c>
      <c r="T19" s="3">
        <v>1</v>
      </c>
      <c r="U19" s="3">
        <v>0</v>
      </c>
      <c r="V19" s="3">
        <v>0</v>
      </c>
      <c r="W19" s="3">
        <v>1</v>
      </c>
      <c r="X19" s="3">
        <v>0</v>
      </c>
      <c r="Y19" s="3">
        <v>2</v>
      </c>
      <c r="Z19" s="3">
        <v>0</v>
      </c>
      <c r="AA19" s="3">
        <v>1</v>
      </c>
      <c r="AB19" s="3">
        <v>2</v>
      </c>
      <c r="AC19" s="3">
        <v>1</v>
      </c>
      <c r="AD19" s="3">
        <v>3</v>
      </c>
      <c r="AE19" s="3">
        <v>6</v>
      </c>
      <c r="AF19" s="3">
        <v>0</v>
      </c>
      <c r="AG19" s="3">
        <v>1</v>
      </c>
      <c r="AH19" s="3">
        <v>2</v>
      </c>
      <c r="AI19" s="3">
        <v>0</v>
      </c>
      <c r="AJ19" s="3">
        <v>1</v>
      </c>
      <c r="AK19" s="3">
        <v>1</v>
      </c>
      <c r="AL19" s="3">
        <v>3</v>
      </c>
      <c r="AM19" s="3">
        <v>0</v>
      </c>
      <c r="AN19" s="3">
        <v>1</v>
      </c>
      <c r="AO19" s="3">
        <v>0</v>
      </c>
      <c r="AP19" s="3">
        <v>3</v>
      </c>
      <c r="AQ19" s="3">
        <v>0</v>
      </c>
      <c r="AR19" s="3">
        <v>0</v>
      </c>
      <c r="AS19" s="5">
        <f t="shared" si="0"/>
        <v>0.90243902439024393</v>
      </c>
    </row>
    <row r="20" spans="1:45" x14ac:dyDescent="0.25">
      <c r="A20">
        <v>134409</v>
      </c>
      <c r="B20" t="s">
        <v>6</v>
      </c>
      <c r="C20" t="s">
        <v>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2</v>
      </c>
      <c r="AD20" s="3">
        <v>0</v>
      </c>
      <c r="AE20" s="3">
        <v>0</v>
      </c>
      <c r="AF20" s="3">
        <v>0</v>
      </c>
      <c r="AG20" s="3">
        <v>2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5">
        <f t="shared" si="0"/>
        <v>0.14634146341463414</v>
      </c>
    </row>
    <row r="21" spans="1:45" x14ac:dyDescent="0.25">
      <c r="A21">
        <v>134409</v>
      </c>
      <c r="B21" t="s">
        <v>1</v>
      </c>
      <c r="C21" t="s">
        <v>4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2</v>
      </c>
      <c r="L21" s="3">
        <v>0</v>
      </c>
      <c r="M21" s="3">
        <v>0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2</v>
      </c>
      <c r="T21" s="3">
        <v>5</v>
      </c>
      <c r="U21" s="3">
        <v>0</v>
      </c>
      <c r="V21" s="3">
        <v>2</v>
      </c>
      <c r="W21" s="3">
        <v>2</v>
      </c>
      <c r="X21" s="3">
        <v>0</v>
      </c>
      <c r="Y21" s="3">
        <v>2</v>
      </c>
      <c r="Z21" s="3">
        <v>1</v>
      </c>
      <c r="AA21" s="3">
        <v>3</v>
      </c>
      <c r="AB21" s="3">
        <v>5</v>
      </c>
      <c r="AC21" s="3">
        <v>2</v>
      </c>
      <c r="AD21" s="3">
        <v>5</v>
      </c>
      <c r="AE21" s="3">
        <v>8</v>
      </c>
      <c r="AF21" s="3">
        <v>1</v>
      </c>
      <c r="AG21" s="3">
        <v>1</v>
      </c>
      <c r="AH21" s="3">
        <v>3</v>
      </c>
      <c r="AI21" s="3">
        <v>2</v>
      </c>
      <c r="AJ21" s="3">
        <v>4</v>
      </c>
      <c r="AK21" s="3">
        <v>2</v>
      </c>
      <c r="AL21" s="3">
        <v>5</v>
      </c>
      <c r="AM21" s="3">
        <v>4</v>
      </c>
      <c r="AN21" s="3">
        <v>2</v>
      </c>
      <c r="AO21" s="3">
        <v>2</v>
      </c>
      <c r="AP21" s="3">
        <v>3</v>
      </c>
      <c r="AQ21" s="3">
        <v>0</v>
      </c>
      <c r="AR21" s="3">
        <v>0</v>
      </c>
      <c r="AS21" s="5">
        <f t="shared" si="0"/>
        <v>1.9268292682926829</v>
      </c>
    </row>
    <row r="22" spans="1:45" x14ac:dyDescent="0.25">
      <c r="A22">
        <v>134409</v>
      </c>
      <c r="B22" t="s">
        <v>1</v>
      </c>
      <c r="C22" t="s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3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5">
        <f t="shared" si="0"/>
        <v>0.12195121951219512</v>
      </c>
    </row>
    <row r="23" spans="1:45" x14ac:dyDescent="0.25">
      <c r="A23">
        <v>134281</v>
      </c>
      <c r="B23" t="s">
        <v>6</v>
      </c>
      <c r="C23" t="s">
        <v>5</v>
      </c>
      <c r="D23" s="3">
        <v>2</v>
      </c>
      <c r="E23" s="3">
        <v>1</v>
      </c>
      <c r="F23" s="3">
        <v>4</v>
      </c>
      <c r="G23" s="3">
        <v>3</v>
      </c>
      <c r="H23" s="3">
        <v>4</v>
      </c>
      <c r="I23" s="3">
        <v>4</v>
      </c>
      <c r="J23" s="3">
        <v>1</v>
      </c>
      <c r="K23" s="3">
        <v>2</v>
      </c>
      <c r="L23" s="3">
        <v>3</v>
      </c>
      <c r="M23" s="3">
        <v>3</v>
      </c>
      <c r="N23" s="3">
        <v>1</v>
      </c>
      <c r="O23" s="3">
        <v>2</v>
      </c>
      <c r="P23" s="3">
        <v>4</v>
      </c>
      <c r="Q23" s="3">
        <v>3</v>
      </c>
      <c r="R23" s="3">
        <v>0</v>
      </c>
      <c r="S23" s="3">
        <v>1</v>
      </c>
      <c r="T23" s="3">
        <v>2</v>
      </c>
      <c r="U23" s="3">
        <v>0</v>
      </c>
      <c r="V23" s="3">
        <v>0</v>
      </c>
      <c r="W23" s="3">
        <v>1</v>
      </c>
      <c r="X23" s="3">
        <v>0</v>
      </c>
      <c r="Y23" s="3">
        <v>1</v>
      </c>
      <c r="Z23" s="3">
        <v>1</v>
      </c>
      <c r="AA23" s="3">
        <v>2</v>
      </c>
      <c r="AB23" s="3">
        <v>0</v>
      </c>
      <c r="AC23" s="3">
        <v>4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1</v>
      </c>
      <c r="AJ23" s="3">
        <v>0</v>
      </c>
      <c r="AK23" s="3">
        <v>2</v>
      </c>
      <c r="AL23" s="3">
        <v>1</v>
      </c>
      <c r="AM23" s="3">
        <v>3</v>
      </c>
      <c r="AN23" s="3">
        <v>1</v>
      </c>
      <c r="AO23" s="3">
        <v>1</v>
      </c>
      <c r="AP23" s="3">
        <v>0</v>
      </c>
      <c r="AQ23" s="3">
        <v>2</v>
      </c>
      <c r="AR23" s="3">
        <v>1</v>
      </c>
      <c r="AS23" s="5">
        <f t="shared" si="0"/>
        <v>1.5853658536585367</v>
      </c>
    </row>
    <row r="24" spans="1:45" x14ac:dyDescent="0.25">
      <c r="A24">
        <v>134281</v>
      </c>
      <c r="B24" t="s">
        <v>6</v>
      </c>
      <c r="C24" t="s">
        <v>4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1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5">
        <f t="shared" si="0"/>
        <v>0.29268292682926828</v>
      </c>
    </row>
    <row r="25" spans="1:45" x14ac:dyDescent="0.25">
      <c r="A25">
        <v>134281</v>
      </c>
      <c r="B25" t="s">
        <v>1</v>
      </c>
      <c r="C25" t="s">
        <v>5</v>
      </c>
      <c r="D25" s="3">
        <v>3</v>
      </c>
      <c r="E25" s="3">
        <v>7</v>
      </c>
      <c r="F25" s="3">
        <v>4</v>
      </c>
      <c r="G25" s="3">
        <v>3</v>
      </c>
      <c r="H25" s="3">
        <v>7</v>
      </c>
      <c r="I25" s="3">
        <v>4</v>
      </c>
      <c r="J25" s="3">
        <v>2</v>
      </c>
      <c r="K25" s="3">
        <v>3</v>
      </c>
      <c r="L25" s="3">
        <v>4</v>
      </c>
      <c r="M25" s="3">
        <v>2</v>
      </c>
      <c r="N25" s="3">
        <v>2</v>
      </c>
      <c r="O25" s="3">
        <v>3</v>
      </c>
      <c r="P25" s="3">
        <v>4</v>
      </c>
      <c r="Q25" s="3">
        <v>3</v>
      </c>
      <c r="R25" s="3">
        <v>0</v>
      </c>
      <c r="S25" s="3">
        <v>2</v>
      </c>
      <c r="T25" s="3">
        <v>5</v>
      </c>
      <c r="U25" s="3">
        <v>0</v>
      </c>
      <c r="V25" s="3">
        <v>2</v>
      </c>
      <c r="W25" s="3">
        <v>2</v>
      </c>
      <c r="X25" s="3">
        <v>1</v>
      </c>
      <c r="Y25" s="3">
        <v>2</v>
      </c>
      <c r="Z25" s="3">
        <v>1</v>
      </c>
      <c r="AA25" s="3">
        <v>3</v>
      </c>
      <c r="AB25" s="3">
        <v>1</v>
      </c>
      <c r="AC25" s="3">
        <v>4</v>
      </c>
      <c r="AD25" s="3">
        <v>1</v>
      </c>
      <c r="AE25" s="3">
        <v>1</v>
      </c>
      <c r="AF25" s="3">
        <v>1</v>
      </c>
      <c r="AG25" s="3">
        <v>1</v>
      </c>
      <c r="AH25" s="3">
        <v>0</v>
      </c>
      <c r="AI25" s="3">
        <v>0</v>
      </c>
      <c r="AJ25" s="3">
        <v>1</v>
      </c>
      <c r="AK25" s="3">
        <v>2</v>
      </c>
      <c r="AL25" s="3">
        <v>1</v>
      </c>
      <c r="AM25" s="3">
        <v>4</v>
      </c>
      <c r="AN25" s="3">
        <v>1</v>
      </c>
      <c r="AO25" s="3">
        <v>2</v>
      </c>
      <c r="AP25" s="3">
        <v>1</v>
      </c>
      <c r="AQ25" s="3">
        <v>4</v>
      </c>
      <c r="AR25" s="3">
        <v>2</v>
      </c>
      <c r="AS25" s="5">
        <f t="shared" si="0"/>
        <v>2.3414634146341462</v>
      </c>
    </row>
    <row r="26" spans="1:45" x14ac:dyDescent="0.25">
      <c r="A26">
        <v>134281</v>
      </c>
      <c r="B26" t="s">
        <v>1</v>
      </c>
      <c r="C26" t="s">
        <v>4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1</v>
      </c>
      <c r="AE26" s="3">
        <v>1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1</v>
      </c>
      <c r="AL26" s="3">
        <v>0</v>
      </c>
      <c r="AM26" s="3">
        <v>0</v>
      </c>
      <c r="AN26" s="3">
        <v>2</v>
      </c>
      <c r="AO26" s="3">
        <v>0</v>
      </c>
      <c r="AP26" s="3">
        <v>0</v>
      </c>
      <c r="AQ26" s="3">
        <v>0</v>
      </c>
      <c r="AR26" s="3">
        <v>0</v>
      </c>
      <c r="AS26" s="5">
        <f t="shared" si="0"/>
        <v>0.43902439024390244</v>
      </c>
    </row>
    <row r="27" spans="1:45" x14ac:dyDescent="0.25">
      <c r="A27">
        <v>134292</v>
      </c>
      <c r="B27" t="s">
        <v>6</v>
      </c>
      <c r="C27" t="s">
        <v>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5">
        <f t="shared" si="0"/>
        <v>0.24390243902439024</v>
      </c>
    </row>
    <row r="28" spans="1:45" x14ac:dyDescent="0.25">
      <c r="A28">
        <v>134292</v>
      </c>
      <c r="B28" t="s">
        <v>6</v>
      </c>
      <c r="C28" t="s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5">
        <f t="shared" si="0"/>
        <v>7.3170731707317069E-2</v>
      </c>
    </row>
    <row r="29" spans="1:45" x14ac:dyDescent="0.25">
      <c r="A29">
        <v>134292</v>
      </c>
      <c r="B29" t="s">
        <v>1</v>
      </c>
      <c r="C29" t="s">
        <v>4</v>
      </c>
      <c r="D29" s="3">
        <v>0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3</v>
      </c>
      <c r="L29" s="3">
        <v>2</v>
      </c>
      <c r="M29" s="3">
        <v>0</v>
      </c>
      <c r="N29" s="3">
        <v>2</v>
      </c>
      <c r="O29" s="3">
        <v>2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2</v>
      </c>
      <c r="X29" s="3">
        <v>1</v>
      </c>
      <c r="Y29" s="3">
        <v>1</v>
      </c>
      <c r="Z29" s="3">
        <v>2</v>
      </c>
      <c r="AA29" s="3">
        <v>3</v>
      </c>
      <c r="AB29" s="3">
        <v>2</v>
      </c>
      <c r="AC29" s="3">
        <v>2</v>
      </c>
      <c r="AD29" s="3">
        <v>2</v>
      </c>
      <c r="AE29" s="3">
        <v>2</v>
      </c>
      <c r="AF29" s="3">
        <v>1</v>
      </c>
      <c r="AG29" s="3">
        <v>1</v>
      </c>
      <c r="AH29" s="3">
        <v>1</v>
      </c>
      <c r="AI29" s="3">
        <v>3</v>
      </c>
      <c r="AJ29" s="3">
        <v>2</v>
      </c>
      <c r="AK29" s="3">
        <v>2</v>
      </c>
      <c r="AL29" s="3">
        <v>2</v>
      </c>
      <c r="AM29" s="3">
        <v>1</v>
      </c>
      <c r="AN29" s="3">
        <v>0</v>
      </c>
      <c r="AO29" s="3">
        <v>2</v>
      </c>
      <c r="AP29" s="3">
        <v>1</v>
      </c>
      <c r="AQ29" s="3">
        <v>0</v>
      </c>
      <c r="AR29" s="3">
        <v>0</v>
      </c>
      <c r="AS29" s="5">
        <f t="shared" si="0"/>
        <v>1.1463414634146341</v>
      </c>
    </row>
    <row r="30" spans="1:45" x14ac:dyDescent="0.25">
      <c r="A30">
        <v>134292</v>
      </c>
      <c r="B30" t="s">
        <v>1</v>
      </c>
      <c r="C30" t="s">
        <v>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5">
        <f t="shared" si="0"/>
        <v>2.4390243902439025E-2</v>
      </c>
    </row>
    <row r="31" spans="1:45" x14ac:dyDescent="0.25">
      <c r="A31">
        <v>134201</v>
      </c>
      <c r="B31" t="s">
        <v>6</v>
      </c>
      <c r="C31" t="s">
        <v>4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5">
        <f t="shared" si="0"/>
        <v>9.7560975609756101E-2</v>
      </c>
    </row>
    <row r="32" spans="1:45" x14ac:dyDescent="0.25">
      <c r="A32">
        <v>134201</v>
      </c>
      <c r="B32" t="s">
        <v>6</v>
      </c>
      <c r="C32" t="s">
        <v>5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5">
        <f t="shared" si="0"/>
        <v>0.12195121951219512</v>
      </c>
    </row>
    <row r="33" spans="1:45" x14ac:dyDescent="0.25">
      <c r="A33">
        <v>134201</v>
      </c>
      <c r="B33" t="s">
        <v>1</v>
      </c>
      <c r="C33" t="s">
        <v>4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5">
        <f t="shared" si="0"/>
        <v>0.14634146341463414</v>
      </c>
    </row>
    <row r="34" spans="1:45" x14ac:dyDescent="0.25">
      <c r="A34">
        <v>134201</v>
      </c>
      <c r="B34" t="s">
        <v>1</v>
      </c>
      <c r="C34" t="s">
        <v>5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5">
        <f t="shared" si="0"/>
        <v>0.1951219512195122</v>
      </c>
    </row>
    <row r="35" spans="1:45" x14ac:dyDescent="0.25">
      <c r="A35">
        <v>134200</v>
      </c>
      <c r="B35" t="s">
        <v>6</v>
      </c>
      <c r="C35" t="s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5">
        <f t="shared" si="0"/>
        <v>0</v>
      </c>
    </row>
    <row r="36" spans="1:45" x14ac:dyDescent="0.25">
      <c r="A36">
        <v>134200</v>
      </c>
      <c r="B36" t="s">
        <v>1</v>
      </c>
      <c r="C36" t="s">
        <v>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5">
        <f t="shared" si="0"/>
        <v>4.878048780487805E-2</v>
      </c>
    </row>
    <row r="37" spans="1:45" x14ac:dyDescent="0.25">
      <c r="A37">
        <v>134357</v>
      </c>
      <c r="B37" t="s">
        <v>6</v>
      </c>
      <c r="C37" t="s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2</v>
      </c>
      <c r="Q37" s="3">
        <v>1</v>
      </c>
      <c r="R37" s="3">
        <v>1</v>
      </c>
      <c r="S37" s="3">
        <v>0</v>
      </c>
      <c r="T37" s="3">
        <v>4</v>
      </c>
      <c r="U37" s="3">
        <v>0</v>
      </c>
      <c r="V37" s="3">
        <v>1</v>
      </c>
      <c r="W37" s="3">
        <v>2</v>
      </c>
      <c r="X37" s="3">
        <v>0</v>
      </c>
      <c r="Y37" s="3">
        <v>0</v>
      </c>
      <c r="Z37" s="3">
        <v>0</v>
      </c>
      <c r="AA37" s="3">
        <v>2</v>
      </c>
      <c r="AB37" s="3">
        <v>1</v>
      </c>
      <c r="AC37" s="3">
        <v>3</v>
      </c>
      <c r="AD37" s="3">
        <v>2</v>
      </c>
      <c r="AE37" s="3">
        <v>1</v>
      </c>
      <c r="AF37" s="3">
        <v>1</v>
      </c>
      <c r="AG37" s="3">
        <v>0</v>
      </c>
      <c r="AH37" s="3">
        <v>0</v>
      </c>
      <c r="AI37" s="3">
        <v>3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5">
        <f t="shared" si="0"/>
        <v>0.65853658536585369</v>
      </c>
    </row>
    <row r="38" spans="1:45" x14ac:dyDescent="0.25">
      <c r="A38">
        <v>134357</v>
      </c>
      <c r="B38" t="s">
        <v>1</v>
      </c>
      <c r="C38" t="s">
        <v>5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3">
        <v>3</v>
      </c>
      <c r="P38" s="3">
        <v>3</v>
      </c>
      <c r="Q38" s="3">
        <v>3</v>
      </c>
      <c r="R38" s="3">
        <v>1</v>
      </c>
      <c r="S38" s="3">
        <v>1</v>
      </c>
      <c r="T38" s="3">
        <v>6</v>
      </c>
      <c r="U38" s="3">
        <v>0</v>
      </c>
      <c r="V38" s="3">
        <v>3</v>
      </c>
      <c r="W38" s="3">
        <v>2</v>
      </c>
      <c r="X38" s="3">
        <v>0</v>
      </c>
      <c r="Y38" s="3">
        <v>0</v>
      </c>
      <c r="Z38" s="3">
        <v>1</v>
      </c>
      <c r="AA38" s="3">
        <v>2</v>
      </c>
      <c r="AB38" s="3">
        <v>1</v>
      </c>
      <c r="AC38" s="3">
        <v>3</v>
      </c>
      <c r="AD38" s="3">
        <v>3</v>
      </c>
      <c r="AE38" s="3">
        <v>1</v>
      </c>
      <c r="AF38" s="3">
        <v>2</v>
      </c>
      <c r="AG38" s="3">
        <v>0</v>
      </c>
      <c r="AH38" s="3">
        <v>2</v>
      </c>
      <c r="AI38" s="3">
        <v>4</v>
      </c>
      <c r="AJ38" s="3">
        <v>1</v>
      </c>
      <c r="AK38" s="3">
        <v>2</v>
      </c>
      <c r="AL38" s="3">
        <v>1</v>
      </c>
      <c r="AM38" s="3">
        <v>0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5">
        <f t="shared" si="0"/>
        <v>1.2195121951219512</v>
      </c>
    </row>
    <row r="39" spans="1:45" x14ac:dyDescent="0.25">
      <c r="A39">
        <v>134414</v>
      </c>
      <c r="B39" t="s">
        <v>6</v>
      </c>
      <c r="C39" t="s">
        <v>4</v>
      </c>
      <c r="D39" s="3">
        <v>2</v>
      </c>
      <c r="E39" s="3">
        <v>3</v>
      </c>
      <c r="F39" s="3">
        <v>2</v>
      </c>
      <c r="G39" s="3">
        <v>2</v>
      </c>
      <c r="H39" s="3">
        <v>2</v>
      </c>
      <c r="I39" s="3">
        <v>2</v>
      </c>
      <c r="J39" s="3">
        <v>0</v>
      </c>
      <c r="K39" s="3">
        <v>1</v>
      </c>
      <c r="L39" s="3">
        <v>2</v>
      </c>
      <c r="M39" s="3">
        <v>1</v>
      </c>
      <c r="N39" s="3">
        <v>2</v>
      </c>
      <c r="O39" s="3">
        <v>0</v>
      </c>
      <c r="P39" s="3">
        <v>2</v>
      </c>
      <c r="Q39" s="3">
        <v>0</v>
      </c>
      <c r="R39" s="3">
        <v>1</v>
      </c>
      <c r="S39" s="3">
        <v>1</v>
      </c>
      <c r="T39" s="3">
        <v>2</v>
      </c>
      <c r="U39" s="3">
        <v>0</v>
      </c>
      <c r="V39" s="3">
        <v>1</v>
      </c>
      <c r="W39" s="3">
        <v>3</v>
      </c>
      <c r="X39" s="3">
        <v>3</v>
      </c>
      <c r="Y39" s="3">
        <v>1</v>
      </c>
      <c r="Z39" s="3">
        <v>0</v>
      </c>
      <c r="AA39" s="3">
        <v>0</v>
      </c>
      <c r="AB39" s="3">
        <v>4</v>
      </c>
      <c r="AC39" s="3">
        <v>5</v>
      </c>
      <c r="AD39" s="3">
        <v>0</v>
      </c>
      <c r="AE39" s="3">
        <v>1</v>
      </c>
      <c r="AF39" s="3">
        <v>1</v>
      </c>
      <c r="AG39" s="3">
        <v>1</v>
      </c>
      <c r="AH39" s="3">
        <v>1</v>
      </c>
      <c r="AI39" s="3">
        <v>3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2</v>
      </c>
      <c r="AQ39" s="3">
        <v>1</v>
      </c>
      <c r="AR39" s="3">
        <v>0</v>
      </c>
      <c r="AS39" s="5">
        <f t="shared" si="0"/>
        <v>1.2926829268292683</v>
      </c>
    </row>
    <row r="40" spans="1:45" x14ac:dyDescent="0.25">
      <c r="A40">
        <v>134414</v>
      </c>
      <c r="B40" t="s">
        <v>1</v>
      </c>
      <c r="C40" t="s">
        <v>4</v>
      </c>
      <c r="D40" s="3">
        <v>2</v>
      </c>
      <c r="E40" s="3">
        <v>4</v>
      </c>
      <c r="F40" s="3">
        <v>7</v>
      </c>
      <c r="G40" s="3">
        <v>3</v>
      </c>
      <c r="H40" s="3">
        <v>1</v>
      </c>
      <c r="I40" s="3">
        <v>3</v>
      </c>
      <c r="J40" s="3">
        <v>0</v>
      </c>
      <c r="K40" s="3">
        <v>1</v>
      </c>
      <c r="L40" s="3">
        <v>4</v>
      </c>
      <c r="M40" s="3">
        <v>2</v>
      </c>
      <c r="N40" s="3">
        <v>3</v>
      </c>
      <c r="O40" s="3">
        <v>1</v>
      </c>
      <c r="P40" s="3">
        <v>1</v>
      </c>
      <c r="Q40" s="3">
        <v>1</v>
      </c>
      <c r="R40" s="3">
        <v>2</v>
      </c>
      <c r="S40" s="3">
        <v>2</v>
      </c>
      <c r="T40" s="3">
        <v>4</v>
      </c>
      <c r="U40" s="3">
        <v>3</v>
      </c>
      <c r="V40" s="3">
        <v>3</v>
      </c>
      <c r="W40" s="3">
        <v>4</v>
      </c>
      <c r="X40" s="3">
        <v>4</v>
      </c>
      <c r="Y40" s="3">
        <v>6</v>
      </c>
      <c r="Z40" s="3">
        <v>0</v>
      </c>
      <c r="AA40" s="3">
        <v>0</v>
      </c>
      <c r="AB40" s="3">
        <v>6</v>
      </c>
      <c r="AC40" s="3">
        <v>9</v>
      </c>
      <c r="AD40" s="3">
        <v>2</v>
      </c>
      <c r="AE40" s="3">
        <v>1</v>
      </c>
      <c r="AF40" s="3">
        <v>2</v>
      </c>
      <c r="AG40" s="3">
        <v>3</v>
      </c>
      <c r="AH40" s="3">
        <v>3</v>
      </c>
      <c r="AI40" s="3">
        <v>2</v>
      </c>
      <c r="AJ40" s="3">
        <v>0</v>
      </c>
      <c r="AK40" s="3">
        <v>0</v>
      </c>
      <c r="AL40" s="3">
        <v>2</v>
      </c>
      <c r="AM40" s="3">
        <v>1</v>
      </c>
      <c r="AN40" s="3">
        <v>2</v>
      </c>
      <c r="AO40" s="3">
        <v>1</v>
      </c>
      <c r="AP40" s="3">
        <v>2</v>
      </c>
      <c r="AQ40" s="3">
        <v>4</v>
      </c>
      <c r="AR40" s="3">
        <v>1</v>
      </c>
      <c r="AS40" s="5">
        <f t="shared" si="0"/>
        <v>2.4878048780487805</v>
      </c>
    </row>
    <row r="41" spans="1:45" x14ac:dyDescent="0.25">
      <c r="A41">
        <v>134413</v>
      </c>
      <c r="B41" t="s">
        <v>6</v>
      </c>
      <c r="C41" t="s">
        <v>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1</v>
      </c>
      <c r="Z41" s="3">
        <v>0</v>
      </c>
      <c r="AA41" s="3">
        <v>2</v>
      </c>
      <c r="AB41" s="3">
        <v>1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5">
        <f t="shared" si="0"/>
        <v>0.17073170731707318</v>
      </c>
    </row>
    <row r="42" spans="1:45" x14ac:dyDescent="0.25">
      <c r="A42">
        <v>134313</v>
      </c>
      <c r="B42" t="s">
        <v>6</v>
      </c>
      <c r="C42" t="s">
        <v>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2</v>
      </c>
      <c r="P42" s="3">
        <v>1</v>
      </c>
      <c r="Q42" s="3">
        <v>2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  <c r="AS42" s="5">
        <f t="shared" si="0"/>
        <v>0.26829268292682928</v>
      </c>
    </row>
    <row r="43" spans="1:45" x14ac:dyDescent="0.25">
      <c r="A43">
        <v>134313</v>
      </c>
      <c r="B43" t="s">
        <v>1</v>
      </c>
      <c r="C43" t="s">
        <v>4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1</v>
      </c>
      <c r="AC43" s="3">
        <v>0</v>
      </c>
      <c r="AD43" s="3">
        <v>2</v>
      </c>
      <c r="AE43" s="3">
        <v>1</v>
      </c>
      <c r="AF43" s="3">
        <v>1</v>
      </c>
      <c r="AS43" s="5">
        <f t="shared" si="0"/>
        <v>0.48275862068965519</v>
      </c>
    </row>
    <row r="44" spans="1:45" x14ac:dyDescent="0.25">
      <c r="A44">
        <v>134313</v>
      </c>
      <c r="B44" t="s">
        <v>1</v>
      </c>
      <c r="C44" t="s">
        <v>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2</v>
      </c>
      <c r="P44" s="3">
        <v>1</v>
      </c>
      <c r="Q44" s="3">
        <v>2</v>
      </c>
      <c r="R44" s="3">
        <v>2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  <c r="X44" s="3">
        <v>2</v>
      </c>
      <c r="Y44" s="3">
        <v>2</v>
      </c>
      <c r="Z44" s="3">
        <v>3</v>
      </c>
      <c r="AA44" s="3">
        <v>0</v>
      </c>
      <c r="AB44" s="3">
        <v>0</v>
      </c>
      <c r="AC44" s="3">
        <v>0</v>
      </c>
      <c r="AD44" s="3">
        <v>1</v>
      </c>
      <c r="AE44" s="3">
        <v>1</v>
      </c>
      <c r="AF44" s="3">
        <v>0</v>
      </c>
      <c r="AS44" s="5">
        <f t="shared" si="0"/>
        <v>0.68965517241379315</v>
      </c>
    </row>
    <row r="45" spans="1:45" x14ac:dyDescent="0.25">
      <c r="A45">
        <v>134453</v>
      </c>
      <c r="B45" t="s">
        <v>6</v>
      </c>
      <c r="C45" t="s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1</v>
      </c>
      <c r="AM45" s="3">
        <v>0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5">
        <f t="shared" si="0"/>
        <v>0.1951219512195122</v>
      </c>
    </row>
    <row r="46" spans="1:45" x14ac:dyDescent="0.25">
      <c r="A46">
        <v>134453</v>
      </c>
      <c r="B46" t="s">
        <v>6</v>
      </c>
      <c r="C46" t="s">
        <v>5</v>
      </c>
      <c r="D46" s="3">
        <v>0</v>
      </c>
      <c r="E46" s="3">
        <v>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2</v>
      </c>
      <c r="P46" s="3">
        <v>0</v>
      </c>
      <c r="Q46" s="3">
        <v>3</v>
      </c>
      <c r="R46" s="3">
        <v>1</v>
      </c>
      <c r="S46" s="3">
        <v>1</v>
      </c>
      <c r="T46" s="3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1</v>
      </c>
      <c r="AI46" s="3">
        <v>2</v>
      </c>
      <c r="AJ46" s="3">
        <v>3</v>
      </c>
      <c r="AK46" s="3">
        <v>5</v>
      </c>
      <c r="AL46" s="3">
        <v>2</v>
      </c>
      <c r="AM46" s="3">
        <v>2</v>
      </c>
      <c r="AN46" s="3">
        <v>10</v>
      </c>
      <c r="AO46" s="3">
        <v>4</v>
      </c>
      <c r="AP46" s="3">
        <v>4</v>
      </c>
      <c r="AQ46" s="3">
        <v>7</v>
      </c>
      <c r="AR46" s="3">
        <v>5</v>
      </c>
      <c r="AS46" s="5">
        <f t="shared" si="0"/>
        <v>1.5121951219512195</v>
      </c>
    </row>
    <row r="47" spans="1:45" x14ac:dyDescent="0.25">
      <c r="A47">
        <v>134453</v>
      </c>
      <c r="B47" t="s">
        <v>1</v>
      </c>
      <c r="C47" t="s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0</v>
      </c>
      <c r="AN47" s="3">
        <v>1</v>
      </c>
      <c r="AO47" s="3">
        <v>1</v>
      </c>
      <c r="AP47" s="3">
        <v>1</v>
      </c>
      <c r="AQ47" s="3">
        <v>1</v>
      </c>
      <c r="AR47" s="3">
        <v>0</v>
      </c>
      <c r="AS47" s="5">
        <f t="shared" si="0"/>
        <v>0.1951219512195122</v>
      </c>
    </row>
    <row r="48" spans="1:45" x14ac:dyDescent="0.25">
      <c r="A48">
        <v>134453</v>
      </c>
      <c r="B48" t="s">
        <v>1</v>
      </c>
      <c r="C48" t="s">
        <v>5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4</v>
      </c>
      <c r="P48" s="3">
        <v>2</v>
      </c>
      <c r="Q48" s="3">
        <v>1</v>
      </c>
      <c r="R48" s="3">
        <v>1</v>
      </c>
      <c r="S48" s="3">
        <v>1</v>
      </c>
      <c r="T48" s="3">
        <v>0</v>
      </c>
      <c r="U48" s="3">
        <v>2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1</v>
      </c>
      <c r="AB48" s="3">
        <v>1</v>
      </c>
      <c r="AC48" s="3">
        <v>1</v>
      </c>
      <c r="AD48" s="3">
        <v>2</v>
      </c>
      <c r="AE48" s="3">
        <v>2</v>
      </c>
      <c r="AF48" s="3">
        <v>1</v>
      </c>
      <c r="AG48" s="3">
        <v>1</v>
      </c>
      <c r="AH48" s="3">
        <v>0</v>
      </c>
      <c r="AI48" s="3">
        <v>4</v>
      </c>
      <c r="AJ48" s="3">
        <v>4</v>
      </c>
      <c r="AK48" s="3">
        <v>5</v>
      </c>
      <c r="AL48" s="3">
        <v>6</v>
      </c>
      <c r="AM48" s="3">
        <v>4</v>
      </c>
      <c r="AN48" s="3">
        <v>9</v>
      </c>
      <c r="AO48" s="3">
        <v>4</v>
      </c>
      <c r="AP48" s="3">
        <v>5</v>
      </c>
      <c r="AQ48" s="3">
        <v>7</v>
      </c>
      <c r="AR48" s="3">
        <v>5</v>
      </c>
      <c r="AS48" s="5">
        <f t="shared" si="0"/>
        <v>1.8780487804878048</v>
      </c>
    </row>
    <row r="49" spans="1:45" x14ac:dyDescent="0.25">
      <c r="A49">
        <v>134450</v>
      </c>
      <c r="B49" t="s">
        <v>6</v>
      </c>
      <c r="C49" t="s">
        <v>5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2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5">
        <f t="shared" si="0"/>
        <v>0.17073170731707318</v>
      </c>
    </row>
    <row r="50" spans="1:45" x14ac:dyDescent="0.25">
      <c r="A50">
        <v>134450</v>
      </c>
      <c r="B50" t="s">
        <v>6</v>
      </c>
      <c r="C50" t="s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5">
        <f t="shared" si="0"/>
        <v>2.4390243902439025E-2</v>
      </c>
    </row>
    <row r="51" spans="1:45" x14ac:dyDescent="0.25">
      <c r="A51">
        <v>134450</v>
      </c>
      <c r="B51" t="s">
        <v>1</v>
      </c>
      <c r="C51" t="s">
        <v>5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2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5">
        <f t="shared" si="0"/>
        <v>0.12195121951219512</v>
      </c>
    </row>
    <row r="52" spans="1:45" x14ac:dyDescent="0.25">
      <c r="A52">
        <v>134450</v>
      </c>
      <c r="B52" t="s">
        <v>1</v>
      </c>
      <c r="C52" t="s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5">
        <f t="shared" si="0"/>
        <v>2.4390243902439025E-2</v>
      </c>
    </row>
    <row r="53" spans="1:45" x14ac:dyDescent="0.25">
      <c r="A53">
        <v>134402</v>
      </c>
      <c r="B53" t="s">
        <v>6</v>
      </c>
      <c r="C53" t="s">
        <v>5</v>
      </c>
      <c r="D53" s="3">
        <v>0</v>
      </c>
      <c r="E53" s="3">
        <v>2</v>
      </c>
      <c r="F53" s="3">
        <v>1</v>
      </c>
      <c r="G53" s="3">
        <v>3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2</v>
      </c>
      <c r="N53" s="3">
        <v>1</v>
      </c>
      <c r="O53" s="3">
        <v>0</v>
      </c>
      <c r="P53" s="3">
        <v>3</v>
      </c>
      <c r="Q53" s="3">
        <v>0</v>
      </c>
      <c r="R53" s="3">
        <v>0</v>
      </c>
      <c r="S53" s="3">
        <v>2</v>
      </c>
      <c r="T53" s="3">
        <v>1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2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2</v>
      </c>
      <c r="AS53" s="5">
        <f t="shared" si="0"/>
        <v>0.6097560975609756</v>
      </c>
    </row>
    <row r="54" spans="1:45" x14ac:dyDescent="0.25">
      <c r="A54">
        <v>134402</v>
      </c>
      <c r="B54" t="s">
        <v>6</v>
      </c>
      <c r="C54" t="s">
        <v>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5">
        <f t="shared" si="0"/>
        <v>9.7560975609756101E-2</v>
      </c>
    </row>
    <row r="55" spans="1:45" x14ac:dyDescent="0.25">
      <c r="A55">
        <v>134402</v>
      </c>
      <c r="B55" t="s">
        <v>1</v>
      </c>
      <c r="C55" t="s">
        <v>5</v>
      </c>
      <c r="D55" s="3">
        <v>3</v>
      </c>
      <c r="E55" s="3">
        <v>3</v>
      </c>
      <c r="F55" s="3">
        <v>1</v>
      </c>
      <c r="G55" s="3">
        <v>4</v>
      </c>
      <c r="H55" s="3">
        <v>0</v>
      </c>
      <c r="I55" s="3">
        <v>1</v>
      </c>
      <c r="J55" s="3">
        <v>2</v>
      </c>
      <c r="K55" s="3">
        <v>1</v>
      </c>
      <c r="L55" s="3">
        <v>0</v>
      </c>
      <c r="M55" s="3">
        <v>1</v>
      </c>
      <c r="N55" s="3">
        <v>2</v>
      </c>
      <c r="O55" s="3">
        <v>0</v>
      </c>
      <c r="P55" s="3">
        <v>4</v>
      </c>
      <c r="Q55" s="3">
        <v>1</v>
      </c>
      <c r="R55" s="3">
        <v>0</v>
      </c>
      <c r="S55" s="3">
        <v>2</v>
      </c>
      <c r="T55" s="3">
        <v>1</v>
      </c>
      <c r="U55" s="3">
        <v>1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2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4</v>
      </c>
      <c r="AI55" s="3">
        <v>0</v>
      </c>
      <c r="AJ55" s="3">
        <v>1</v>
      </c>
      <c r="AK55" s="3">
        <v>0</v>
      </c>
      <c r="AL55" s="3">
        <v>2</v>
      </c>
      <c r="AM55" s="3">
        <v>0</v>
      </c>
      <c r="AN55" s="3">
        <v>0</v>
      </c>
      <c r="AO55" s="3">
        <v>0</v>
      </c>
      <c r="AP55" s="3">
        <v>0</v>
      </c>
      <c r="AQ55" s="3">
        <v>2</v>
      </c>
      <c r="AR55" s="3">
        <v>1</v>
      </c>
      <c r="AS55" s="5">
        <f t="shared" si="0"/>
        <v>1.024390243902439</v>
      </c>
    </row>
    <row r="56" spans="1:45" x14ac:dyDescent="0.25">
      <c r="A56">
        <v>134402</v>
      </c>
      <c r="B56" t="s">
        <v>1</v>
      </c>
      <c r="C56" t="s">
        <v>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5">
        <f t="shared" si="0"/>
        <v>9.7560975609756101E-2</v>
      </c>
    </row>
    <row r="57" spans="1:45" x14ac:dyDescent="0.25">
      <c r="A57">
        <v>134428</v>
      </c>
      <c r="B57" t="s">
        <v>6</v>
      </c>
      <c r="C57" t="s">
        <v>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5">
        <f t="shared" si="0"/>
        <v>4.878048780487805E-2</v>
      </c>
    </row>
    <row r="58" spans="1:45" x14ac:dyDescent="0.25">
      <c r="A58">
        <v>134428</v>
      </c>
      <c r="B58" t="s">
        <v>1</v>
      </c>
      <c r="C58" t="s">
        <v>4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1</v>
      </c>
      <c r="AR58" s="3">
        <v>0</v>
      </c>
      <c r="AS58" s="5">
        <f t="shared" si="0"/>
        <v>4.878048780487805E-2</v>
      </c>
    </row>
    <row r="59" spans="1:45" x14ac:dyDescent="0.25">
      <c r="A59">
        <v>134288</v>
      </c>
      <c r="B59" t="s">
        <v>6</v>
      </c>
      <c r="C59" t="s">
        <v>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5">
        <f t="shared" si="0"/>
        <v>9.7560975609756101E-2</v>
      </c>
    </row>
    <row r="60" spans="1:45" x14ac:dyDescent="0.25">
      <c r="A60">
        <v>134288</v>
      </c>
      <c r="B60" t="s">
        <v>1</v>
      </c>
      <c r="C60" t="s">
        <v>4</v>
      </c>
      <c r="D60" s="3">
        <v>1</v>
      </c>
      <c r="E60" s="3">
        <v>0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1</v>
      </c>
      <c r="AJ60" s="3">
        <v>0</v>
      </c>
      <c r="AK60" s="3">
        <v>1</v>
      </c>
      <c r="AL60" s="3">
        <v>1</v>
      </c>
      <c r="AM60" s="3">
        <v>0</v>
      </c>
      <c r="AN60" s="3">
        <v>1</v>
      </c>
      <c r="AO60" s="3">
        <v>0</v>
      </c>
      <c r="AP60" s="3">
        <v>0</v>
      </c>
      <c r="AQ60" s="3">
        <v>0</v>
      </c>
      <c r="AR60" s="3">
        <v>0</v>
      </c>
      <c r="AS60" s="5">
        <f t="shared" si="0"/>
        <v>0.26829268292682928</v>
      </c>
    </row>
    <row r="61" spans="1:45" x14ac:dyDescent="0.25">
      <c r="A61">
        <v>134288</v>
      </c>
      <c r="B61" t="s">
        <v>6</v>
      </c>
      <c r="C61" t="s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5">
        <f t="shared" si="0"/>
        <v>0</v>
      </c>
    </row>
    <row r="62" spans="1:45" x14ac:dyDescent="0.25">
      <c r="A62">
        <v>134288</v>
      </c>
      <c r="B62" t="s">
        <v>1</v>
      </c>
      <c r="C62" t="s">
        <v>5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5">
        <f t="shared" si="0"/>
        <v>2.4390243902439025E-2</v>
      </c>
    </row>
    <row r="63" spans="1:45" x14ac:dyDescent="0.25">
      <c r="A63">
        <v>134404</v>
      </c>
      <c r="B63" t="s">
        <v>1</v>
      </c>
      <c r="C63" t="s">
        <v>4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2</v>
      </c>
      <c r="N63" s="3">
        <v>1</v>
      </c>
      <c r="O63" s="3">
        <v>0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1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1</v>
      </c>
      <c r="AS63" s="5">
        <f t="shared" si="0"/>
        <v>0.36585365853658536</v>
      </c>
    </row>
    <row r="64" spans="1:45" x14ac:dyDescent="0.25">
      <c r="A64">
        <v>134404</v>
      </c>
      <c r="B64" t="s">
        <v>1</v>
      </c>
      <c r="C64" t="s">
        <v>5</v>
      </c>
      <c r="D64" s="3">
        <v>3</v>
      </c>
      <c r="E64" s="3">
        <v>4</v>
      </c>
      <c r="F64" s="3">
        <v>9</v>
      </c>
      <c r="G64" s="3">
        <v>5</v>
      </c>
      <c r="H64" s="3">
        <v>5</v>
      </c>
      <c r="I64" s="3">
        <v>1</v>
      </c>
      <c r="J64" s="3">
        <v>4</v>
      </c>
      <c r="K64" s="3">
        <v>5</v>
      </c>
      <c r="L64" s="3">
        <v>2</v>
      </c>
      <c r="M64" s="3">
        <v>5</v>
      </c>
      <c r="N64" s="3">
        <v>3</v>
      </c>
      <c r="O64" s="3">
        <v>4</v>
      </c>
      <c r="P64" s="3">
        <v>2</v>
      </c>
      <c r="Q64" s="3">
        <v>6</v>
      </c>
      <c r="R64" s="3">
        <v>7</v>
      </c>
      <c r="S64" s="3">
        <v>2</v>
      </c>
      <c r="T64" s="3">
        <v>4</v>
      </c>
      <c r="U64" s="3">
        <v>4</v>
      </c>
      <c r="V64" s="3">
        <v>2</v>
      </c>
      <c r="W64" s="3">
        <v>3</v>
      </c>
      <c r="X64" s="3">
        <v>5</v>
      </c>
      <c r="Y64" s="3">
        <v>2</v>
      </c>
      <c r="Z64" s="3">
        <v>5</v>
      </c>
      <c r="AA64" s="3">
        <v>2</v>
      </c>
      <c r="AB64" s="3">
        <v>4</v>
      </c>
      <c r="AC64" s="3">
        <v>1</v>
      </c>
      <c r="AD64" s="3">
        <v>2</v>
      </c>
      <c r="AE64" s="3">
        <v>5</v>
      </c>
      <c r="AF64" s="3">
        <v>3</v>
      </c>
      <c r="AG64" s="3">
        <v>1</v>
      </c>
      <c r="AH64" s="3">
        <v>4</v>
      </c>
      <c r="AI64" s="3">
        <v>4</v>
      </c>
      <c r="AJ64" s="3">
        <v>3</v>
      </c>
      <c r="AK64" s="3">
        <v>4</v>
      </c>
      <c r="AL64" s="3">
        <v>6</v>
      </c>
      <c r="AM64" s="3">
        <v>5</v>
      </c>
      <c r="AN64" s="3">
        <v>7</v>
      </c>
      <c r="AO64" s="3">
        <v>2</v>
      </c>
      <c r="AP64" s="3">
        <v>1</v>
      </c>
      <c r="AQ64" s="3">
        <v>4</v>
      </c>
      <c r="AR64" s="3">
        <v>3</v>
      </c>
      <c r="AS64" s="5">
        <f t="shared" si="0"/>
        <v>3.7317073170731709</v>
      </c>
    </row>
    <row r="65" spans="1:45" x14ac:dyDescent="0.25">
      <c r="A65">
        <v>134404</v>
      </c>
      <c r="B65" t="s">
        <v>6</v>
      </c>
      <c r="C65" t="s">
        <v>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5">
        <f t="shared" si="0"/>
        <v>9.7560975609756101E-2</v>
      </c>
    </row>
    <row r="66" spans="1:45" x14ac:dyDescent="0.25">
      <c r="A66">
        <v>134404</v>
      </c>
      <c r="B66" t="s">
        <v>6</v>
      </c>
      <c r="C66" t="s">
        <v>5</v>
      </c>
      <c r="D66" s="3">
        <v>2</v>
      </c>
      <c r="E66" s="3">
        <v>4</v>
      </c>
      <c r="F66" s="3">
        <v>8</v>
      </c>
      <c r="G66" s="3">
        <v>3</v>
      </c>
      <c r="H66" s="3">
        <v>4</v>
      </c>
      <c r="I66" s="3">
        <v>1</v>
      </c>
      <c r="J66" s="3">
        <v>2</v>
      </c>
      <c r="K66" s="3">
        <v>2</v>
      </c>
      <c r="L66" s="3">
        <v>2</v>
      </c>
      <c r="M66" s="3">
        <v>3</v>
      </c>
      <c r="N66" s="3">
        <v>2</v>
      </c>
      <c r="O66" s="3">
        <v>1</v>
      </c>
      <c r="P66" s="3">
        <v>2</v>
      </c>
      <c r="Q66" s="3">
        <v>5</v>
      </c>
      <c r="R66" s="3">
        <v>4</v>
      </c>
      <c r="S66" s="3">
        <v>1</v>
      </c>
      <c r="T66" s="3">
        <v>4</v>
      </c>
      <c r="U66" s="3">
        <v>4</v>
      </c>
      <c r="V66" s="3">
        <v>0</v>
      </c>
      <c r="W66" s="3">
        <v>2</v>
      </c>
      <c r="X66" s="3">
        <v>1</v>
      </c>
      <c r="Y66" s="3">
        <v>2</v>
      </c>
      <c r="Z66" s="3">
        <v>3</v>
      </c>
      <c r="AA66" s="3">
        <v>2</v>
      </c>
      <c r="AB66" s="3">
        <v>2</v>
      </c>
      <c r="AC66" s="3">
        <v>1</v>
      </c>
      <c r="AD66" s="3">
        <v>2</v>
      </c>
      <c r="AE66" s="3">
        <v>3</v>
      </c>
      <c r="AF66" s="3">
        <v>1</v>
      </c>
      <c r="AG66" s="3">
        <v>1</v>
      </c>
      <c r="AH66" s="3">
        <v>3</v>
      </c>
      <c r="AI66" s="3">
        <v>2</v>
      </c>
      <c r="AJ66" s="3">
        <v>2</v>
      </c>
      <c r="AK66" s="3">
        <v>1</v>
      </c>
      <c r="AL66" s="3">
        <v>2</v>
      </c>
      <c r="AM66" s="3">
        <v>2</v>
      </c>
      <c r="AN66" s="3">
        <v>4</v>
      </c>
      <c r="AO66" s="3">
        <v>1</v>
      </c>
      <c r="AP66" s="3">
        <v>1</v>
      </c>
      <c r="AQ66" s="3">
        <v>1</v>
      </c>
      <c r="AR66" s="3">
        <v>1</v>
      </c>
      <c r="AS66" s="5">
        <f t="shared" si="0"/>
        <v>2.2926829268292681</v>
      </c>
    </row>
    <row r="67" spans="1:45" x14ac:dyDescent="0.25">
      <c r="A67">
        <v>134407</v>
      </c>
      <c r="B67" t="s">
        <v>6</v>
      </c>
      <c r="C67" t="s">
        <v>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5">
        <f t="shared" si="0"/>
        <v>0.14634146341463414</v>
      </c>
    </row>
    <row r="68" spans="1:45" x14ac:dyDescent="0.25">
      <c r="A68">
        <v>134407</v>
      </c>
      <c r="B68" t="s">
        <v>6</v>
      </c>
      <c r="C68" t="s">
        <v>5</v>
      </c>
      <c r="D68" s="3">
        <v>0</v>
      </c>
      <c r="E68" s="3">
        <v>0</v>
      </c>
      <c r="F68" s="3">
        <v>0</v>
      </c>
      <c r="G68" s="3">
        <v>0</v>
      </c>
      <c r="H68" s="3">
        <v>3</v>
      </c>
      <c r="I68" s="3">
        <v>2</v>
      </c>
      <c r="J68" s="3">
        <v>3</v>
      </c>
      <c r="K68" s="3">
        <v>2</v>
      </c>
      <c r="L68" s="3">
        <v>2</v>
      </c>
      <c r="M68" s="3">
        <v>1</v>
      </c>
      <c r="N68" s="3">
        <v>5</v>
      </c>
      <c r="O68" s="3">
        <v>2</v>
      </c>
      <c r="P68" s="3">
        <v>2</v>
      </c>
      <c r="Q68" s="3">
        <v>2</v>
      </c>
      <c r="R68" s="3">
        <v>0</v>
      </c>
      <c r="S68" s="3">
        <v>0</v>
      </c>
      <c r="T68" s="3">
        <v>1</v>
      </c>
      <c r="U68" s="3">
        <v>2</v>
      </c>
      <c r="V68" s="3">
        <v>0</v>
      </c>
      <c r="W68" s="3">
        <v>1</v>
      </c>
      <c r="X68" s="3">
        <v>2</v>
      </c>
      <c r="Y68" s="3">
        <v>2</v>
      </c>
      <c r="Z68" s="3">
        <v>1</v>
      </c>
      <c r="AA68" s="3">
        <v>2</v>
      </c>
      <c r="AB68" s="3">
        <v>1</v>
      </c>
      <c r="AC68" s="3">
        <v>1</v>
      </c>
      <c r="AD68" s="3">
        <v>2</v>
      </c>
      <c r="AE68" s="3">
        <v>1</v>
      </c>
      <c r="AF68" s="3">
        <v>2</v>
      </c>
      <c r="AG68" s="3">
        <v>4</v>
      </c>
      <c r="AH68" s="3">
        <v>0</v>
      </c>
      <c r="AI68" s="3">
        <v>2</v>
      </c>
      <c r="AJ68" s="3">
        <v>1</v>
      </c>
      <c r="AK68" s="3">
        <v>1</v>
      </c>
      <c r="AL68" s="3">
        <v>1</v>
      </c>
      <c r="AM68" s="3">
        <v>2</v>
      </c>
      <c r="AN68" s="3">
        <v>0</v>
      </c>
      <c r="AO68" s="3">
        <v>0</v>
      </c>
      <c r="AP68" s="3">
        <v>0</v>
      </c>
      <c r="AQ68" s="3">
        <v>1</v>
      </c>
      <c r="AR68" s="3">
        <v>1</v>
      </c>
      <c r="AS68" s="5">
        <f t="shared" si="0"/>
        <v>1.3414634146341464</v>
      </c>
    </row>
    <row r="69" spans="1:45" x14ac:dyDescent="0.25">
      <c r="A69">
        <v>134407</v>
      </c>
      <c r="B69" t="s">
        <v>1</v>
      </c>
      <c r="C69" t="s">
        <v>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2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1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5">
        <f t="shared" si="0"/>
        <v>0.26829268292682928</v>
      </c>
    </row>
    <row r="70" spans="1:45" x14ac:dyDescent="0.25">
      <c r="A70">
        <v>134407</v>
      </c>
      <c r="B70" t="s">
        <v>1</v>
      </c>
      <c r="C70" t="s">
        <v>5</v>
      </c>
      <c r="D70" s="3">
        <v>1</v>
      </c>
      <c r="E70" s="3">
        <v>1</v>
      </c>
      <c r="F70" s="3">
        <v>1</v>
      </c>
      <c r="G70" s="3">
        <v>2</v>
      </c>
      <c r="H70" s="3">
        <v>4</v>
      </c>
      <c r="I70" s="3">
        <v>3</v>
      </c>
      <c r="J70" s="3">
        <v>5</v>
      </c>
      <c r="K70" s="3">
        <v>6</v>
      </c>
      <c r="L70" s="3">
        <v>7</v>
      </c>
      <c r="M70" s="3">
        <v>4</v>
      </c>
      <c r="N70" s="3">
        <v>5</v>
      </c>
      <c r="O70" s="3">
        <v>4</v>
      </c>
      <c r="P70" s="3">
        <v>4</v>
      </c>
      <c r="Q70" s="3">
        <v>4</v>
      </c>
      <c r="R70" s="3">
        <v>1</v>
      </c>
      <c r="S70" s="3">
        <v>0</v>
      </c>
      <c r="T70" s="3">
        <v>3</v>
      </c>
      <c r="U70" s="3">
        <v>4</v>
      </c>
      <c r="V70" s="3">
        <v>1</v>
      </c>
      <c r="W70" s="3">
        <v>2</v>
      </c>
      <c r="X70" s="3">
        <v>3</v>
      </c>
      <c r="Y70" s="3">
        <v>1</v>
      </c>
      <c r="Z70" s="3">
        <v>2</v>
      </c>
      <c r="AA70" s="3">
        <v>4</v>
      </c>
      <c r="AB70" s="3">
        <v>1</v>
      </c>
      <c r="AC70" s="3">
        <v>2</v>
      </c>
      <c r="AD70" s="3">
        <v>2</v>
      </c>
      <c r="AE70" s="3">
        <v>0</v>
      </c>
      <c r="AF70" s="3">
        <v>1</v>
      </c>
      <c r="AG70" s="3">
        <v>4</v>
      </c>
      <c r="AH70" s="3">
        <v>2</v>
      </c>
      <c r="AI70" s="3">
        <v>3</v>
      </c>
      <c r="AJ70" s="3">
        <v>2</v>
      </c>
      <c r="AK70" s="3">
        <v>2</v>
      </c>
      <c r="AL70" s="3">
        <v>1</v>
      </c>
      <c r="AM70" s="3">
        <v>1</v>
      </c>
      <c r="AN70" s="3">
        <v>1</v>
      </c>
      <c r="AO70" s="3">
        <v>0</v>
      </c>
      <c r="AP70" s="3">
        <v>1</v>
      </c>
      <c r="AQ70" s="3">
        <v>1</v>
      </c>
      <c r="AR70" s="3">
        <v>1</v>
      </c>
      <c r="AS70" s="5">
        <f t="shared" si="0"/>
        <v>2.3658536585365852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S19" sqref="S19"/>
    </sheetView>
  </sheetViews>
  <sheetFormatPr defaultRowHeight="15" x14ac:dyDescent="0.25"/>
  <cols>
    <col min="1" max="1" width="10" style="3" bestFit="1" customWidth="1"/>
    <col min="2" max="2" width="14.7109375" style="3" bestFit="1" customWidth="1"/>
    <col min="3" max="3" width="12.140625" style="3" bestFit="1" customWidth="1"/>
    <col min="4" max="4" width="10.5703125" style="3" bestFit="1" customWidth="1"/>
    <col min="5" max="6" width="9.140625" style="3"/>
  </cols>
  <sheetData>
    <row r="1" spans="1:6" x14ac:dyDescent="0.25">
      <c r="A1" s="2" t="s">
        <v>0</v>
      </c>
      <c r="B1" s="2" t="s">
        <v>3</v>
      </c>
      <c r="C1" s="2" t="s">
        <v>8</v>
      </c>
      <c r="D1" s="2" t="s">
        <v>9</v>
      </c>
      <c r="E1"/>
      <c r="F1"/>
    </row>
    <row r="2" spans="1:6" x14ac:dyDescent="0.25">
      <c r="A2" s="3">
        <v>134200</v>
      </c>
      <c r="B2" s="3" t="s">
        <v>5</v>
      </c>
      <c r="C2" s="4">
        <v>0</v>
      </c>
      <c r="D2" s="4">
        <v>4.878048780487805E-2</v>
      </c>
      <c r="E2"/>
      <c r="F2"/>
    </row>
    <row r="3" spans="1:6" x14ac:dyDescent="0.25">
      <c r="A3" s="3">
        <v>134201</v>
      </c>
      <c r="B3" s="3" t="s">
        <v>5</v>
      </c>
      <c r="C3" s="4">
        <v>0.12195121951219512</v>
      </c>
      <c r="D3" s="4">
        <v>0.1951219512195122</v>
      </c>
      <c r="E3"/>
      <c r="F3"/>
    </row>
    <row r="4" spans="1:6" x14ac:dyDescent="0.25">
      <c r="A4" s="3">
        <v>134281</v>
      </c>
      <c r="B4" s="3" t="s">
        <v>5</v>
      </c>
      <c r="C4" s="4">
        <v>1.5853658536585367</v>
      </c>
      <c r="D4" s="4">
        <v>2.3414634146341462</v>
      </c>
      <c r="E4"/>
      <c r="F4"/>
    </row>
    <row r="5" spans="1:6" x14ac:dyDescent="0.25">
      <c r="A5" s="3">
        <v>134292</v>
      </c>
      <c r="B5" s="3" t="s">
        <v>5</v>
      </c>
      <c r="C5" s="4">
        <v>7.3170731707317069E-2</v>
      </c>
      <c r="D5" s="4">
        <v>2.4390243902439025E-2</v>
      </c>
      <c r="E5"/>
      <c r="F5"/>
    </row>
    <row r="6" spans="1:6" x14ac:dyDescent="0.25">
      <c r="A6" s="3">
        <v>134357</v>
      </c>
      <c r="B6" s="3" t="s">
        <v>5</v>
      </c>
      <c r="C6" s="4">
        <v>0.65853658536585369</v>
      </c>
      <c r="D6" s="4">
        <v>1.2195121951219512</v>
      </c>
      <c r="E6"/>
      <c r="F6"/>
    </row>
    <row r="7" spans="1:6" x14ac:dyDescent="0.25">
      <c r="A7" s="3">
        <v>134409</v>
      </c>
      <c r="B7" s="3" t="s">
        <v>5</v>
      </c>
      <c r="C7" s="4">
        <v>0.14634146341463414</v>
      </c>
      <c r="D7" s="4">
        <v>0.12195121951219512</v>
      </c>
      <c r="E7"/>
      <c r="F7"/>
    </row>
    <row r="8" spans="1:6" x14ac:dyDescent="0.25">
      <c r="A8" s="3">
        <v>134440</v>
      </c>
      <c r="B8" s="3" t="s">
        <v>5</v>
      </c>
      <c r="C8" s="4">
        <v>1.8292682926829269</v>
      </c>
      <c r="D8" s="4">
        <v>3.5365853658536586</v>
      </c>
      <c r="E8"/>
      <c r="F8"/>
    </row>
    <row r="9" spans="1:6" x14ac:dyDescent="0.25">
      <c r="A9" s="3">
        <v>134441</v>
      </c>
      <c r="B9" s="3" t="s">
        <v>5</v>
      </c>
      <c r="C9" s="4">
        <v>0.24390243902439024</v>
      </c>
      <c r="D9" s="4">
        <v>0.87804878048780488</v>
      </c>
      <c r="E9"/>
      <c r="F9"/>
    </row>
    <row r="10" spans="1:6" x14ac:dyDescent="0.25">
      <c r="A10" s="3">
        <v>134446</v>
      </c>
      <c r="B10" s="3" t="s">
        <v>5</v>
      </c>
      <c r="C10" s="4">
        <v>2.4146341463414633</v>
      </c>
      <c r="D10" s="4">
        <v>3.5121951219512195</v>
      </c>
      <c r="E10"/>
      <c r="F10"/>
    </row>
    <row r="11" spans="1:6" x14ac:dyDescent="0.25">
      <c r="A11" s="3">
        <v>134455</v>
      </c>
      <c r="B11" s="3" t="s">
        <v>5</v>
      </c>
      <c r="C11" s="4">
        <v>0.95121951219512191</v>
      </c>
      <c r="D11" s="4">
        <v>1.6097560975609757</v>
      </c>
      <c r="E11"/>
      <c r="F11"/>
    </row>
    <row r="12" spans="1:6" x14ac:dyDescent="0.25">
      <c r="A12" s="3">
        <v>134313</v>
      </c>
      <c r="B12" s="3" t="s">
        <v>5</v>
      </c>
      <c r="C12" s="4">
        <v>0.26829268292682928</v>
      </c>
      <c r="D12" s="4">
        <v>0.68965517241379315</v>
      </c>
    </row>
    <row r="13" spans="1:6" x14ac:dyDescent="0.25">
      <c r="A13" s="3">
        <v>134402</v>
      </c>
      <c r="B13" s="3" t="s">
        <v>5</v>
      </c>
      <c r="C13" s="4">
        <v>0.6097560975609756</v>
      </c>
      <c r="D13" s="4">
        <v>1.024390243902439</v>
      </c>
    </row>
    <row r="14" spans="1:6" x14ac:dyDescent="0.25">
      <c r="A14" s="3">
        <v>134450</v>
      </c>
      <c r="B14" s="3" t="s">
        <v>5</v>
      </c>
      <c r="C14" s="4">
        <v>0.17073170731707318</v>
      </c>
      <c r="D14" s="4">
        <v>0.12195121951219512</v>
      </c>
    </row>
    <row r="15" spans="1:6" x14ac:dyDescent="0.25">
      <c r="A15" s="3">
        <v>134453</v>
      </c>
      <c r="B15" s="3" t="s">
        <v>5</v>
      </c>
      <c r="C15" s="4">
        <v>1.5121951219512195</v>
      </c>
      <c r="D15" s="4">
        <v>1.8780487804878048</v>
      </c>
    </row>
    <row r="16" spans="1:6" x14ac:dyDescent="0.25">
      <c r="A16" s="3">
        <v>134288</v>
      </c>
      <c r="B16" s="3" t="s">
        <v>5</v>
      </c>
      <c r="C16" s="4">
        <v>0</v>
      </c>
      <c r="D16" s="4">
        <v>2.4390243902439025E-2</v>
      </c>
    </row>
    <row r="17" spans="1:4" x14ac:dyDescent="0.25">
      <c r="A17" s="3">
        <v>134404</v>
      </c>
      <c r="B17" s="3" t="s">
        <v>5</v>
      </c>
      <c r="C17" s="4">
        <v>2.2926829268292681</v>
      </c>
      <c r="D17" s="4">
        <v>3.7317073170731709</v>
      </c>
    </row>
    <row r="18" spans="1:4" x14ac:dyDescent="0.25">
      <c r="A18" s="3">
        <v>134407</v>
      </c>
      <c r="B18" s="3" t="s">
        <v>5</v>
      </c>
      <c r="C18" s="4">
        <v>1.3414634146341464</v>
      </c>
      <c r="D18" s="4">
        <v>2.3658536585365852</v>
      </c>
    </row>
    <row r="19" spans="1:4" x14ac:dyDescent="0.25">
      <c r="A19" s="3">
        <v>134201</v>
      </c>
      <c r="B19" s="3" t="s">
        <v>4</v>
      </c>
      <c r="C19" s="4">
        <v>9.7560975609756101E-2</v>
      </c>
      <c r="D19" s="4">
        <v>0.14634146341463414</v>
      </c>
    </row>
    <row r="20" spans="1:4" x14ac:dyDescent="0.25">
      <c r="A20" s="3">
        <v>134281</v>
      </c>
      <c r="B20" s="3" t="s">
        <v>4</v>
      </c>
      <c r="C20" s="4">
        <v>0.29268292682926828</v>
      </c>
      <c r="D20" s="4">
        <v>0.43902439024390244</v>
      </c>
    </row>
    <row r="21" spans="1:4" x14ac:dyDescent="0.25">
      <c r="A21" s="3">
        <v>134292</v>
      </c>
      <c r="B21" s="3" t="s">
        <v>4</v>
      </c>
      <c r="C21" s="4">
        <v>0.24390243902439024</v>
      </c>
      <c r="D21" s="4">
        <v>1.1463414634146341</v>
      </c>
    </row>
    <row r="22" spans="1:4" x14ac:dyDescent="0.25">
      <c r="A22" s="3">
        <v>134409</v>
      </c>
      <c r="B22" s="3" t="s">
        <v>4</v>
      </c>
      <c r="C22" s="4">
        <v>0.90243902439024393</v>
      </c>
      <c r="D22" s="4">
        <v>1.9268292682926829</v>
      </c>
    </row>
    <row r="23" spans="1:4" x14ac:dyDescent="0.25">
      <c r="A23" s="3">
        <v>134441</v>
      </c>
      <c r="B23" s="3" t="s">
        <v>4</v>
      </c>
      <c r="C23" s="4">
        <v>0.21951219512195122</v>
      </c>
      <c r="D23" s="4">
        <v>0.41463414634146339</v>
      </c>
    </row>
    <row r="24" spans="1:4" x14ac:dyDescent="0.25">
      <c r="A24" s="3">
        <v>134455</v>
      </c>
      <c r="B24" s="3" t="s">
        <v>4</v>
      </c>
      <c r="C24" s="4">
        <v>4.878048780487805E-2</v>
      </c>
      <c r="D24" s="4">
        <v>4.878048780487805E-2</v>
      </c>
    </row>
    <row r="25" spans="1:4" x14ac:dyDescent="0.25">
      <c r="A25" s="3">
        <v>134402</v>
      </c>
      <c r="B25" s="3" t="s">
        <v>4</v>
      </c>
      <c r="C25" s="4">
        <v>9.7560975609756101E-2</v>
      </c>
      <c r="D25" s="4">
        <v>9.7560975609756101E-2</v>
      </c>
    </row>
    <row r="26" spans="1:4" x14ac:dyDescent="0.25">
      <c r="A26" s="3">
        <v>134413</v>
      </c>
      <c r="B26" s="3" t="s">
        <v>4</v>
      </c>
      <c r="C26" s="4">
        <v>0.17073170731707318</v>
      </c>
      <c r="D26" s="4">
        <v>0.48275862068965519</v>
      </c>
    </row>
    <row r="27" spans="1:4" x14ac:dyDescent="0.25">
      <c r="A27" s="3">
        <v>134414</v>
      </c>
      <c r="B27" s="3" t="s">
        <v>4</v>
      </c>
      <c r="C27" s="4">
        <v>1.2926829268292683</v>
      </c>
      <c r="D27" s="4">
        <v>2.4878048780487805</v>
      </c>
    </row>
    <row r="28" spans="1:4" x14ac:dyDescent="0.25">
      <c r="A28" s="3">
        <v>134450</v>
      </c>
      <c r="B28" s="3" t="s">
        <v>4</v>
      </c>
      <c r="C28" s="4">
        <v>2.4390243902439025E-2</v>
      </c>
      <c r="D28" s="4">
        <v>2.4390243902439025E-2</v>
      </c>
    </row>
    <row r="29" spans="1:4" x14ac:dyDescent="0.25">
      <c r="A29" s="3">
        <v>134453</v>
      </c>
      <c r="B29" s="3" t="s">
        <v>4</v>
      </c>
      <c r="C29" s="4">
        <v>0.1951219512195122</v>
      </c>
      <c r="D29" s="4">
        <v>0.1951219512195122</v>
      </c>
    </row>
    <row r="30" spans="1:4" x14ac:dyDescent="0.25">
      <c r="A30" s="3">
        <v>134428</v>
      </c>
      <c r="B30" s="3" t="s">
        <v>4</v>
      </c>
      <c r="C30" s="4">
        <v>4.878048780487805E-2</v>
      </c>
      <c r="D30" s="4">
        <v>4.878048780487805E-2</v>
      </c>
    </row>
    <row r="31" spans="1:4" x14ac:dyDescent="0.25">
      <c r="A31" s="3">
        <v>134288</v>
      </c>
      <c r="B31" s="3" t="s">
        <v>4</v>
      </c>
      <c r="C31" s="4">
        <v>9.7560975609756101E-2</v>
      </c>
      <c r="D31" s="4">
        <v>0.26829268292682928</v>
      </c>
    </row>
    <row r="32" spans="1:4" x14ac:dyDescent="0.25">
      <c r="A32" s="3">
        <v>134404</v>
      </c>
      <c r="B32" s="3" t="s">
        <v>4</v>
      </c>
      <c r="C32" s="4">
        <v>9.7560975609756101E-2</v>
      </c>
      <c r="D32" s="4">
        <v>0.36585365853658536</v>
      </c>
    </row>
    <row r="33" spans="1:4" x14ac:dyDescent="0.25">
      <c r="A33" s="3">
        <v>134407</v>
      </c>
      <c r="B33" s="3" t="s">
        <v>4</v>
      </c>
      <c r="C33" s="4">
        <v>0.14634146341463414</v>
      </c>
      <c r="D33" s="4">
        <v>0.26829268292682928</v>
      </c>
    </row>
  </sheetData>
  <sortState ref="A45:D54">
    <sortCondition ref="B45:B54"/>
    <sortCondition ref="A45:A5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Snapshots</vt:lpstr>
      <vt:lpstr>Analyses</vt:lpstr>
    </vt:vector>
  </TitlesOfParts>
  <Company>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NOSTEMP</dc:creator>
  <cp:lastModifiedBy>NOSTEMP</cp:lastModifiedBy>
  <dcterms:created xsi:type="dcterms:W3CDTF">2014-01-22T18:55:25Z</dcterms:created>
  <dcterms:modified xsi:type="dcterms:W3CDTF">2014-04-04T20:26:04Z</dcterms:modified>
</cp:coreProperties>
</file>