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7220" yWindow="0" windowWidth="29520" windowHeight="1872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3" i="1" l="1"/>
  <c r="K59" i="1"/>
  <c r="K60" i="1"/>
  <c r="K61" i="1"/>
  <c r="K62" i="1"/>
  <c r="K58" i="1"/>
  <c r="L59" i="1"/>
  <c r="L60" i="1"/>
  <c r="L61" i="1"/>
  <c r="L62" i="1"/>
  <c r="L63" i="1"/>
  <c r="L58" i="1"/>
  <c r="A23" i="1"/>
  <c r="A24" i="1"/>
  <c r="A25" i="1"/>
  <c r="A26" i="1"/>
  <c r="A22" i="1"/>
  <c r="D23" i="1"/>
  <c r="D24" i="1"/>
  <c r="D25" i="1"/>
  <c r="D26" i="1"/>
  <c r="D22" i="1"/>
  <c r="C23" i="1"/>
  <c r="C24" i="1"/>
  <c r="C25" i="1"/>
  <c r="C26" i="1"/>
  <c r="C22" i="1"/>
  <c r="B23" i="1"/>
  <c r="B24" i="1"/>
  <c r="B25" i="1"/>
  <c r="B26" i="1"/>
  <c r="B22" i="1"/>
</calcChain>
</file>

<file path=xl/sharedStrings.xml><?xml version="1.0" encoding="utf-8"?>
<sst xmlns="http://schemas.openxmlformats.org/spreadsheetml/2006/main" count="14" uniqueCount="11">
  <si>
    <t>Shell</t>
  </si>
  <si>
    <t>Insertion</t>
  </si>
  <si>
    <t>Quick</t>
  </si>
  <si>
    <t>3. Modify TestSort to measure the time complexity on different sizes of arrays. Plot a graph of the run time versus size of input.</t>
  </si>
  <si>
    <t>https://secure.ecs.soton.ac.uk/notes/comp1201/tutorials/tutorial1.shtml</t>
  </si>
  <si>
    <t xml:space="preserve">4. If a program runs in (i.e. ) then we find the logarithm of the run time grows linearly with the logarithm of size of the input . Take the logarithm of the run time and array size for the previous data and replot your graph as a log-log graph. </t>
  </si>
  <si>
    <t>comp1201 Algorithmics - tutorial1</t>
  </si>
  <si>
    <t>5. Estimate the time complexity for insertion sort by measuring the gradient of the log-log plot.</t>
  </si>
  <si>
    <t>6. Write a new class to measure the run time of this program for problems of size 10 to 15. Plot a graph of the logarithm of the run times versus problem size. From your measurements estimate the time complexity---is this what you would expect? How does the time complexity of this algorithm compare with sort?</t>
  </si>
  <si>
    <t>run time</t>
  </si>
  <si>
    <t>run time in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</si>
</sst>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853018372703"/>
          <c:y val="0.0837696335078534"/>
          <c:w val="0.587243875765529"/>
          <c:h val="0.8638743455497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numRef>
              <c:f>Sheet1!$A$6:$A$9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Sheet1!$B$6:$B$9</c:f>
              <c:numCache>
                <c:formatCode>General</c:formatCode>
                <c:ptCount val="4"/>
                <c:pt idx="0">
                  <c:v>4E-6</c:v>
                </c:pt>
                <c:pt idx="1">
                  <c:v>8.3E-5</c:v>
                </c:pt>
                <c:pt idx="2">
                  <c:v>0.006331</c:v>
                </c:pt>
                <c:pt idx="3">
                  <c:v>0.082449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Shell</c:v>
                </c:pt>
              </c:strCache>
            </c:strRef>
          </c:tx>
          <c:marker>
            <c:symbol val="none"/>
          </c:marker>
          <c:cat>
            <c:numRef>
              <c:f>Sheet1!$A$6:$A$9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9E-6</c:v>
                </c:pt>
                <c:pt idx="1">
                  <c:v>4.6E-5</c:v>
                </c:pt>
                <c:pt idx="2">
                  <c:v>0.00059</c:v>
                </c:pt>
                <c:pt idx="3">
                  <c:v>0.004036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numRef>
              <c:f>Sheet1!$A$6:$A$9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0.000226</c:v>
                </c:pt>
                <c:pt idx="1">
                  <c:v>0.000245</c:v>
                </c:pt>
                <c:pt idx="2">
                  <c:v>0.000725</c:v>
                </c:pt>
                <c:pt idx="3">
                  <c:v>0.006421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74744"/>
        <c:axId val="2141531160"/>
      </c:lineChart>
      <c:catAx>
        <c:axId val="-212377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items for sort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8935153881388"/>
              <c:y val="0.921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1531160"/>
        <c:crosses val="autoZero"/>
        <c:auto val="1"/>
        <c:lblAlgn val="ctr"/>
        <c:lblOffset val="100"/>
        <c:noMultiLvlLbl val="0"/>
      </c:catAx>
      <c:valAx>
        <c:axId val="2141531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for sort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77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-5.397940008672037</c:v>
                </c:pt>
                <c:pt idx="1">
                  <c:v>-4.080921907623925</c:v>
                </c:pt>
                <c:pt idx="2">
                  <c:v>-2.198527686478529</c:v>
                </c:pt>
                <c:pt idx="3">
                  <c:v>-1.083814607419288</c:v>
                </c:pt>
                <c:pt idx="4">
                  <c:v>0.783472642559752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Shell</c:v>
                </c:pt>
              </c:strCache>
            </c:strRef>
          </c:tx>
          <c:marker>
            <c:symbol val="none"/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-5.045757490560674</c:v>
                </c:pt>
                <c:pt idx="1">
                  <c:v>-4.337242168318425</c:v>
                </c:pt>
                <c:pt idx="2">
                  <c:v>-3.229147988357855</c:v>
                </c:pt>
                <c:pt idx="3">
                  <c:v>-2.394048842435127</c:v>
                </c:pt>
                <c:pt idx="4">
                  <c:v>-1.652377300532758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Sheet1!$D$22:$D$26</c:f>
              <c:numCache>
                <c:formatCode>General</c:formatCode>
                <c:ptCount val="5"/>
                <c:pt idx="0">
                  <c:v>-3.645891560852598</c:v>
                </c:pt>
                <c:pt idx="1">
                  <c:v>-3.610833915635467</c:v>
                </c:pt>
                <c:pt idx="2">
                  <c:v>-3.139661993429006</c:v>
                </c:pt>
                <c:pt idx="3">
                  <c:v>-2.192397330083505</c:v>
                </c:pt>
                <c:pt idx="4">
                  <c:v>-1.212766296314701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75064"/>
        <c:axId val="2135600120"/>
      </c:lineChart>
      <c:catAx>
        <c:axId val="213547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</a:t>
                </a:r>
                <a:r>
                  <a:rPr lang="en-US" baseline="0"/>
                  <a:t>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600120"/>
        <c:crossesAt val="-5.0"/>
        <c:auto val="1"/>
        <c:lblAlgn val="ctr"/>
        <c:lblOffset val="100"/>
        <c:noMultiLvlLbl val="0"/>
      </c:catAx>
      <c:valAx>
        <c:axId val="2135600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7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run time</c:v>
                </c:pt>
              </c:strCache>
            </c:strRef>
          </c:tx>
          <c:marker>
            <c:symbol val="none"/>
          </c:marker>
          <c:cat>
            <c:numRef>
              <c:f>Sheet1!$A$58:$A$63</c:f>
              <c:numCache>
                <c:formatCode>General</c:formatCode>
                <c:ptCount val="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</c:numCache>
            </c:numRef>
          </c:cat>
          <c:val>
            <c:numRef>
              <c:f>Sheet1!$B$58:$B$63</c:f>
              <c:numCache>
                <c:formatCode>General</c:formatCode>
                <c:ptCount val="6"/>
                <c:pt idx="0">
                  <c:v>0.313771</c:v>
                </c:pt>
                <c:pt idx="1">
                  <c:v>0.328386</c:v>
                </c:pt>
                <c:pt idx="2">
                  <c:v>0.334956</c:v>
                </c:pt>
                <c:pt idx="3">
                  <c:v>0.476619</c:v>
                </c:pt>
                <c:pt idx="4">
                  <c:v>0.697539</c:v>
                </c:pt>
                <c:pt idx="5">
                  <c:v>1.245274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970184"/>
        <c:axId val="-2108195416"/>
      </c:lineChart>
      <c:catAx>
        <c:axId val="-21079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195416"/>
        <c:crosses val="autoZero"/>
        <c:auto val="1"/>
        <c:lblAlgn val="ctr"/>
        <c:lblOffset val="100"/>
        <c:noMultiLvlLbl val="0"/>
      </c:catAx>
      <c:valAx>
        <c:axId val="-2108195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 in second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97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logarithm of the run times versus problem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Sheet1!$L$57</c:f>
              <c:strCache>
                <c:ptCount val="1"/>
                <c:pt idx="0">
                  <c:v>run time in log</c:v>
                </c:pt>
              </c:strCache>
            </c:strRef>
          </c:tx>
          <c:marker>
            <c:symbol val="none"/>
          </c:marker>
          <c:cat>
            <c:numRef>
              <c:f>Sheet1!$K$58:$K$63</c:f>
              <c:numCache>
                <c:formatCode>General</c:formatCode>
                <c:ptCount val="6"/>
                <c:pt idx="0">
                  <c:v>1.0</c:v>
                </c:pt>
                <c:pt idx="1">
                  <c:v>1.041392685158225</c:v>
                </c:pt>
                <c:pt idx="2">
                  <c:v>1.079181246047625</c:v>
                </c:pt>
                <c:pt idx="3">
                  <c:v>1.113943352306837</c:v>
                </c:pt>
                <c:pt idx="4">
                  <c:v>1.146128035678238</c:v>
                </c:pt>
                <c:pt idx="5">
                  <c:v>1.176091259055681</c:v>
                </c:pt>
              </c:numCache>
            </c:numRef>
          </c:cat>
          <c:val>
            <c:numRef>
              <c:f>Sheet1!$L$58:$L$63</c:f>
              <c:numCache>
                <c:formatCode>General</c:formatCode>
                <c:ptCount val="6"/>
                <c:pt idx="0">
                  <c:v>-0.503387198167746</c:v>
                </c:pt>
                <c:pt idx="1">
                  <c:v>-0.483615366328331</c:v>
                </c:pt>
                <c:pt idx="2">
                  <c:v>-0.475012238372797</c:v>
                </c:pt>
                <c:pt idx="3">
                  <c:v>-0.321828648874408</c:v>
                </c:pt>
                <c:pt idx="4">
                  <c:v>-0.156431505600901</c:v>
                </c:pt>
                <c:pt idx="5">
                  <c:v>0.0952649205848055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81496"/>
        <c:axId val="-2108980088"/>
      </c:lineChart>
      <c:catAx>
        <c:axId val="-210898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7968285214348"/>
              <c:y val="0.93055555555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8980088"/>
        <c:crossesAt val="-0.5"/>
        <c:auto val="1"/>
        <c:lblAlgn val="ctr"/>
        <c:lblOffset val="100"/>
        <c:noMultiLvlLbl val="0"/>
      </c:catAx>
      <c:valAx>
        <c:axId val="-210898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98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4</xdr:row>
      <xdr:rowOff>50800</xdr:rowOff>
    </xdr:from>
    <xdr:to>
      <xdr:col>10</xdr:col>
      <xdr:colOff>0</xdr:colOff>
      <xdr:row>17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393700</xdr:colOff>
      <xdr:row>20</xdr:row>
      <xdr:rowOff>114300</xdr:rowOff>
    </xdr:from>
    <xdr:to>
      <xdr:col>9</xdr:col>
      <xdr:colOff>723900</xdr:colOff>
      <xdr:row>36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317500</xdr:colOff>
      <xdr:row>57</xdr:row>
      <xdr:rowOff>0</xdr:rowOff>
    </xdr:from>
    <xdr:to>
      <xdr:col>8</xdr:col>
      <xdr:colOff>762000</xdr:colOff>
      <xdr:row>71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57</xdr:row>
      <xdr:rowOff>38100</xdr:rowOff>
    </xdr:from>
    <xdr:to>
      <xdr:col>18</xdr:col>
      <xdr:colOff>228600</xdr:colOff>
      <xdr:row>71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39" workbookViewId="0">
      <selection activeCell="M48" sqref="M48"/>
    </sheetView>
  </sheetViews>
  <sheetFormatPr baseColWidth="10" defaultRowHeight="15" x14ac:dyDescent="0"/>
  <sheetData>
    <row r="1" spans="1:4" ht="30" customHeight="1">
      <c r="A1" s="1" t="s">
        <v>6</v>
      </c>
    </row>
    <row r="2" spans="1:4">
      <c r="A2" t="s">
        <v>4</v>
      </c>
    </row>
    <row r="4" spans="1:4">
      <c r="A4" t="s">
        <v>3</v>
      </c>
    </row>
    <row r="5" spans="1:4">
      <c r="B5" t="s">
        <v>1</v>
      </c>
      <c r="C5" t="s">
        <v>0</v>
      </c>
      <c r="D5" t="s">
        <v>2</v>
      </c>
    </row>
    <row r="6" spans="1:4">
      <c r="A6">
        <v>10</v>
      </c>
      <c r="B6">
        <v>3.9999999999999998E-6</v>
      </c>
      <c r="C6">
        <v>9.0000000000000002E-6</v>
      </c>
      <c r="D6">
        <v>2.2599999999999999E-4</v>
      </c>
    </row>
    <row r="7" spans="1:4">
      <c r="A7">
        <v>100</v>
      </c>
      <c r="B7">
        <v>8.2999999999999998E-5</v>
      </c>
      <c r="C7">
        <v>4.6E-5</v>
      </c>
      <c r="D7">
        <v>2.4499999999999999E-4</v>
      </c>
    </row>
    <row r="8" spans="1:4">
      <c r="A8">
        <v>1000</v>
      </c>
      <c r="B8">
        <v>6.3309999999999998E-3</v>
      </c>
      <c r="C8">
        <v>5.9000000000000003E-4</v>
      </c>
      <c r="D8">
        <v>7.2499999999999995E-4</v>
      </c>
    </row>
    <row r="9" spans="1:4">
      <c r="A9">
        <v>10000</v>
      </c>
      <c r="B9">
        <v>8.2448999999999995E-2</v>
      </c>
      <c r="C9">
        <v>4.0359999999999997E-3</v>
      </c>
      <c r="D9">
        <v>6.4209999999999996E-3</v>
      </c>
    </row>
    <row r="10" spans="1:4">
      <c r="A10">
        <v>100000</v>
      </c>
      <c r="B10">
        <v>6.0739700000000001</v>
      </c>
      <c r="C10">
        <v>2.2265E-2</v>
      </c>
      <c r="D10">
        <v>6.1268000000000003E-2</v>
      </c>
    </row>
    <row r="20" spans="1:4">
      <c r="A20" t="s">
        <v>5</v>
      </c>
    </row>
    <row r="21" spans="1:4">
      <c r="B21" t="s">
        <v>1</v>
      </c>
      <c r="C21" t="s">
        <v>0</v>
      </c>
      <c r="D21" t="s">
        <v>2</v>
      </c>
    </row>
    <row r="22" spans="1:4">
      <c r="A22">
        <f>LOG(A6,10)</f>
        <v>1</v>
      </c>
      <c r="B22">
        <f>LOG(B6, 10)</f>
        <v>-5.3979400086720366</v>
      </c>
      <c r="C22">
        <f>LOG(C6, 10)</f>
        <v>-5.0457574905606748</v>
      </c>
      <c r="D22">
        <f>LOG(D6, 10)</f>
        <v>-3.6458915608525984</v>
      </c>
    </row>
    <row r="23" spans="1:4">
      <c r="A23">
        <f>LOG(A7,10)</f>
        <v>2</v>
      </c>
      <c r="B23">
        <f>LOG(B7, 10)</f>
        <v>-4.0809219076239254</v>
      </c>
      <c r="C23">
        <f>LOG(C7, 10)</f>
        <v>-4.3372421683184257</v>
      </c>
      <c r="D23">
        <f>LOG(D7, 10)</f>
        <v>-3.6108339156354674</v>
      </c>
    </row>
    <row r="24" spans="1:4">
      <c r="A24">
        <f>LOG(A8,10)</f>
        <v>2.9999999999999996</v>
      </c>
      <c r="B24">
        <f>LOG(B8, 10)</f>
        <v>-2.1985276864785286</v>
      </c>
      <c r="C24">
        <f>LOG(C8, 10)</f>
        <v>-3.2291479883578553</v>
      </c>
      <c r="D24">
        <f>LOG(D8, 10)</f>
        <v>-3.1396619934290064</v>
      </c>
    </row>
    <row r="25" spans="1:4">
      <c r="A25">
        <f>LOG(A9,10)</f>
        <v>4</v>
      </c>
      <c r="B25">
        <f>LOG(B9, 10)</f>
        <v>-1.0838146074192878</v>
      </c>
      <c r="C25">
        <f>LOG(C9, 10)</f>
        <v>-2.3940488424351267</v>
      </c>
      <c r="D25">
        <f>LOG(D9, 10)</f>
        <v>-2.1923973300835051</v>
      </c>
    </row>
    <row r="26" spans="1:4">
      <c r="A26">
        <f>LOG(A10,10)</f>
        <v>5</v>
      </c>
      <c r="B26">
        <f>LOG(B10, 10)</f>
        <v>0.78347264255975169</v>
      </c>
      <c r="C26">
        <f>LOG(C10, 10)</f>
        <v>-1.652377300532758</v>
      </c>
      <c r="D26">
        <f>LOG(D10, 10)</f>
        <v>-1.2127662963147006</v>
      </c>
    </row>
    <row r="39" spans="1:1">
      <c r="A39" t="s">
        <v>7</v>
      </c>
    </row>
    <row r="56" spans="1:12">
      <c r="A56" t="s">
        <v>8</v>
      </c>
    </row>
    <row r="57" spans="1:12">
      <c r="B57" t="s">
        <v>9</v>
      </c>
      <c r="L57" t="s">
        <v>10</v>
      </c>
    </row>
    <row r="58" spans="1:12">
      <c r="A58">
        <v>10</v>
      </c>
      <c r="B58">
        <v>0.31377100000000002</v>
      </c>
      <c r="C58">
        <v>0.314191</v>
      </c>
      <c r="K58">
        <f>LOG(A58, 10)</f>
        <v>1</v>
      </c>
      <c r="L58">
        <f>LOG(B58, 10)</f>
        <v>-0.50338719816774602</v>
      </c>
    </row>
    <row r="59" spans="1:12">
      <c r="A59">
        <v>11</v>
      </c>
      <c r="B59">
        <v>0.32838600000000001</v>
      </c>
      <c r="C59">
        <v>0.33676899999999999</v>
      </c>
      <c r="K59">
        <f t="shared" ref="K59:K63" si="0">LOG(A59, 10)</f>
        <v>1.0413926851582249</v>
      </c>
      <c r="L59">
        <f t="shared" ref="L59:L63" si="1">LOG(B59, 10)</f>
        <v>-0.48361536632833063</v>
      </c>
    </row>
    <row r="60" spans="1:12">
      <c r="A60">
        <v>12</v>
      </c>
      <c r="B60">
        <v>0.33495599999999998</v>
      </c>
      <c r="C60">
        <v>0.34650999999999998</v>
      </c>
      <c r="K60">
        <f t="shared" si="0"/>
        <v>1.0791812460476247</v>
      </c>
      <c r="L60">
        <f t="shared" si="1"/>
        <v>-0.47501223837279727</v>
      </c>
    </row>
    <row r="61" spans="1:12">
      <c r="A61">
        <v>13</v>
      </c>
      <c r="B61">
        <v>0.47661900000000001</v>
      </c>
      <c r="C61">
        <v>0.37634699999999999</v>
      </c>
      <c r="K61">
        <f t="shared" si="0"/>
        <v>1.1139433523068367</v>
      </c>
      <c r="L61">
        <f t="shared" si="1"/>
        <v>-0.3218286488744081</v>
      </c>
    </row>
    <row r="62" spans="1:12">
      <c r="A62">
        <v>14</v>
      </c>
      <c r="B62">
        <v>0.69753900000000002</v>
      </c>
      <c r="C62">
        <v>0.69361899999999999</v>
      </c>
      <c r="K62">
        <f t="shared" si="0"/>
        <v>1.1461280356782377</v>
      </c>
      <c r="L62">
        <f t="shared" si="1"/>
        <v>-0.1564315056009013</v>
      </c>
    </row>
    <row r="63" spans="1:12">
      <c r="A63">
        <v>15</v>
      </c>
      <c r="B63">
        <v>1.245274</v>
      </c>
      <c r="C63">
        <v>1.398447</v>
      </c>
      <c r="K63">
        <f t="shared" si="0"/>
        <v>1.1760912590556811</v>
      </c>
      <c r="L63">
        <f t="shared" si="1"/>
        <v>9.5264920584805513E-2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Chen-Wilson L.</dc:creator>
  <cp:lastModifiedBy>Chen-Wilson L.</cp:lastModifiedBy>
  <dcterms:created xsi:type="dcterms:W3CDTF">2014-02-10T09:41:28Z</dcterms:created>
  <dcterms:modified xsi:type="dcterms:W3CDTF">2014-02-10T19:05:28Z</dcterms:modified>
</cp:coreProperties>
</file>