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475" windowHeight="3120" activeTab="1"/>
  </bookViews>
  <sheets>
    <sheet name="工程 " sheetId="3" r:id="rId1"/>
    <sheet name="项目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<sst xmlns="http://schemas.openxmlformats.org/spreadsheetml/2006/main" count="66" uniqueCount="66">
  <si>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</si>
  <si>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</si>
  <si>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</si>
  <si>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</si>
  <si>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</si>
  <si>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</si>
  <si>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</si>
  <si>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</si>
  <si>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</si>
  <si>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</si>
  <si>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</si>
  <si>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</si>
  <si>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</si>
  <si>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</si>
  <si>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省级项目</t>
  </si>
  <si>
    <t>PS：标红的表头表示必填选项</t>
  </si>
  <si>
    <t>所属工程的序号</t>
  </si>
  <si>
    <t>项目名称</t>
  </si>
  <si>
    <t>WBS编码</t>
  </si>
  <si>
    <t>项目编码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</si>
  <si>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</si>
  <si>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</si>
  <si>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</si>
  <si>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</si>
  <si>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</si>
  <si>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</si>
  <si>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</si>
  <si>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</si>
  <si>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</si>
  <si>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</si>
  <si>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</si>
  <si>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</si>
  <si>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</si>
  <si>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</si>
  <si>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</si>
  <si>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</si>
  <si>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</si>
  <si>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</si>
  <si>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</si>
  <si>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</si>
  <si>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</si>
  <si>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</si>
  <si>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</si>
  <si>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</si>
  <si>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</si>
  <si>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</si>
  <si>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</si>
  <si>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</si>
  <si>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</si>
  <si>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</si>
  <si>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交流10kV</t>
  </si>
  <si>
    <t>其他</t>
  </si>
  <si>
    <t>子公司</t>
  </si>
  <si>
    <t>配电线路</t>
  </si>
  <si>
    <t>否</t>
  </si>
  <si>
    <t>网架结构不合理</t>
  </si>
  <si>
    <t>提升电网安全稳定水平</t>
  </si>
  <si>
    <t>A+</t>
  </si>
  <si>
    <t>新建</t>
  </si>
  <si>
    <t>农网改造升级工程</t>
  </si>
  <si>
    <t>可研</t>
  </si>
  <si>
    <t>第一批</t>
  </si>
  <si>
    <t>贫困地区农网建设与改造项目</t>
  </si>
  <si>
    <t>A类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</si>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</sst>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3CBD3"/>
      </left>
      <right style="thin">
        <color rgb="FFC3CBD3"/>
      </right>
      <top style="thin">
        <color rgb="FFC3CBD3"/>
      </top>
      <bottom style="thin">
        <color rgb="FFC3CBD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C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G12" sqref="G12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7" customFormat="1" spans="1:10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9" t="s">
        <v>5</v>
      </c>
      <c r="G1" s="19" t="s">
        <v>6</v>
      </c>
      <c r="H1" s="18" t="s">
        <v>7</v>
      </c>
      <c r="I1" s="21" t="s">
        <v>8</v>
      </c>
      <c r="J1" s="18" t="s">
        <v>9</v>
      </c>
    </row>
    <row r="2" s="17" customFormat="1" spans="1:10">
      <c r="A2" s="17">
        <v>1</v>
      </c>
      <c r="B2" s="17" t="s">
        <v>10</v>
      </c>
      <c r="C2" s="17" t="s">
        <v>11</v>
      </c>
      <c r="D2" s="20">
        <f ca="1">TODAY()</f>
        <v>45303</v>
      </c>
      <c r="E2" s="17" t="s">
        <v>12</v>
      </c>
      <c r="F2" s="20">
        <f ca="1">TODAY()</f>
        <v>45303</v>
      </c>
      <c r="G2" s="20">
        <f ca="1">EDATE(F2,1)</f>
        <v>45334</v>
      </c>
      <c r="H2" s="17" t="s">
        <v>13</v>
      </c>
      <c r="I2" s="22">
        <f ca="1">YEAR(D2)</f>
        <v>2024</v>
      </c>
      <c r="J2" s="17" t="s">
        <v>14</v>
      </c>
    </row>
    <row r="3" s="17" customFormat="1" spans="4:9">
      <c r="D3" s="20"/>
      <c r="F3" s="20"/>
      <c r="G3" s="20"/>
      <c r="I3" s="22"/>
    </row>
    <row r="4" spans="11:14">
      <c r="K4" s="23" t="s">
        <v>15</v>
      </c>
      <c r="L4" s="23"/>
      <c r="M4" s="23"/>
      <c r="N4" s="23"/>
    </row>
    <row r="5" spans="11:14">
      <c r="K5" s="23"/>
      <c r="L5" s="23"/>
      <c r="M5" s="23"/>
      <c r="N5" s="23"/>
    </row>
    <row r="6" spans="11:14">
      <c r="K6" s="23"/>
      <c r="L6" s="23"/>
      <c r="M6" s="23"/>
      <c r="N6" s="23"/>
    </row>
    <row r="7" spans="11:14">
      <c r="K7" s="23"/>
      <c r="L7" s="23"/>
      <c r="M7" s="23"/>
      <c r="N7" s="23"/>
    </row>
    <row r="8" spans="11:14">
      <c r="K8" s="23"/>
      <c r="L8" s="23"/>
      <c r="M8" s="23"/>
      <c r="N8" s="23"/>
    </row>
  </sheetData>
  <mergeCells count="1">
    <mergeCell ref="K4:N8"/>
  </mergeCells>
  <dataValidations count="4">
    <dataValidation type="list" allowBlank="1" showInputMessage="1" showErrorMessage="1" sqref="A2:A3 A4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H2:H3 H4:H1048576">
      <formula1>"重大,重要,一般"</formula1>
    </dataValidation>
    <dataValidation type="list" allowBlank="1" showInputMessage="1" showErrorMessage="1" sqref="I2:I3 I4:I1048576">
      <formula1>"2021,2022,2023,2024,2025,2026,2027,2028,2029,2030"</formula1>
    </dataValidation>
    <dataValidation type="list" allowBlank="1" showInputMessage="1" showErrorMessage="1" sqref="J2:J3 J4:J1048576">
      <formula1>"省级项目,市级项目,县级项目"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I42"/>
  <sheetViews>
    <sheetView tabSelected="1" zoomScale="115" zoomScaleNormal="115" workbookViewId="0">
      <selection activeCell="C2" sqref="C2"/>
    </sheetView>
  </sheetViews>
  <sheetFormatPr defaultColWidth="9" defaultRowHeight="14.25"/>
  <cols>
    <col min="1" max="3" width="15.125" customWidth="1"/>
    <col min="4" max="5" width="9.25" customWidth="1"/>
    <col min="6" max="6" width="13" customWidth="1"/>
    <col min="7" max="7" width="9.25" customWidth="1"/>
    <col min="8" max="8" width="12.125" style="2" customWidth="1"/>
    <col min="9" max="9" width="9" customWidth="1"/>
    <col min="10" max="11" width="13" style="3" customWidth="1"/>
    <col min="12" max="12" width="9" customWidth="1"/>
    <col min="14" max="14" width="13" customWidth="1"/>
    <col min="15" max="15" width="9" customWidth="1"/>
    <col min="16" max="17" width="19.25" customWidth="1"/>
    <col min="19" max="20" width="17.25" customWidth="1"/>
    <col min="22" max="22" width="17.25" customWidth="1"/>
    <col min="25" max="25" width="27.625" customWidth="1"/>
    <col min="26" max="26" width="7.125" customWidth="1"/>
    <col min="27" max="28" width="9" style="4" customWidth="1"/>
    <col min="29" max="29" width="9" style="3"/>
    <col min="30" max="30" width="13" customWidth="1"/>
  </cols>
  <sheetData>
    <row r="1" s="1" customFormat="1" spans="1:31">
      <c r="A1" s="5" t="s">
        <v>16</v>
      </c>
      <c r="B1" s="5" t="s">
        <v>17</v>
      </c>
      <c r="C1" s="5" t="s">
        <v>18</v>
      </c>
      <c r="D1" s="6" t="s">
        <v>19</v>
      </c>
      <c r="E1" s="5" t="s">
        <v>20</v>
      </c>
      <c r="F1" s="5" t="s">
        <v>21</v>
      </c>
      <c r="G1" s="5" t="s">
        <v>22</v>
      </c>
      <c r="H1" s="7" t="s">
        <v>23</v>
      </c>
      <c r="I1" s="5" t="s">
        <v>24</v>
      </c>
      <c r="J1" s="9" t="s">
        <v>25</v>
      </c>
      <c r="K1" s="9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6" t="s">
        <v>32</v>
      </c>
      <c r="R1" s="5" t="s">
        <v>33</v>
      </c>
      <c r="S1" s="6" t="s">
        <v>34</v>
      </c>
      <c r="T1" s="6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11" t="s">
        <v>42</v>
      </c>
      <c r="AB1" s="12" t="s">
        <v>43</v>
      </c>
      <c r="AC1" s="13" t="s">
        <v>44</v>
      </c>
      <c r="AD1" s="5" t="s">
        <v>45</v>
      </c>
      <c r="AE1" s="1" t="s">
        <v>46</v>
      </c>
    </row>
    <row r="2" s="1" customFormat="1" spans="1:35">
      <c r="A2" s="1">
        <v>1</v>
      </c>
      <c r="B2" s="1" t="s">
        <v>47</v>
      </c>
      <c r="E2" s="1" t="s">
        <v>48</v>
      </c>
      <c r="F2" s="1" t="s">
        <v>49</v>
      </c>
      <c r="G2" s="1" t="s">
        <v>50</v>
      </c>
      <c r="H2" s="8">
        <v>0</v>
      </c>
      <c r="I2" s="1" t="s">
        <v>51</v>
      </c>
      <c r="J2" s="10">
        <f ca="1">TODAY()</f>
        <v>45303</v>
      </c>
      <c r="K2" s="10">
        <f ca="1">EDATE(J2,1)</f>
        <v>45334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R2" s="1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" t="s">
        <v>63</v>
      </c>
      <c r="AA2" s="14">
        <v>0</v>
      </c>
      <c r="AB2" s="14">
        <v>999</v>
      </c>
      <c r="AC2" s="10"/>
      <c r="AD2" s="1" t="s">
        <v>64</v>
      </c>
      <c r="AE2" s="15"/>
      <c r="AF2" s="16" t="s">
        <v>65</v>
      </c>
      <c r="AG2" s="16"/>
      <c r="AH2" s="16"/>
      <c r="AI2" s="16"/>
    </row>
    <row r="3" spans="16:35">
      <c r="P3" s="1"/>
      <c r="U3" s="1"/>
      <c r="V3" s="1"/>
      <c r="W3" s="1"/>
      <c r="X3" s="1"/>
      <c r="Y3" s="1"/>
      <c r="Z3" s="4"/>
      <c r="AE3" s="15"/>
      <c r="AF3" s="16"/>
      <c r="AG3" s="16"/>
      <c r="AH3" s="16"/>
      <c r="AI3" s="16"/>
    </row>
    <row r="4" spans="16:35">
      <c r="P4" s="1"/>
      <c r="U4" s="1"/>
      <c r="V4" s="1"/>
      <c r="W4" s="1"/>
      <c r="X4" s="1"/>
      <c r="Y4" s="1"/>
      <c r="Z4" s="1"/>
      <c r="AE4" s="15"/>
      <c r="AF4" s="16"/>
      <c r="AG4" s="16"/>
      <c r="AH4" s="16"/>
      <c r="AI4" s="16"/>
    </row>
    <row r="5" spans="16:35">
      <c r="P5" s="1"/>
      <c r="U5" s="1"/>
      <c r="V5" s="1"/>
      <c r="W5" s="1"/>
      <c r="X5" s="1"/>
      <c r="Y5" s="1"/>
      <c r="Z5" s="1"/>
      <c r="AA5" s="3"/>
      <c r="AE5" s="15"/>
      <c r="AF5" s="16"/>
      <c r="AG5" s="16"/>
      <c r="AH5" s="16"/>
      <c r="AI5" s="16"/>
    </row>
    <row r="6" spans="16:35">
      <c r="P6" s="1"/>
      <c r="U6" s="1"/>
      <c r="V6" s="1"/>
      <c r="W6" s="1"/>
      <c r="X6" s="1"/>
      <c r="Y6" s="1"/>
      <c r="Z6" s="1"/>
      <c r="AE6" s="15"/>
      <c r="AF6" s="16"/>
      <c r="AG6" s="16"/>
      <c r="AH6" s="16"/>
      <c r="AI6" s="16"/>
    </row>
    <row r="7" spans="16:26">
      <c r="P7" s="1"/>
      <c r="U7" s="1"/>
      <c r="V7" s="1"/>
      <c r="W7" s="1"/>
      <c r="X7" s="1"/>
      <c r="Y7" s="1"/>
      <c r="Z7" s="1"/>
    </row>
    <row r="8" spans="16:26">
      <c r="P8" s="1"/>
      <c r="U8" s="1"/>
      <c r="V8" s="1"/>
      <c r="W8" s="1"/>
      <c r="X8" s="1"/>
      <c r="Y8" s="1"/>
      <c r="Z8" s="1"/>
    </row>
    <row r="9" spans="16:26">
      <c r="P9" s="1"/>
      <c r="U9" s="1"/>
      <c r="V9" s="1"/>
      <c r="W9" s="1"/>
      <c r="X9" s="1"/>
      <c r="Y9" s="1"/>
      <c r="Z9" s="1"/>
    </row>
    <row r="10" spans="16:26">
      <c r="P10" s="1"/>
      <c r="U10" s="1"/>
      <c r="V10" s="1"/>
      <c r="W10" s="1"/>
      <c r="X10" s="1"/>
      <c r="Y10" s="1"/>
      <c r="Z10" s="1"/>
    </row>
    <row r="11" spans="16:26">
      <c r="P11" s="1"/>
      <c r="U11" s="1"/>
      <c r="V11" s="1"/>
      <c r="W11" s="1"/>
      <c r="X11" s="1"/>
      <c r="Y11" s="1"/>
      <c r="Z11" s="1"/>
    </row>
    <row r="12" spans="16:26">
      <c r="P12" s="1"/>
      <c r="U12" s="1"/>
      <c r="V12" s="1"/>
      <c r="W12" s="1"/>
      <c r="X12" s="1"/>
      <c r="Y12" s="1"/>
      <c r="Z12" s="1"/>
    </row>
    <row r="13" spans="16:26">
      <c r="P13" s="1"/>
      <c r="U13" s="1"/>
      <c r="V13" s="1"/>
      <c r="W13" s="1"/>
      <c r="X13" s="1"/>
      <c r="Y13" s="1"/>
      <c r="Z13" s="1"/>
    </row>
    <row r="14" spans="16:26">
      <c r="P14" s="1"/>
      <c r="U14" s="1"/>
      <c r="V14" s="1"/>
      <c r="W14" s="1"/>
      <c r="X14" s="1"/>
      <c r="Y14" s="1"/>
      <c r="Z14" s="1"/>
    </row>
    <row r="15" spans="16:26">
      <c r="P15" s="1"/>
      <c r="U15" s="1"/>
      <c r="V15" s="1"/>
      <c r="W15" s="1"/>
      <c r="X15" s="1"/>
      <c r="Y15" s="1"/>
      <c r="Z15" s="1"/>
    </row>
    <row r="16" spans="16:26">
      <c r="P16" s="1"/>
      <c r="U16" s="1"/>
      <c r="V16" s="1"/>
      <c r="W16" s="1"/>
      <c r="X16" s="1"/>
      <c r="Y16" s="1"/>
      <c r="Z16" s="1"/>
    </row>
    <row r="17" spans="16:26">
      <c r="P17" s="1"/>
      <c r="U17" s="1"/>
      <c r="V17" s="1"/>
      <c r="W17" s="1"/>
      <c r="X17" s="1"/>
      <c r="Y17" s="1"/>
      <c r="Z17" s="1"/>
    </row>
    <row r="18" spans="16:26">
      <c r="P18" s="1"/>
      <c r="U18" s="1"/>
      <c r="W18" s="1"/>
      <c r="X18" s="1"/>
      <c r="Y18" s="1"/>
      <c r="Z18" s="1"/>
    </row>
    <row r="19" spans="16:26">
      <c r="P19" s="1"/>
      <c r="U19" s="1"/>
      <c r="W19" s="1"/>
      <c r="X19" s="1"/>
      <c r="Y19" s="1"/>
      <c r="Z19" s="1"/>
    </row>
    <row r="20" spans="16:26">
      <c r="P20" s="1"/>
      <c r="U20" s="1"/>
      <c r="W20" s="1"/>
      <c r="X20" s="1"/>
      <c r="Y20" s="1"/>
      <c r="Z20" s="1"/>
    </row>
    <row r="21" spans="16:26">
      <c r="P21" s="1"/>
      <c r="U21" s="1"/>
      <c r="W21" s="1"/>
      <c r="X21" s="1"/>
      <c r="Y21" s="1"/>
      <c r="Z21" s="1"/>
    </row>
    <row r="22" spans="16:26">
      <c r="P22" s="1"/>
      <c r="U22" s="1"/>
      <c r="W22" s="1"/>
      <c r="X22" s="1"/>
      <c r="Y22" s="1"/>
      <c r="Z22" s="1"/>
    </row>
    <row r="23" spans="16:26">
      <c r="P23" s="1"/>
      <c r="U23" s="1"/>
      <c r="W23" s="1"/>
      <c r="X23" s="1"/>
      <c r="Y23" s="1"/>
      <c r="Z23" s="1"/>
    </row>
    <row r="24" spans="16:26">
      <c r="P24" s="1"/>
      <c r="U24" s="1"/>
      <c r="W24" s="1"/>
      <c r="X24" s="1"/>
      <c r="Y24" s="1"/>
      <c r="Z24" s="1"/>
    </row>
    <row r="25" spans="16:26">
      <c r="P25" s="1"/>
      <c r="U25" s="1"/>
      <c r="X25" s="1"/>
      <c r="Y25" s="1"/>
      <c r="Z25" s="1"/>
    </row>
    <row r="26" spans="16:26">
      <c r="P26" s="1"/>
      <c r="X26" s="1"/>
      <c r="Y26" s="1"/>
      <c r="Z26" s="1"/>
    </row>
    <row r="27" spans="16:26">
      <c r="P27" s="1"/>
      <c r="X27" s="1"/>
      <c r="Y27" s="1"/>
      <c r="Z27" s="1"/>
    </row>
    <row r="28" spans="16:26">
      <c r="P28" s="1"/>
      <c r="X28" s="1"/>
      <c r="Y28" s="1"/>
      <c r="Z28" s="1"/>
    </row>
    <row r="29" spans="16:26">
      <c r="P29" s="1"/>
      <c r="X29" s="1"/>
      <c r="Y29" s="1"/>
      <c r="Z29" s="1"/>
    </row>
    <row r="30" spans="16:26">
      <c r="P30" s="1"/>
      <c r="X30" s="1"/>
      <c r="Y30" s="1"/>
      <c r="Z30" s="1"/>
    </row>
    <row r="31" spans="16:26">
      <c r="P31" s="1"/>
      <c r="X31" s="1"/>
      <c r="Y31" s="1"/>
      <c r="Z31" s="1"/>
    </row>
    <row r="32" spans="16:26">
      <c r="P32" s="1"/>
      <c r="Y32" s="1"/>
      <c r="Z32" s="1"/>
    </row>
    <row r="33" spans="16:26">
      <c r="P33" s="1"/>
      <c r="Y33" s="1"/>
      <c r="Z33" s="1"/>
    </row>
    <row r="34" spans="16:25">
      <c r="P34" s="1"/>
      <c r="Y34" s="1"/>
    </row>
    <row r="35" spans="16:25">
      <c r="P35" s="1"/>
      <c r="Y35" s="1"/>
    </row>
    <row r="36" spans="25:25">
      <c r="Y36" s="1"/>
    </row>
    <row r="37" spans="25:25">
      <c r="Y37" s="1"/>
    </row>
    <row r="38" spans="25:25">
      <c r="Y38" s="1"/>
    </row>
    <row r="39" spans="25:25">
      <c r="Y39" s="1"/>
    </row>
    <row r="40" spans="25:25">
      <c r="Y40" s="1"/>
    </row>
    <row r="41" spans="25:25">
      <c r="Y41" s="1"/>
    </row>
    <row r="42" spans="25:25">
      <c r="Y42" s="1"/>
    </row>
  </sheetData>
  <mergeCells count="1">
    <mergeCell ref="AF2:AI6"/>
  </mergeCells>
  <dataValidations count="24">
    <dataValidation allowBlank="1" showInputMessage="1" showErrorMessage="1" sqref="V1"/>
    <dataValidation type="list" allowBlank="1" showInputMessage="1" showErrorMessage="1" sqref="I2">
      <formula1>"贫困村,深度贫困村,小康用电,煤改电,三区两州,井井通电,小城镇（中心村）,村村通动力电,迎峰度冬项目,迎峰度夏项目,灾后恢复项目,易地扶贫搬迁,其他"</formula1>
    </dataValidation>
    <dataValidation type="list" allowBlank="1" showInputMessage="1" showErrorMessage="1" sqref="Z2">
      <formula1>"A类,B类,C类,D类,E类,F类"</formula1>
    </dataValidation>
    <dataValidation type="whole" operator="between" allowBlank="1" showInputMessage="1" showErrorMessage="1" error="请输入0-999以内的整数" prompt="单位：米" sqref="AA2 Z3 AA4:AA1048576 AB2:AB1048576">
      <formula1>0</formula1>
      <formula2>999</formula2>
    </dataValidation>
    <dataValidation type="list" allowBlank="1" showInputMessage="1" showErrorMessage="1" sqref="S5 U2:U1048576">
      <formula1>"新建,改造,扩建,配套输出"</formula1>
    </dataValidation>
    <dataValidation type="list" allowBlank="1" showInputMessage="1" showErrorMessage="1" sqref="T5">
      <formula1>"农网改造升级工程,城镇配网工程,无电地区电力建设"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E2:E1048576">
      <formula1>"10kV线路,配变台区,低压线路"</formula1>
    </dataValidation>
    <dataValidation type="list" allowBlank="1" showInputMessage="1" showErrorMessage="1" sqref="F2:F1048576">
      <formula1>"优化网架结构,改善供电质量,提高装备标准,提升智能水平,深化新技术应用,其他"</formula1>
    </dataValidation>
    <dataValidation type="list" allowBlank="1" showInputMessage="1" showErrorMessage="1" sqref="G2:G1048576">
      <formula1>"无,交流20kV,交流10kV,交流380V"</formula1>
    </dataValidation>
    <dataValidation type="decimal" operator="greaterThanOrEqual" allowBlank="1" showInputMessage="1" showErrorMessage="1" sqref="H2:H1048576">
      <formula1>0</formula1>
    </dataValidation>
    <dataValidation type="list" allowBlank="1" showInputMessage="1" showErrorMessage="1" sqref="I3:I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L2:L1048576">
      <formula1>"子公司,用户,总公司,分部,省（直辖市、自治区）公司"</formula1>
    </dataValidation>
    <dataValidation type="list" allowBlank="1" showInputMessage="1" showErrorMessage="1" sqref="M2:M1048576">
      <formula1>"配电线路,配电电缆,配电通道,配电站室,配电自动化,配网通信,配电附属设施"</formula1>
    </dataValidation>
    <dataValidation type="list" allowBlank="1" showInputMessage="1" showErrorMessage="1" sqref="N2:N1048576">
      <formula1>"是,否"</formula1>
    </dataValidation>
    <dataValidation type="list" allowBlank="1" showInputMessage="1" showErrorMessage="1" sqref="O2:O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P2:P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R2:R1048576">
      <formula1>"A+,A,B,C,D,E"</formula1>
    </dataValidation>
    <dataValidation type="list" allowBlank="1" showInputMessage="1" showErrorMessage="1" sqref="V2:V1048576">
      <formula1>"农网改造升级项目,城镇配网工程,无电地区电力建设,大修,技改,业扩配套,电网基建"</formula1>
    </dataValidation>
    <dataValidation type="list" allowBlank="1" showInputMessage="1" showErrorMessage="1" sqref="W2:W1048576">
      <formula1>"可研,初设,施工图,竣工图"</formula1>
    </dataValidation>
    <dataValidation type="list" allowBlank="1" showInputMessage="1" showErrorMessage="1" sqref="X2:X1048576">
      <formula1>"第一批,第二批,第三批,第四批,第五批,第六批"</formula1>
    </dataValidation>
    <dataValidation type="list" allowBlank="1" showInputMessage="1" showErrorMessage="1" sqref="Y2:Y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Z4:Z1048576">
      <formula1>"无,A类,B类,C类,D类,E类,F类"</formula1>
    </dataValidation>
    <dataValidation type="list" allowBlank="1" showInputMessage="1" showErrorMessage="1" sqref="AD2:AD1048576">
      <formula1>"勘察,导入,免勘察"</formula1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V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Administrator</cp:lastModifiedBy>
  <dcterms:created xsi:type="dcterms:W3CDTF">2015-06-05T18:19:00Z</dcterms:created>
  <dcterms:modified xsi:type="dcterms:W3CDTF">2024-01-12T08:27:03Z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CB6F7A562DA94B5FBFD09714758CCEB5</vt:lpwstr>
  </property>
  <property fmtid="{D5CDD505-2E9C-101B-9397-08002B2CF9AE}" pid="3" name="KSOProductBuildVer">
    <vt:lpwstr>2052-12.1.0.16120</vt:lpwstr>
  </property>
</Properties>
</file>