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链接及弹窗内容" sheetId="1" r:id="rId4"/>
    <sheet name="链接及弹窗内容-m" sheetId="2" r:id="rId5"/>
    <sheet name="H5链接及弹窗内容及折扣优惠码" sheetId="3" r:id="rId6"/>
    <sheet name="爆品场" sheetId="4" r:id="rId7"/>
    <sheet name="秒杀场" sheetId="5" r:id="rId8"/>
    <sheet name="多日游场-中美共同推荐" sheetId="6" r:id="rId9"/>
    <sheet name="邮轮场" sheetId="7" r:id="rId10"/>
    <sheet name="自由行场 - 美国市场部主推页面" sheetId="8" r:id="rId11"/>
  </sheets>
</workbook>
</file>

<file path=xl/sharedStrings.xml><?xml version="1.0" encoding="utf-8"?>
<sst xmlns="http://schemas.openxmlformats.org/spreadsheetml/2006/main" uniqueCount="171">
  <si>
    <t>任务</t>
  </si>
  <si>
    <t>弹窗内容</t>
  </si>
  <si>
    <t>通知中心</t>
  </si>
  <si>
    <t>短信</t>
  </si>
  <si>
    <t>梦想攻略</t>
  </si>
  <si>
    <t>好友助力</t>
  </si>
  <si>
    <t>微信扫描二维码，邀请好友助力得1300积分（折合现金$13），还能赢1折券！</t>
  </si>
  <si>
    <t>标题：“好友助力”任务已完成！
内容：感谢您参与途风12周年庆“好友助力”活动，1300积分及8折券已发放到您账户，请点击查看&gt;&gt;超链接:（https://cn.toursforfun.com/account/new#/point）</t>
  </si>
  <si>
    <t>感谢您参与途风12周年庆“好友助力”活动，1300积分及折扣券已发放到您账户，快去使用吧&gt;&gt;（超链接:http://cn.toursforfun.com/t/N3euYr）</t>
  </si>
  <si>
    <t>首单支付</t>
  </si>
  <si>
    <t>领取成功！凡在周年庆期间成功支付一笔订单，且金额满足$100及以上，即可获得500积分，积分将在支付成功后立即发放到账户！</t>
  </si>
  <si>
    <t>标题：“首单支付”任务已完成！
内容：感谢您参与途风12周年庆“首单支付”活动，500积分已发放到您账户，请点击查看&gt;&gt;（https://cn.toursforfun.com/account/new#/point）</t>
  </si>
  <si>
    <t>感谢您参与途风12周年庆“首单支付”活动，500积分已发放到您账户，快去使用吧&gt;&gt;（超链接:http://cn.toursforfun.com/t/N3euYr）</t>
  </si>
  <si>
    <t>签到7天</t>
  </si>
  <si>
    <t>签到成功，离你的梦想又近了一步！</t>
  </si>
  <si>
    <t>标题：“7天签到”任务已完成！
内容：感谢您参与途风12周年庆“7天签到”活动，700积分已发放到您账户，请点击查看&gt;&gt;（https://cn.toursforfun.com/account/new#/point）</t>
  </si>
  <si>
    <t>感谢您参与途风12周年庆“7天签到”活动，700积分已发放到您账户，快去使用吧&gt;&gt;（超链接:http://cn.toursforfun.com/t/N3euYr）</t>
  </si>
  <si>
    <t>成为PLUS</t>
  </si>
  <si>
    <t>领取成功！凡在周年庆期间成为黑钻PLUS，最高可省￥6909，再送1500积分！</t>
  </si>
  <si>
    <t>标题：“成为PLUS”任务已完成！
内容：感谢您参与途风12周年庆“成为PLUS”活动，1500积分已发放到您账户，请点击查看&gt;&gt;（https://cn.toursforfun.com/account/new#/point）</t>
  </si>
  <si>
    <t>感谢您参与途风12周年庆“成为PLUS”活动，1500积分已发放到您账户，快去使用吧&gt;&gt;（超链接:http://cn.toursforfun.com/t/N3euYr）</t>
  </si>
  <si>
    <t>宝箱开启</t>
  </si>
  <si>
    <t>恭喜你完成所有任务！圆梦入场券如下：
ZNQxxxx（系统随机生成字符）
（途小风二维码）
微信扫描二维码添加“途小风”，凭入场券进入“免费双人游”抽奖群！</t>
  </si>
  <si>
    <t>标题：恭喜您获得“免费双人游”入场资格！
内容：您的入场券码为：xxxx，请微信添加好友：tufeng999，或微信扫描以下二维码，凭入场券进入抽奖群，9月15日统一开奖！</t>
  </si>
  <si>
    <t>恭喜您获得“免费双人游”入场资格！您的入场券码为：xxxx，请微信添加好友：tufeng999，凭入场券进入抽奖群，9月15日统一开奖！</t>
  </si>
  <si>
    <t>出行大礼包</t>
  </si>
  <si>
    <r>
      <rPr>
        <u val="single"/>
        <sz val="11"/>
        <color indexed="11"/>
        <rFont val="Helvetica Neue"/>
      </rPr>
      <t>http://cn.toursforfun.com/coupon?ici=activity-list&amp;icn=180816-ZNQ</t>
    </r>
  </si>
  <si>
    <t>PLUS会员</t>
  </si>
  <si>
    <r>
      <rPr>
        <u val="single"/>
        <sz val="11"/>
        <color indexed="11"/>
        <rFont val="Helvetica Neue"/>
      </rPr>
      <t>https://cn.toursforfun.com/account/new#/premium/pay?ici=activity-list&amp;icn=180816-PLUS</t>
    </r>
  </si>
  <si>
    <t>周年庆订金</t>
  </si>
  <si>
    <r>
      <rPr>
        <u val="single"/>
        <sz val="11"/>
        <color indexed="11"/>
        <rFont val="Helvetica Neue"/>
      </rPr>
      <t>http://cn.toursforfun.com/us-west/short-trip--103242393.html?ici=activity-list&amp;icn=180816-ZNQ</t>
    </r>
  </si>
  <si>
    <t>会员场</t>
  </si>
  <si>
    <r>
      <rPr>
        <u val="single"/>
        <sz val="11"/>
        <color indexed="11"/>
        <rFont val="Helvetica Neue"/>
      </rPr>
      <t>http://landing-page.toursforfun.com/activity/180816-VIP/index.html?ici=activity-list&amp;icn=180816-VIP</t>
    </r>
  </si>
  <si>
    <t>秒杀场</t>
  </si>
  <si>
    <r>
      <rPr>
        <u val="single"/>
        <sz val="11"/>
        <color indexed="11"/>
        <rFont val="Helvetica Neue"/>
      </rPr>
      <t>http://landing-page.toursforfun.com/activity/180816-SecKill/index.html?ici=activity-list&amp;icn=180816-SecKill</t>
    </r>
  </si>
  <si>
    <t>自由行场</t>
  </si>
  <si>
    <r>
      <rPr>
        <u val="single"/>
        <sz val="11"/>
        <color indexed="11"/>
        <rFont val="Helvetica Neue"/>
      </rPr>
      <t>http://landing-page.toursforfun.com/activity/180816-FIT/index.html?ici=activity-list&amp;icn=180816-FIT</t>
    </r>
  </si>
  <si>
    <t>多日游场</t>
  </si>
  <si>
    <r>
      <rPr>
        <u val="single"/>
        <sz val="11"/>
        <color indexed="11"/>
        <rFont val="Helvetica Neue"/>
      </rPr>
      <t>http://landing-page.toursforfun.com/activity/180816-Multi/index.html?ici=activity-list&amp;icn=180816-Multi</t>
    </r>
  </si>
  <si>
    <t>点击按钮参与游戏，邀请好友助力得1300积分（折合现金$13），还能赢1折券！</t>
  </si>
  <si>
    <t>恭喜你完成所有任务！圆梦入场券如下：
ZNQxxxx（系统随机生成字符）
微信添加途小风“tufeng999”，凭入场券进入“免费双人游”抽奖群！</t>
  </si>
  <si>
    <t>H5助力游戏</t>
  </si>
  <si>
    <r>
      <rPr>
        <u val="single"/>
        <sz val="11"/>
        <color indexed="11"/>
        <rFont val="Helvetica Neue"/>
      </rPr>
      <t>http://cn.toursforfun.com/activity/ZNQ12-H5?ici=activity-list&amp;icn=180816-H5-m</t>
    </r>
  </si>
  <si>
    <r>
      <rPr>
        <u val="single"/>
        <sz val="11"/>
        <color indexed="11"/>
        <rFont val="Helvetica Neue"/>
      </rPr>
      <t>https://cn.toursforfun.com/account/new#/premium/pay?ici=activity-list&amp;icn=180816-PLUS-m</t>
    </r>
  </si>
  <si>
    <r>
      <rPr>
        <u val="single"/>
        <sz val="11"/>
        <color indexed="11"/>
        <rFont val="Helvetica Neue"/>
      </rPr>
      <t>http://m.toursforfun.com/item/coupons/center?ici=activity-list&amp;icn=180816-ZNQ-m</t>
    </r>
  </si>
  <si>
    <r>
      <rPr>
        <u val="single"/>
        <sz val="11"/>
        <color indexed="11"/>
        <rFont val="Helvetica Neue"/>
      </rPr>
      <t>http://cn.toursforfun.com/us-west/short-trip--103242393.html?ici=activity-list&amp;icn=180816-ZNQ-m</t>
    </r>
  </si>
  <si>
    <r>
      <rPr>
        <u val="single"/>
        <sz val="11"/>
        <color indexed="11"/>
        <rFont val="Helvetica Neue"/>
      </rPr>
      <t>http://landing-page.toursforfun.com/activity/180816-VIP-m/index.html?ici=activity-list&amp;icn=180816-VIP-m</t>
    </r>
  </si>
  <si>
    <r>
      <rPr>
        <u val="single"/>
        <sz val="11"/>
        <color indexed="11"/>
        <rFont val="Helvetica Neue"/>
      </rPr>
      <t>http://landing-page.toursforfun.com/activity/180816-SecKill-m/index.html?ici=activity-list&amp;icn=180816-SecKill-m</t>
    </r>
  </si>
  <si>
    <r>
      <rPr>
        <u val="single"/>
        <sz val="11"/>
        <color indexed="11"/>
        <rFont val="Helvetica Neue"/>
      </rPr>
      <t>http://landing-page.toursforfun.com/activity/180816-FIT-m/index.html?ici=activity-list&amp;icn=180816-FIT-m</t>
    </r>
  </si>
  <si>
    <r>
      <rPr>
        <u val="single"/>
        <sz val="11"/>
        <color indexed="11"/>
        <rFont val="Helvetica Neue"/>
      </rPr>
      <t>http://landing-page.toursforfun.com/activity/180816-Multi-m/index.html?ici=activity-list&amp;icn=180816-Multi-m</t>
    </r>
  </si>
  <si>
    <t>折扣券</t>
  </si>
  <si>
    <t>折扣</t>
  </si>
  <si>
    <t>优惠码ID</t>
  </si>
  <si>
    <t>备注</t>
  </si>
  <si>
    <t>9折</t>
  </si>
  <si>
    <t>满500可用，最高减20—全站通用</t>
  </si>
  <si>
    <t>8折</t>
  </si>
  <si>
    <t>满500可用，最高减80—限多日游—通用</t>
  </si>
  <si>
    <t>7折</t>
  </si>
  <si>
    <t>满1000可用，最高减100—美东、美西多日游</t>
  </si>
  <si>
    <t>5折</t>
  </si>
  <si>
    <t>满1000可用，最高减150—美东美西多日游</t>
  </si>
  <si>
    <t>3折</t>
  </si>
  <si>
    <t>满1000可用，最高减200—美东美西多日游</t>
  </si>
  <si>
    <t>1折</t>
  </si>
  <si>
    <t>满1500可用，最高减300—美东美西多日游</t>
  </si>
  <si>
    <t>链接</t>
  </si>
  <si>
    <r>
      <rPr>
        <sz val="12"/>
        <color indexed="8"/>
        <rFont val="宋体"/>
      </rPr>
      <t xml:space="preserve">爆品场：
</t>
    </r>
    <r>
      <rPr>
        <sz val="12"/>
        <color indexed="8"/>
        <rFont val="宋体"/>
      </rPr>
      <t xml:space="preserve">
</t>
    </r>
    <r>
      <rPr>
        <sz val="12"/>
        <color indexed="12"/>
        <rFont val="宋体"/>
      </rPr>
      <t xml:space="preserve">优惠一：凡是在9月15日前购买产品，即可享受对应折扣优惠（折扣需编辑后台设置，时间：北京时间8月18日00:00-9月15日23:59）。
</t>
    </r>
    <r>
      <rPr>
        <sz val="12"/>
        <color indexed="12"/>
        <rFont val="宋体"/>
      </rPr>
      <t>优惠二：到50人返现$8（￥30）/人；达到100人返现$12（￥50）/人；达到达到200人返现$20（￥100）/人；达到300人返现$30（￥200）/人；达到500人返现$50（￥300）/人</t>
    </r>
  </si>
  <si>
    <t>区域</t>
  </si>
  <si>
    <t>具体区域</t>
  </si>
  <si>
    <t>数量</t>
  </si>
  <si>
    <t>老ID</t>
  </si>
  <si>
    <t>新ID</t>
  </si>
  <si>
    <t>底价</t>
  </si>
  <si>
    <t>4人卖价（$）</t>
  </si>
  <si>
    <t>单人价($)</t>
  </si>
  <si>
    <t>额外优惠（特色项目）</t>
  </si>
  <si>
    <t>GP</t>
  </si>
  <si>
    <t>利润</t>
  </si>
  <si>
    <t>1人利润</t>
  </si>
  <si>
    <t>折扣标签</t>
  </si>
  <si>
    <t>文字标签</t>
  </si>
  <si>
    <t>折扣优惠</t>
  </si>
  <si>
    <t>毛利</t>
  </si>
  <si>
    <t>1人最多返现</t>
  </si>
  <si>
    <t>优惠券代码</t>
  </si>
  <si>
    <t>亮点</t>
  </si>
  <si>
    <t>美洲</t>
  </si>
  <si>
    <t>美东</t>
  </si>
  <si>
    <t>爆品买二送二</t>
  </si>
  <si>
    <r>
      <rPr>
        <sz val="12"/>
        <color indexed="8"/>
        <rFont val="微软雅黑"/>
      </rPr>
      <t>http://cn.toursforfun.com/us-east/vacation-packages-101461971.html</t>
    </r>
  </si>
  <si>
    <t>赠$180大礼包</t>
  </si>
  <si>
    <r>
      <rPr>
        <sz val="12"/>
        <color indexed="8"/>
        <rFont val="微软雅黑"/>
      </rPr>
      <t>http://cn.toursforfun.com/us-east/vacation-packages-private-relative-101577807.html</t>
    </r>
  </si>
  <si>
    <t>美西</t>
  </si>
  <si>
    <t>经典景点全覆盖</t>
  </si>
  <si>
    <r>
      <rPr>
        <sz val="12"/>
        <color indexed="8"/>
        <rFont val="微软雅黑"/>
      </rPr>
      <t>http://cn.toursforfun.com/us-west/vacation-packages-101538702.html</t>
    </r>
  </si>
  <si>
    <t>黄石深度体验</t>
  </si>
  <si>
    <r>
      <rPr>
        <sz val="12"/>
        <color indexed="8"/>
        <rFont val="微软雅黑"/>
      </rPr>
      <t>http://cn.toursforfun.com/us-west/vacation-packages-101505465.html</t>
    </r>
  </si>
  <si>
    <t>10人轻奢小团</t>
  </si>
  <si>
    <r>
      <rPr>
        <sz val="12"/>
        <color indexed="8"/>
        <rFont val="微软雅黑"/>
      </rPr>
      <t>http://cn.toursforfun.com/us-west/vacation-packages-private-relative-103216797.html</t>
    </r>
  </si>
  <si>
    <t>加拿大</t>
  </si>
  <si>
    <t>赠温哥华半日游</t>
  </si>
  <si>
    <r>
      <rPr>
        <sz val="12"/>
        <color indexed="8"/>
        <rFont val="微软雅黑"/>
      </rPr>
      <t>http://cn.toursforfun.com/ca-west/vacation-packages-102295626.html</t>
    </r>
  </si>
  <si>
    <t>赠$118大礼包</t>
  </si>
  <si>
    <r>
      <rPr>
        <sz val="12"/>
        <color indexed="8"/>
        <rFont val="微软雅黑"/>
      </rPr>
      <t>http://cn.toursforfun.com/ca-west/vacation-packages-101458101.html</t>
    </r>
  </si>
  <si>
    <t>欧洲</t>
  </si>
  <si>
    <t>冰岛</t>
  </si>
  <si>
    <t>免费升级单人间</t>
  </si>
  <si>
    <t>http://cn.toursforfun.com/101557518.html</t>
  </si>
  <si>
    <t>代订蓝湖温泉门票、指定时段免费接送机</t>
  </si>
  <si>
    <t>意大利</t>
  </si>
  <si>
    <t>意大利深度游</t>
  </si>
  <si>
    <t>http://cn.toursforfun.com/101574285.html</t>
  </si>
  <si>
    <t>全程四星酒店含早（免费拼房）每日车程严控200公里，深度尽情玩，绝无隐形购物</t>
  </si>
  <si>
    <t>西欧</t>
  </si>
  <si>
    <t>http://cn.toursforfun.com/101460840.html</t>
  </si>
  <si>
    <t>下单立赠： 法国亚瑟格兰奥特莱斯9折购物卡</t>
  </si>
  <si>
    <t>澳新</t>
  </si>
  <si>
    <t>明星导游带团</t>
  </si>
  <si>
    <r>
      <rPr>
        <sz val="12"/>
        <color indexed="8"/>
        <rFont val="微软雅黑"/>
      </rPr>
      <t>http://cn.toursforfun.com/anz-nz/vacation-packages--103240854.html</t>
    </r>
  </si>
  <si>
    <t>1个免费名额，仅限10-12月的团期</t>
  </si>
  <si>
    <t>13个经典景点</t>
  </si>
  <si>
    <t xml:space="preserve"> http://cn.toursforfun.com/anz-au/vacation-packages--101509083.html</t>
  </si>
  <si>
    <t>1个免费名额</t>
  </si>
  <si>
    <t>直接折扣</t>
  </si>
  <si>
    <t>秒杀场：
优惠一：免费行程
优惠二：$1秒杀、1折秒杀、半价秒杀，每人最多购买4个名额，后台需设置</t>
  </si>
  <si>
    <t>序号</t>
  </si>
  <si>
    <t>卖价（$）</t>
  </si>
  <si>
    <t>折扣或秒杀价</t>
  </si>
  <si>
    <t>政策</t>
  </si>
  <si>
    <t>签证</t>
  </si>
  <si>
    <t>美国</t>
  </si>
  <si>
    <t>英国</t>
  </si>
  <si>
    <t>申根签</t>
  </si>
  <si>
    <t>澳洲</t>
  </si>
  <si>
    <t>新西兰</t>
  </si>
  <si>
    <t>门票/一日游</t>
  </si>
  <si>
    <t>多日游</t>
  </si>
  <si>
    <t>有资源可以放，但不要求供应商专门提供，原则上主推美洲、加拿大</t>
  </si>
  <si>
    <t>需产品编辑创建优惠券产品，客人下单后市场部发放优惠券</t>
  </si>
  <si>
    <t>2折</t>
  </si>
  <si>
    <t>4折</t>
  </si>
  <si>
    <t>多日游秒杀</t>
  </si>
  <si>
    <t>若有秒杀的多日游产品，则同步在此处</t>
  </si>
  <si>
    <t>查看更多</t>
  </si>
  <si>
    <t>精品团</t>
  </si>
  <si>
    <t>美洲其他</t>
  </si>
  <si>
    <t>加西</t>
  </si>
  <si>
    <t>加东</t>
  </si>
  <si>
    <t>北欧</t>
  </si>
  <si>
    <t>中欧</t>
  </si>
  <si>
    <t>澳大利亚</t>
  </si>
  <si>
    <t>西澳</t>
  </si>
  <si>
    <t>南澳</t>
  </si>
  <si>
    <t>南岛</t>
  </si>
  <si>
    <t>北岛</t>
  </si>
  <si>
    <t>南北岛</t>
  </si>
  <si>
    <t>活动优惠：
1、用户可享受积分抵扣；
2、</t>
  </si>
  <si>
    <t>热销榜</t>
  </si>
  <si>
    <t>经典航线</t>
  </si>
  <si>
    <t>阿拉斯加</t>
  </si>
  <si>
    <t>加勒比</t>
  </si>
  <si>
    <t>地中海</t>
  </si>
  <si>
    <t>墨西哥</t>
  </si>
  <si>
    <t>北美留学生最爱</t>
  </si>
  <si>
    <t>每个区域3-6条，区域由产品运营同事自行添加</t>
  </si>
  <si>
    <t>当地最深度</t>
  </si>
  <si>
    <t>必打卡之地</t>
  </si>
  <si>
    <t>旅游局推荐</t>
  </si>
  <si>
    <t>其他主题类</t>
  </si>
  <si>
    <t>暂定，由产品同事提供产品评估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</si>
</sst>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$-409]#,##0.00;&quot;-&quot;[$$-409]#,##0.00"/>
  </numFmts>
  <fonts count="8">
    <font>
      <sz val="12"/>
      <color indexed="8"/>
      <name val="宋体"/>
    </font>
    <font>
      <sz val="12"/>
      <color indexed="8"/>
      <name val="Helvetica Neue"/>
    </font>
    <font>
      <sz val="15"/>
      <color indexed="8"/>
      <name val="宋体"/>
    </font>
    <font>
      <u val="single"/>
      <sz val="11"/>
      <color indexed="11"/>
      <name val="Helvetica Neue"/>
    </font>
    <font>
      <sz val="12"/>
      <color indexed="12"/>
      <name val="宋体"/>
    </font>
    <font>
      <sz val="12"/>
      <color indexed="8"/>
      <name val="微软雅黑"/>
    </font>
    <font>
      <sz val="12"/>
      <color indexed="12"/>
      <name val="微软雅黑"/>
    </font>
    <font>
      <sz val="15"/>
      <color indexed="8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50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vertical="center" wrapText="1"/>
    </xf>
    <xf numFmtId="0" fontId="0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" applyNumberFormat="0" applyFont="1" applyFill="1" applyBorder="1" applyAlignment="1" applyProtection="0">
      <alignment horizontal="left" vertical="center"/>
    </xf>
    <xf numFmtId="0" fontId="0" fillId="2" borderId="1" applyNumberFormat="1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5" applyNumberFormat="1" applyFont="1" applyFill="1" applyBorder="1" applyAlignment="1" applyProtection="0">
      <alignment horizontal="center" vertical="center" wrapText="1"/>
    </xf>
    <xf numFmtId="0" fontId="0" fillId="2" borderId="5" applyNumberFormat="0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center" vertical="center" wrapText="1"/>
    </xf>
    <xf numFmtId="49" fontId="5" fillId="2" borderId="5" applyNumberFormat="1" applyFont="1" applyFill="1" applyBorder="1" applyAlignment="1" applyProtection="0">
      <alignment horizontal="center" vertical="center" wrapText="1"/>
    </xf>
    <xf numFmtId="49" fontId="5" fillId="2" borderId="5" applyNumberFormat="1" applyFont="1" applyFill="1" applyBorder="1" applyAlignment="1" applyProtection="0">
      <alignment horizontal="center" vertical="center"/>
    </xf>
    <xf numFmtId="0" fontId="5" fillId="2" borderId="5" applyNumberFormat="1" applyFont="1" applyFill="1" applyBorder="1" applyAlignment="1" applyProtection="0">
      <alignment horizontal="center" vertical="center" wrapText="1"/>
    </xf>
    <xf numFmtId="0" fontId="5" fillId="2" borderId="5" applyNumberFormat="1" applyFont="1" applyFill="1" applyBorder="1" applyAlignment="1" applyProtection="0">
      <alignment horizontal="center" vertical="center"/>
    </xf>
    <xf numFmtId="0" fontId="5" fillId="2" borderId="5" applyNumberFormat="0" applyFont="1" applyFill="1" applyBorder="1" applyAlignment="1" applyProtection="0">
      <alignment horizontal="center" vertical="center"/>
    </xf>
    <xf numFmtId="59" fontId="5" fillId="2" borderId="5" applyNumberFormat="1" applyFont="1" applyFill="1" applyBorder="1" applyAlignment="1" applyProtection="0">
      <alignment horizontal="center" vertical="center" wrapText="1"/>
    </xf>
    <xf numFmtId="9" fontId="5" fillId="2" borderId="5" applyNumberFormat="1" applyFont="1" applyFill="1" applyBorder="1" applyAlignment="1" applyProtection="0">
      <alignment horizontal="center" vertical="center"/>
    </xf>
    <xf numFmtId="0" fontId="6" fillId="3" borderId="5" applyNumberFormat="1" applyFont="1" applyFill="1" applyBorder="1" applyAlignment="1" applyProtection="0">
      <alignment horizontal="center" vertical="center"/>
    </xf>
    <xf numFmtId="49" fontId="6" fillId="3" borderId="5" applyNumberFormat="1" applyFont="1" applyFill="1" applyBorder="1" applyAlignment="1" applyProtection="0">
      <alignment horizontal="center" vertical="center" wrapText="1"/>
    </xf>
    <xf numFmtId="0" fontId="6" fillId="3" borderId="5" applyNumberFormat="1" applyFont="1" applyFill="1" applyBorder="1" applyAlignment="1" applyProtection="0">
      <alignment horizontal="center" vertical="center" wrapText="1"/>
    </xf>
    <xf numFmtId="0" fontId="5" fillId="2" borderId="5" applyNumberFormat="0" applyFont="1" applyFill="1" applyBorder="1" applyAlignment="1" applyProtection="0">
      <alignment horizontal="center" vertical="center" wrapText="1"/>
    </xf>
    <xf numFmtId="9" fontId="5" fillId="2" borderId="5" applyNumberFormat="1" applyFont="1" applyFill="1" applyBorder="1" applyAlignment="1" applyProtection="0">
      <alignment horizontal="center" vertical="center" wrapText="1"/>
    </xf>
    <xf numFmtId="10" fontId="5" fillId="2" borderId="5" applyNumberFormat="1" applyFont="1" applyFill="1" applyBorder="1" applyAlignment="1" applyProtection="0">
      <alignment horizontal="center" vertical="center"/>
    </xf>
    <xf numFmtId="0" fontId="6" fillId="3" borderId="5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center"/>
    </xf>
    <xf numFmtId="49" fontId="0" fillId="2" borderId="5" applyNumberFormat="1" applyFont="1" applyFill="1" applyBorder="1" applyAlignment="1" applyProtection="0">
      <alignment horizontal="center" vertical="center"/>
    </xf>
    <xf numFmtId="0" fontId="0" fillId="2" borderId="5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7" fillId="2" borderId="7" applyNumberFormat="1" applyFont="1" applyFill="1" applyBorder="1" applyAlignment="1" applyProtection="0">
      <alignment horizontal="center" vertical="center"/>
    </xf>
    <xf numFmtId="0" fontId="7" fillId="2" borderId="8" applyNumberFormat="0" applyFont="1" applyFill="1" applyBorder="1" applyAlignment="1" applyProtection="0">
      <alignment horizontal="center" vertical="center"/>
    </xf>
    <xf numFmtId="0" fontId="7" fillId="2" borderId="9" applyNumberFormat="0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vertical="center"/>
    </xf>
    <xf numFmtId="0" fontId="0" fillId="2" borderId="10" applyNumberFormat="0" applyFont="1" applyFill="1" applyBorder="1" applyAlignment="1" applyProtection="0">
      <alignment vertical="center"/>
    </xf>
    <xf numFmtId="49" fontId="0" fillId="2" borderId="11" applyNumberFormat="1" applyFont="1" applyFill="1" applyBorder="1" applyAlignment="1" applyProtection="0">
      <alignment vertical="center"/>
    </xf>
    <xf numFmtId="0" fontId="0" fillId="2" borderId="11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ff0000"/>
      <rgbColor rgb="ffffff00"/>
      <rgbColor rgb="ffa5a5a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cn.toursforfun.com/coupon?ici=activity-list&amp;icn=180816-ZNQ" TargetMode="External"/><Relationship Id="rId2" Type="http://schemas.openxmlformats.org/officeDocument/2006/relationships/hyperlink" Target="http://cn.toursforfun.com/us-west/short-trip--103242393.html?ici=activity-list&amp;icn=180816-ZNQ" TargetMode="External"/><Relationship Id="rId3" Type="http://schemas.openxmlformats.org/officeDocument/2006/relationships/hyperlink" Target="http://landing-page.toursforfun.com/activity/180816-VIP/index.html?ici=activity-list&amp;icn=180816-VIP" TargetMode="External"/><Relationship Id="rId4" Type="http://schemas.openxmlformats.org/officeDocument/2006/relationships/hyperlink" Target="http://landing-page.toursforfun.com/activity/180816-SecKill/index.html?ici=activity-list&amp;icn=180816-SecKill" TargetMode="External"/><Relationship Id="rId5" Type="http://schemas.openxmlformats.org/officeDocument/2006/relationships/hyperlink" Target="http://landing-page.toursforfun.com/activity/180816-FIT/index.html?ici=activity-list&amp;icn=180816-FIT" TargetMode="External"/><Relationship Id="rId6" Type="http://schemas.openxmlformats.org/officeDocument/2006/relationships/hyperlink" Target="http://landing-page.toursforfun.com/activity/180816-Multi/index.html?ici=activity-list&amp;icn=180816-Multi" TargetMode="Externa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://cn.toursforfun.com/activity/ZNQ12-H5?ici=activity-list&amp;icn=180816-H5-m" TargetMode="External"/><Relationship Id="rId2" Type="http://schemas.openxmlformats.org/officeDocument/2006/relationships/hyperlink" Target="http://m.toursforfun.com/item/coupons/center?ici=activity-list&amp;icn=180816-ZNQ-m" TargetMode="External"/><Relationship Id="rId3" Type="http://schemas.openxmlformats.org/officeDocument/2006/relationships/hyperlink" Target="http://cn.toursforfun.com/us-west/short-trip--103242393.html?ici=activity-list&amp;icn=180816-ZNQ-m" TargetMode="External"/><Relationship Id="rId4" Type="http://schemas.openxmlformats.org/officeDocument/2006/relationships/hyperlink" Target="http://landing-page.toursforfun.com/activity/180816-VIP-m/index.html?ici=activity-list&amp;icn=180816-VIP-m" TargetMode="External"/><Relationship Id="rId5" Type="http://schemas.openxmlformats.org/officeDocument/2006/relationships/hyperlink" Target="http://landing-page.toursforfun.com/activity/180816-SecKill-m/index.html?ici=activity-list&amp;icn=180816-SecKill-m" TargetMode="External"/><Relationship Id="rId6" Type="http://schemas.openxmlformats.org/officeDocument/2006/relationships/hyperlink" Target="http://landing-page.toursforfun.com/activity/180816-FIT-m/index.html?ici=activity-list&amp;icn=180816-FIT-m" TargetMode="External"/><Relationship Id="rId7" Type="http://schemas.openxmlformats.org/officeDocument/2006/relationships/hyperlink" Target="http://landing-page.toursforfun.com/activity/180816-Multi-m/index.html?ici=activity-list&amp;icn=180816-Multi-m" TargetMode="Externa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http://cn.toursforfun.com/us-east/vacation-packages-101461971.html" TargetMode="External"/><Relationship Id="rId2" Type="http://schemas.openxmlformats.org/officeDocument/2006/relationships/hyperlink" Target="http://cn.toursforfun.com/us-east/vacation-packages-private-relative-101577807.html" TargetMode="External"/><Relationship Id="rId3" Type="http://schemas.openxmlformats.org/officeDocument/2006/relationships/hyperlink" Target="http://cn.toursforfun.com/us-west/vacation-packages-101538702.html" TargetMode="External"/><Relationship Id="rId4" Type="http://schemas.openxmlformats.org/officeDocument/2006/relationships/hyperlink" Target="http://cn.toursforfun.com/us-west/vacation-packages-101505465.html" TargetMode="External"/><Relationship Id="rId5" Type="http://schemas.openxmlformats.org/officeDocument/2006/relationships/hyperlink" Target="http://cn.toursforfun.com/us-west/vacation-packages-private-relative-103216797.html" TargetMode="External"/><Relationship Id="rId6" Type="http://schemas.openxmlformats.org/officeDocument/2006/relationships/hyperlink" Target="http://cn.toursforfun.com/ca-west/vacation-packages-102295626.html" TargetMode="External"/><Relationship Id="rId7" Type="http://schemas.openxmlformats.org/officeDocument/2006/relationships/hyperlink" Target="http://cn.toursforfun.com/ca-west/vacation-packages-101458101.html" TargetMode="External"/><Relationship Id="rId8" Type="http://schemas.openxmlformats.org/officeDocument/2006/relationships/hyperlink" Target="http://cn.toursforfun.com/anz-nz/vacation-packages--103240854.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9" defaultRowHeight="14.25" customHeight="1" outlineLevelRow="0" outlineLevelCol="0"/>
  <cols>
    <col min="1" max="1" width="15.3516" style="1" customWidth="1"/>
    <col min="2" max="2" width="9" style="1" customWidth="1"/>
    <col min="3" max="3" width="26.5" style="1" customWidth="1"/>
    <col min="4" max="4" width="22.3516" style="1" customWidth="1"/>
    <col min="5" max="5" width="33.5" style="1" customWidth="1"/>
    <col min="6" max="256" width="9" style="1" customWidth="1"/>
  </cols>
  <sheetData>
    <row r="1" ht="17" customHeight="1">
      <c r="A1" s="2"/>
      <c r="B1" t="s" s="3">
        <v>0</v>
      </c>
      <c r="C1" t="s" s="3">
        <v>1</v>
      </c>
      <c r="D1" t="s" s="3">
        <v>2</v>
      </c>
      <c r="E1" t="s" s="3">
        <v>3</v>
      </c>
    </row>
    <row r="2" ht="156.75" customHeight="1">
      <c r="A2" t="s" s="4">
        <v>4</v>
      </c>
      <c r="B2" t="s" s="3">
        <v>5</v>
      </c>
      <c r="C2" t="s" s="3">
        <v>6</v>
      </c>
      <c r="D2" t="s" s="5">
        <v>7</v>
      </c>
      <c r="E2" t="s" s="5">
        <v>8</v>
      </c>
    </row>
    <row r="3" ht="142.5" customHeight="1">
      <c r="A3" s="6"/>
      <c r="B3" t="s" s="3">
        <v>9</v>
      </c>
      <c r="C3" t="s" s="3">
        <v>10</v>
      </c>
      <c r="D3" t="s" s="5">
        <v>11</v>
      </c>
      <c r="E3" t="s" s="5">
        <v>12</v>
      </c>
    </row>
    <row r="4" ht="142.5" customHeight="1">
      <c r="A4" s="6"/>
      <c r="B4" t="s" s="3">
        <v>13</v>
      </c>
      <c r="C4" t="s" s="3">
        <v>14</v>
      </c>
      <c r="D4" t="s" s="5">
        <v>15</v>
      </c>
      <c r="E4" t="s" s="5">
        <v>16</v>
      </c>
    </row>
    <row r="5" ht="156.75" customHeight="1">
      <c r="A5" s="6"/>
      <c r="B5" t="s" s="3">
        <v>17</v>
      </c>
      <c r="C5" t="s" s="3">
        <v>18</v>
      </c>
      <c r="D5" t="s" s="5">
        <v>19</v>
      </c>
      <c r="E5" t="s" s="5">
        <v>20</v>
      </c>
    </row>
    <row r="6" ht="114" customHeight="1">
      <c r="A6" s="6"/>
      <c r="B6" t="s" s="3">
        <v>21</v>
      </c>
      <c r="C6" t="s" s="5">
        <v>22</v>
      </c>
      <c r="D6" t="s" s="5">
        <v>23</v>
      </c>
      <c r="E6" t="s" s="5">
        <v>24</v>
      </c>
    </row>
    <row r="7" ht="17" customHeight="1">
      <c r="A7" t="s" s="7">
        <v>25</v>
      </c>
      <c r="B7" s="2"/>
      <c r="C7" t="s" s="8">
        <v>26</v>
      </c>
      <c r="D7" s="9"/>
      <c r="E7" s="9"/>
    </row>
    <row r="8" ht="17" customHeight="1">
      <c r="A8" t="s" s="7">
        <v>27</v>
      </c>
      <c r="B8" s="2"/>
      <c r="C8" t="s" s="8">
        <v>28</v>
      </c>
      <c r="D8" s="9"/>
      <c r="E8" s="9"/>
    </row>
    <row r="9" ht="17" customHeight="1">
      <c r="A9" t="s" s="7">
        <v>29</v>
      </c>
      <c r="B9" s="2"/>
      <c r="C9" t="s" s="8">
        <v>30</v>
      </c>
      <c r="D9" s="9"/>
      <c r="E9" s="9"/>
    </row>
    <row r="10" ht="17" customHeight="1">
      <c r="A10" t="s" s="3">
        <v>31</v>
      </c>
      <c r="B10" s="2"/>
      <c r="C10" t="s" s="8">
        <v>32</v>
      </c>
      <c r="D10" s="2"/>
      <c r="E10" s="2"/>
    </row>
    <row r="11" ht="17" customHeight="1">
      <c r="A11" t="s" s="3">
        <v>33</v>
      </c>
      <c r="B11" s="2"/>
      <c r="C11" t="s" s="8">
        <v>34</v>
      </c>
      <c r="D11" s="2"/>
      <c r="E11" s="2"/>
    </row>
    <row r="12" ht="17" customHeight="1">
      <c r="A12" t="s" s="3">
        <v>35</v>
      </c>
      <c r="B12" s="2"/>
      <c r="C12" t="s" s="8">
        <v>36</v>
      </c>
      <c r="D12" s="2"/>
      <c r="E12" s="2"/>
    </row>
    <row r="13" ht="17" customHeight="1">
      <c r="A13" t="s" s="3">
        <v>37</v>
      </c>
      <c r="B13" s="2"/>
      <c r="C13" t="s" s="8">
        <v>38</v>
      </c>
      <c r="D13" s="2"/>
      <c r="E13" s="2"/>
    </row>
  </sheetData>
  <mergeCells count="1">
    <mergeCell ref="A2:A6"/>
  </mergeCells>
  <hyperlinks>
    <hyperlink ref="C7" r:id="rId1" location="" tooltip="" display=""/>
    <hyperlink ref="C9" r:id="rId2" location="" tooltip="" display=""/>
    <hyperlink ref="C10" r:id="rId3" location="" tooltip="" display=""/>
    <hyperlink ref="C11" r:id="rId4" location="" tooltip="" display=""/>
    <hyperlink ref="C12" r:id="rId5" location="" tooltip="" display=""/>
    <hyperlink ref="C13" r:id="rId6" location="" tooltip="" display=""/>
  </hyperlinks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4"/>
  <sheetViews>
    <sheetView workbookViewId="0" showGridLines="0" defaultGridColor="1"/>
  </sheetViews>
  <sheetFormatPr defaultColWidth="9" defaultRowHeight="14.25" customHeight="1" outlineLevelRow="0" outlineLevelCol="0"/>
  <cols>
    <col min="1" max="1" width="15.3516" style="10" customWidth="1"/>
    <col min="2" max="2" width="9" style="10" customWidth="1"/>
    <col min="3" max="3" width="97.3516" style="10" customWidth="1"/>
    <col min="4" max="4" width="32.1719" style="10" customWidth="1"/>
    <col min="5" max="5" width="54.1719" style="10" customWidth="1"/>
    <col min="6" max="256" width="9" style="10" customWidth="1"/>
  </cols>
  <sheetData>
    <row r="1" ht="17" customHeight="1">
      <c r="A1" s="2"/>
      <c r="B1" t="s" s="3">
        <v>0</v>
      </c>
      <c r="C1" t="s" s="3">
        <v>1</v>
      </c>
      <c r="D1" t="s" s="3">
        <v>2</v>
      </c>
      <c r="E1" t="s" s="3">
        <v>3</v>
      </c>
    </row>
    <row r="2" ht="156.75" customHeight="1">
      <c r="A2" t="s" s="4">
        <v>4</v>
      </c>
      <c r="B2" t="s" s="3">
        <v>5</v>
      </c>
      <c r="C2" t="s" s="3">
        <v>39</v>
      </c>
      <c r="D2" t="s" s="5">
        <v>7</v>
      </c>
      <c r="E2" t="s" s="5">
        <v>8</v>
      </c>
    </row>
    <row r="3" ht="142.5" customHeight="1">
      <c r="A3" s="6"/>
      <c r="B3" t="s" s="3">
        <v>9</v>
      </c>
      <c r="C3" t="s" s="3">
        <v>10</v>
      </c>
      <c r="D3" t="s" s="5">
        <v>11</v>
      </c>
      <c r="E3" t="s" s="5">
        <v>12</v>
      </c>
    </row>
    <row r="4" ht="142.5" customHeight="1">
      <c r="A4" s="6"/>
      <c r="B4" t="s" s="3">
        <v>13</v>
      </c>
      <c r="C4" t="s" s="3">
        <v>14</v>
      </c>
      <c r="D4" t="s" s="5">
        <v>15</v>
      </c>
      <c r="E4" t="s" s="5">
        <v>16</v>
      </c>
    </row>
    <row r="5" ht="156.75" customHeight="1">
      <c r="A5" s="6"/>
      <c r="B5" t="s" s="3">
        <v>17</v>
      </c>
      <c r="C5" t="s" s="3">
        <v>18</v>
      </c>
      <c r="D5" t="s" s="5">
        <v>19</v>
      </c>
      <c r="E5" t="s" s="5">
        <v>20</v>
      </c>
    </row>
    <row r="6" ht="114" customHeight="1">
      <c r="A6" s="6"/>
      <c r="B6" t="s" s="3">
        <v>21</v>
      </c>
      <c r="C6" t="s" s="5">
        <v>40</v>
      </c>
      <c r="D6" t="s" s="5">
        <v>23</v>
      </c>
      <c r="E6" t="s" s="5">
        <v>24</v>
      </c>
    </row>
    <row r="7" ht="17" customHeight="1">
      <c r="A7" t="s" s="7">
        <v>41</v>
      </c>
      <c r="B7" s="2"/>
      <c r="C7" t="s" s="8">
        <v>42</v>
      </c>
      <c r="D7" s="9"/>
      <c r="E7" s="9"/>
    </row>
    <row r="8" ht="17" customHeight="1">
      <c r="A8" t="s" s="7">
        <v>27</v>
      </c>
      <c r="B8" s="2"/>
      <c r="C8" t="s" s="8">
        <v>43</v>
      </c>
      <c r="D8" s="9"/>
      <c r="E8" s="9"/>
    </row>
    <row r="9" ht="17" customHeight="1">
      <c r="A9" t="s" s="7">
        <v>25</v>
      </c>
      <c r="B9" s="2"/>
      <c r="C9" t="s" s="8">
        <v>44</v>
      </c>
      <c r="D9" s="9"/>
      <c r="E9" s="9"/>
    </row>
    <row r="10" ht="17" customHeight="1">
      <c r="A10" t="s" s="7">
        <v>29</v>
      </c>
      <c r="B10" s="2"/>
      <c r="C10" t="s" s="8">
        <v>45</v>
      </c>
      <c r="D10" s="9"/>
      <c r="E10" s="9"/>
    </row>
    <row r="11" ht="17" customHeight="1">
      <c r="A11" t="s" s="3">
        <v>31</v>
      </c>
      <c r="B11" s="2"/>
      <c r="C11" t="s" s="8">
        <v>46</v>
      </c>
      <c r="D11" s="2"/>
      <c r="E11" s="2"/>
    </row>
    <row r="12" ht="17" customHeight="1">
      <c r="A12" t="s" s="3">
        <v>33</v>
      </c>
      <c r="B12" s="2"/>
      <c r="C12" t="s" s="8">
        <v>47</v>
      </c>
      <c r="D12" s="2"/>
      <c r="E12" s="2"/>
    </row>
    <row r="13" ht="17" customHeight="1">
      <c r="A13" t="s" s="3">
        <v>35</v>
      </c>
      <c r="B13" s="2"/>
      <c r="C13" t="s" s="8">
        <v>48</v>
      </c>
      <c r="D13" s="2"/>
      <c r="E13" s="2"/>
    </row>
    <row r="14" ht="17" customHeight="1">
      <c r="A14" t="s" s="3">
        <v>37</v>
      </c>
      <c r="B14" s="2"/>
      <c r="C14" t="s" s="8">
        <v>49</v>
      </c>
      <c r="D14" s="2"/>
      <c r="E14" s="2"/>
    </row>
  </sheetData>
  <mergeCells count="1">
    <mergeCell ref="A2:A6"/>
  </mergeCells>
  <hyperlinks>
    <hyperlink ref="C7" r:id="rId1" location="" tooltip="" display=""/>
    <hyperlink ref="C9" r:id="rId2" location="" tooltip="" display=""/>
    <hyperlink ref="C10" r:id="rId3" location="" tooltip="" display=""/>
    <hyperlink ref="C11" r:id="rId4" location="" tooltip="" display=""/>
    <hyperlink ref="C12" r:id="rId5" location="" tooltip="" display=""/>
    <hyperlink ref="C13" r:id="rId6" location="" tooltip="" display=""/>
    <hyperlink ref="C14" r:id="rId7" location="" tooltip="" display=""/>
  </hyperlinks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4.25" customHeight="1" outlineLevelRow="0" outlineLevelCol="0"/>
  <cols>
    <col min="1" max="1" width="15.3516" style="11" customWidth="1"/>
    <col min="2" max="2" width="9" style="11" customWidth="1"/>
    <col min="3" max="3" width="68.8516" style="11" customWidth="1"/>
    <col min="4" max="4" width="56" style="11" customWidth="1"/>
    <col min="5" max="5" width="54.1719" style="11" customWidth="1"/>
    <col min="6" max="256" width="9" style="11" customWidth="1"/>
  </cols>
  <sheetData>
    <row r="1" ht="17" customHeight="1">
      <c r="A1" t="s" s="7">
        <v>50</v>
      </c>
      <c r="B1" t="s" s="3">
        <v>51</v>
      </c>
      <c r="C1" t="s" s="3">
        <v>52</v>
      </c>
      <c r="D1" t="s" s="3">
        <v>53</v>
      </c>
      <c r="E1" s="2"/>
    </row>
    <row r="2" ht="20" customHeight="1">
      <c r="A2" s="12"/>
      <c r="B2" t="s" s="3">
        <v>54</v>
      </c>
      <c r="C2" s="13">
        <v>17202</v>
      </c>
      <c r="D2" t="s" s="5">
        <v>55</v>
      </c>
      <c r="E2" s="9"/>
    </row>
    <row r="3" ht="17" customHeight="1">
      <c r="A3" s="2"/>
      <c r="B3" t="s" s="3">
        <v>56</v>
      </c>
      <c r="C3" s="13">
        <v>17205</v>
      </c>
      <c r="D3" t="s" s="5">
        <v>57</v>
      </c>
      <c r="E3" s="9"/>
    </row>
    <row r="4" ht="17" customHeight="1">
      <c r="A4" s="2"/>
      <c r="B4" t="s" s="3">
        <v>58</v>
      </c>
      <c r="C4" s="13">
        <v>17208</v>
      </c>
      <c r="D4" t="s" s="5">
        <v>59</v>
      </c>
      <c r="E4" s="9"/>
    </row>
    <row r="5" ht="17" customHeight="1">
      <c r="A5" s="2"/>
      <c r="B5" t="s" s="3">
        <v>60</v>
      </c>
      <c r="C5" s="13">
        <v>17211</v>
      </c>
      <c r="D5" t="s" s="5">
        <v>61</v>
      </c>
      <c r="E5" s="9"/>
    </row>
    <row r="6" ht="17" customHeight="1">
      <c r="A6" s="2"/>
      <c r="B6" t="s" s="3">
        <v>62</v>
      </c>
      <c r="C6" s="13">
        <v>17214</v>
      </c>
      <c r="D6" t="s" s="5">
        <v>63</v>
      </c>
      <c r="E6" s="2"/>
    </row>
    <row r="7" ht="17" customHeight="1">
      <c r="A7" s="2"/>
      <c r="B7" t="s" s="3">
        <v>64</v>
      </c>
      <c r="C7" s="13">
        <v>17217</v>
      </c>
      <c r="D7" t="s" s="3">
        <v>65</v>
      </c>
      <c r="E7" s="2"/>
    </row>
    <row r="8" ht="17" customHeight="1">
      <c r="A8" t="s" s="3">
        <v>66</v>
      </c>
      <c r="B8" s="2"/>
      <c r="C8" s="2"/>
      <c r="D8" s="2"/>
      <c r="E8" s="2"/>
    </row>
    <row r="9" ht="17" customHeight="1">
      <c r="A9" s="2"/>
      <c r="B9" s="2"/>
      <c r="C9" s="2"/>
      <c r="D9" s="2"/>
      <c r="E9" s="2"/>
    </row>
    <row r="10" ht="17" customHeight="1">
      <c r="A10" s="14"/>
      <c r="B10" s="15"/>
      <c r="C10" s="15"/>
      <c r="D10" s="15"/>
      <c r="E10" s="16"/>
    </row>
  </sheetData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T15"/>
  <sheetViews>
    <sheetView workbookViewId="0" showGridLines="0" defaultGridColor="1"/>
  </sheetViews>
  <sheetFormatPr defaultColWidth="9" defaultRowHeight="14.25" customHeight="1" outlineLevelRow="0" outlineLevelCol="0"/>
  <cols>
    <col min="1" max="1" width="9" style="17" customWidth="1"/>
    <col min="2" max="2" width="9" style="17" customWidth="1"/>
    <col min="3" max="3" width="9" style="17" customWidth="1"/>
    <col min="4" max="4" width="9" style="17" customWidth="1"/>
    <col min="5" max="5" width="11.6719" style="17" customWidth="1"/>
    <col min="6" max="6" width="9" style="17" customWidth="1"/>
    <col min="7" max="7" width="12.8516" style="17" customWidth="1"/>
    <col min="8" max="8" width="13.1719" style="17" customWidth="1"/>
    <col min="9" max="9" width="9" style="17" customWidth="1"/>
    <col min="10" max="10" width="9" style="17" customWidth="1"/>
    <col min="11" max="11" width="10.3516" style="17" customWidth="1"/>
    <col min="12" max="12" width="10.3516" style="17" customWidth="1"/>
    <col min="13" max="13" width="9" style="17" customWidth="1"/>
    <col min="14" max="14" width="28.1719" style="17" customWidth="1"/>
    <col min="15" max="15" width="10.3516" style="17" customWidth="1"/>
    <col min="16" max="16" width="10.3516" style="17" customWidth="1"/>
    <col min="17" max="17" width="13.5" style="17" customWidth="1"/>
    <col min="18" max="18" width="9" style="17" customWidth="1"/>
    <col min="19" max="19" width="43.1719" style="17" customWidth="1"/>
    <col min="20" max="20" width="37.3516" style="17" customWidth="1"/>
    <col min="21" max="256" width="9" style="17" customWidth="1"/>
  </cols>
  <sheetData>
    <row r="1" ht="101" customHeight="1">
      <c r="A1" t="s" s="18">
        <v>67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  <c r="O1" s="19"/>
      <c r="P1" s="19"/>
      <c r="Q1" s="19"/>
      <c r="R1" s="19"/>
      <c r="S1" s="19"/>
      <c r="T1" s="19"/>
    </row>
    <row r="2" ht="54" customHeight="1">
      <c r="A2" t="s" s="21">
        <v>68</v>
      </c>
      <c r="B2" t="s" s="21">
        <v>69</v>
      </c>
      <c r="C2" t="s" s="21">
        <v>70</v>
      </c>
      <c r="D2" t="s" s="21">
        <v>71</v>
      </c>
      <c r="E2" t="s" s="21">
        <v>72</v>
      </c>
      <c r="F2" t="s" s="21">
        <v>73</v>
      </c>
      <c r="G2" t="s" s="21">
        <v>74</v>
      </c>
      <c r="H2" t="s" s="21">
        <v>75</v>
      </c>
      <c r="I2" t="s" s="21">
        <v>76</v>
      </c>
      <c r="J2" t="s" s="21">
        <v>77</v>
      </c>
      <c r="K2" t="s" s="21">
        <v>78</v>
      </c>
      <c r="L2" t="s" s="21">
        <v>79</v>
      </c>
      <c r="M2" t="s" s="21">
        <v>80</v>
      </c>
      <c r="N2" t="s" s="21">
        <v>81</v>
      </c>
      <c r="O2" t="s" s="21">
        <v>82</v>
      </c>
      <c r="P2" t="s" s="21">
        <v>83</v>
      </c>
      <c r="Q2" t="s" s="21">
        <v>84</v>
      </c>
      <c r="R2" t="s" s="21">
        <v>85</v>
      </c>
      <c r="S2" t="s" s="21">
        <v>66</v>
      </c>
      <c r="T2" t="s" s="21">
        <v>86</v>
      </c>
    </row>
    <row r="3" ht="31" customHeight="1">
      <c r="A3" t="s" s="22">
        <v>87</v>
      </c>
      <c r="B3" t="s" s="22">
        <v>88</v>
      </c>
      <c r="C3" s="23">
        <v>4</v>
      </c>
      <c r="D3" s="24">
        <v>3044</v>
      </c>
      <c r="E3" s="24">
        <v>101461971</v>
      </c>
      <c r="F3" s="25"/>
      <c r="G3" s="26">
        <v>280</v>
      </c>
      <c r="H3" s="26">
        <v>840</v>
      </c>
      <c r="I3" s="25"/>
      <c r="J3" s="27">
        <v>0.64</v>
      </c>
      <c r="K3" s="26">
        <f>G3*J3</f>
        <v>179.2</v>
      </c>
      <c r="L3" s="26">
        <f>H3*J3</f>
        <v>537.6</v>
      </c>
      <c r="M3" s="28">
        <v>62</v>
      </c>
      <c r="N3" t="s" s="29">
        <v>89</v>
      </c>
      <c r="O3" s="26">
        <f>H3*((100-M3)/100)</f>
        <v>319.2</v>
      </c>
      <c r="P3" s="26">
        <f>L3-O3</f>
        <v>218.4</v>
      </c>
      <c r="Q3" s="26">
        <v>50</v>
      </c>
      <c r="R3" s="25"/>
      <c r="S3" t="s" s="21">
        <v>90</v>
      </c>
      <c r="T3" s="25"/>
    </row>
    <row r="4" ht="31" customHeight="1">
      <c r="A4" s="25"/>
      <c r="B4" s="25"/>
      <c r="C4" s="23">
        <v>5</v>
      </c>
      <c r="D4" s="24">
        <v>212733</v>
      </c>
      <c r="E4" s="24">
        <v>101577807</v>
      </c>
      <c r="F4" s="25"/>
      <c r="G4" s="26">
        <v>810</v>
      </c>
      <c r="H4" s="26">
        <v>1620</v>
      </c>
      <c r="I4" s="25"/>
      <c r="J4" s="27">
        <v>0.46</v>
      </c>
      <c r="K4" s="26">
        <f>G4*J4</f>
        <v>372.6</v>
      </c>
      <c r="L4" s="26">
        <f>H4*J4</f>
        <v>745.2</v>
      </c>
      <c r="M4" s="28">
        <v>79</v>
      </c>
      <c r="N4" t="s" s="29">
        <v>91</v>
      </c>
      <c r="O4" s="26">
        <f>H4*((100-M4)/100)</f>
        <v>340.2</v>
      </c>
      <c r="P4" s="26">
        <f>L4-O4</f>
        <v>405.0000000000001</v>
      </c>
      <c r="Q4" s="26">
        <v>50</v>
      </c>
      <c r="R4" s="25"/>
      <c r="S4" t="s" s="21">
        <v>92</v>
      </c>
      <c r="T4" s="25"/>
    </row>
    <row r="5" ht="31" customHeight="1">
      <c r="A5" s="25"/>
      <c r="B5" t="s" s="22">
        <v>93</v>
      </c>
      <c r="C5" s="23">
        <v>6</v>
      </c>
      <c r="D5" s="24">
        <v>89190</v>
      </c>
      <c r="E5" s="24">
        <v>101538702</v>
      </c>
      <c r="F5" s="25"/>
      <c r="G5" s="26">
        <v>541</v>
      </c>
      <c r="H5" s="26">
        <v>1193</v>
      </c>
      <c r="I5" s="25"/>
      <c r="J5" s="27">
        <v>0.45</v>
      </c>
      <c r="K5" s="26">
        <f>G5*J5</f>
        <v>243.45</v>
      </c>
      <c r="L5" s="26">
        <f>H5*J5</f>
        <v>536.85</v>
      </c>
      <c r="M5" s="28">
        <v>79</v>
      </c>
      <c r="N5" t="s" s="29">
        <v>94</v>
      </c>
      <c r="O5" s="26">
        <f>H5*((100-M5)/100)</f>
        <v>250.53</v>
      </c>
      <c r="P5" s="26">
        <f>L5-O5</f>
        <v>286.3200000000001</v>
      </c>
      <c r="Q5" s="26">
        <v>50</v>
      </c>
      <c r="R5" s="25"/>
      <c r="S5" t="s" s="21">
        <v>95</v>
      </c>
      <c r="T5" s="25"/>
    </row>
    <row r="6" ht="31" customHeight="1">
      <c r="A6" s="25"/>
      <c r="B6" s="25"/>
      <c r="C6" s="23">
        <v>7</v>
      </c>
      <c r="D6" s="24">
        <v>49797</v>
      </c>
      <c r="E6" s="24">
        <v>101505465</v>
      </c>
      <c r="F6" s="25"/>
      <c r="G6" s="26">
        <v>601</v>
      </c>
      <c r="H6" s="26">
        <v>1338</v>
      </c>
      <c r="I6" s="25"/>
      <c r="J6" s="27">
        <v>0.45</v>
      </c>
      <c r="K6" s="26">
        <f>G6*J6</f>
        <v>270.45</v>
      </c>
      <c r="L6" s="26">
        <f>H6*J6</f>
        <v>602.1</v>
      </c>
      <c r="M6" s="28">
        <v>79</v>
      </c>
      <c r="N6" t="s" s="29">
        <v>96</v>
      </c>
      <c r="O6" s="26">
        <f>H6*((100-M6)/100)</f>
        <v>280.98</v>
      </c>
      <c r="P6" s="26">
        <f>L6-O6</f>
        <v>321.1200000000001</v>
      </c>
      <c r="Q6" s="26">
        <v>50</v>
      </c>
      <c r="R6" s="25"/>
      <c r="S6" t="s" s="21">
        <v>97</v>
      </c>
      <c r="T6" s="25"/>
    </row>
    <row r="7" ht="31" customHeight="1">
      <c r="A7" s="25"/>
      <c r="B7" s="25"/>
      <c r="C7" s="23">
        <v>8</v>
      </c>
      <c r="D7" s="24">
        <v>429276</v>
      </c>
      <c r="E7" s="24">
        <v>103216797</v>
      </c>
      <c r="F7" s="25"/>
      <c r="G7" s="26">
        <v>882</v>
      </c>
      <c r="H7" s="26">
        <v>1540</v>
      </c>
      <c r="I7" s="25"/>
      <c r="J7" s="27">
        <v>0.25</v>
      </c>
      <c r="K7" s="26">
        <f>G7*J7</f>
        <v>220.5</v>
      </c>
      <c r="L7" s="26">
        <f>H7*J7</f>
        <v>385</v>
      </c>
      <c r="M7" s="30">
        <v>93</v>
      </c>
      <c r="N7" t="s" s="29">
        <v>98</v>
      </c>
      <c r="O7" s="26">
        <f>H7*((100-M7)/100)</f>
        <v>107.8</v>
      </c>
      <c r="P7" s="26">
        <f>L7-O7</f>
        <v>277.2</v>
      </c>
      <c r="Q7" s="26">
        <v>50</v>
      </c>
      <c r="R7" s="25"/>
      <c r="S7" t="s" s="21">
        <v>99</v>
      </c>
      <c r="T7" s="25"/>
    </row>
    <row r="8" ht="31" customHeight="1">
      <c r="A8" t="s" s="22">
        <v>100</v>
      </c>
      <c r="B8" s="25"/>
      <c r="C8" s="23">
        <v>9</v>
      </c>
      <c r="D8" s="24">
        <v>402823</v>
      </c>
      <c r="E8" s="24">
        <v>102295626</v>
      </c>
      <c r="F8" s="25"/>
      <c r="G8" s="26">
        <v>723.16</v>
      </c>
      <c r="H8" s="26">
        <v>1596.99</v>
      </c>
      <c r="I8" s="25"/>
      <c r="J8" s="27">
        <v>0.3</v>
      </c>
      <c r="K8" s="26">
        <f>G8*J8</f>
        <v>216.948</v>
      </c>
      <c r="L8" s="26">
        <f>H8*J8</f>
        <v>479.097</v>
      </c>
      <c r="M8" s="28">
        <v>85</v>
      </c>
      <c r="N8" t="s" s="29">
        <v>101</v>
      </c>
      <c r="O8" s="26">
        <f>H8*((100-M8)/100)</f>
        <v>239.5485</v>
      </c>
      <c r="P8" s="26">
        <f>L8-O8</f>
        <v>239.5485</v>
      </c>
      <c r="Q8" s="26">
        <v>50</v>
      </c>
      <c r="R8" s="25"/>
      <c r="S8" t="s" s="21">
        <v>102</v>
      </c>
      <c r="T8" s="25"/>
    </row>
    <row r="9" ht="31" customHeight="1">
      <c r="A9" s="25"/>
      <c r="B9" s="25"/>
      <c r="C9" s="23">
        <v>10</v>
      </c>
      <c r="D9" s="24">
        <v>394</v>
      </c>
      <c r="E9" s="24">
        <v>101458101</v>
      </c>
      <c r="F9" s="25"/>
      <c r="G9" s="26">
        <v>517.5</v>
      </c>
      <c r="H9" s="26">
        <v>1343</v>
      </c>
      <c r="I9" s="25"/>
      <c r="J9" s="27">
        <v>0.15</v>
      </c>
      <c r="K9" s="26">
        <f>G9*J9</f>
        <v>77.625</v>
      </c>
      <c r="L9" s="26">
        <f>H9*J9</f>
        <v>201.45</v>
      </c>
      <c r="M9" s="30">
        <v>93</v>
      </c>
      <c r="N9" t="s" s="29">
        <v>103</v>
      </c>
      <c r="O9" s="26">
        <f>H9*((100-M9)/100)</f>
        <v>94.01000000000001</v>
      </c>
      <c r="P9" s="26">
        <f>L9-O9</f>
        <v>107.44</v>
      </c>
      <c r="Q9" s="26">
        <v>50</v>
      </c>
      <c r="R9" s="25"/>
      <c r="S9" t="s" s="21">
        <v>104</v>
      </c>
      <c r="T9" s="25"/>
    </row>
    <row r="10" ht="20" customHeight="1">
      <c r="A10" t="s" s="21">
        <v>105</v>
      </c>
      <c r="B10" t="s" s="21">
        <v>106</v>
      </c>
      <c r="C10" s="23">
        <v>1</v>
      </c>
      <c r="D10" s="23">
        <v>108528</v>
      </c>
      <c r="E10" s="23">
        <v>101557518</v>
      </c>
      <c r="F10" s="23">
        <v>602</v>
      </c>
      <c r="G10" s="26">
        <v>828.55</v>
      </c>
      <c r="H10" s="26">
        <v>1296.66</v>
      </c>
      <c r="I10" s="31"/>
      <c r="J10" s="32">
        <v>0.15</v>
      </c>
      <c r="K10" s="26">
        <f>G10*J10</f>
        <v>124.2825</v>
      </c>
      <c r="L10" s="26">
        <f>H10*J10</f>
        <v>194.499</v>
      </c>
      <c r="M10" s="30">
        <v>93</v>
      </c>
      <c r="N10" t="s" s="29">
        <v>107</v>
      </c>
      <c r="O10" s="26">
        <f>H10*((100-M10)/100)</f>
        <v>90.76620000000001</v>
      </c>
      <c r="P10" s="26">
        <f>L10-O10</f>
        <v>103.7328</v>
      </c>
      <c r="Q10" s="26">
        <v>50</v>
      </c>
      <c r="R10" s="31"/>
      <c r="S10" t="s" s="21">
        <v>108</v>
      </c>
      <c r="T10" t="s" s="21">
        <v>109</v>
      </c>
    </row>
    <row r="11" ht="54" customHeight="1">
      <c r="A11" s="31"/>
      <c r="B11" t="s" s="21">
        <v>110</v>
      </c>
      <c r="C11" s="23">
        <v>2</v>
      </c>
      <c r="D11" s="23">
        <v>190113</v>
      </c>
      <c r="E11" s="23">
        <v>101574285</v>
      </c>
      <c r="F11" s="23">
        <v>385</v>
      </c>
      <c r="G11" s="26">
        <v>532.48</v>
      </c>
      <c r="H11" s="26">
        <v>766.53</v>
      </c>
      <c r="I11" s="31"/>
      <c r="J11" s="32">
        <v>0.15</v>
      </c>
      <c r="K11" s="26">
        <f>G11*J11</f>
        <v>79.872</v>
      </c>
      <c r="L11" s="26">
        <f>H11*J11</f>
        <v>114.9795</v>
      </c>
      <c r="M11" s="30">
        <v>93</v>
      </c>
      <c r="N11" t="s" s="29">
        <v>111</v>
      </c>
      <c r="O11" s="26">
        <f>H11*((100-M11)/100)</f>
        <v>53.6571</v>
      </c>
      <c r="P11" s="26">
        <f>L11-O11</f>
        <v>61.32239999999999</v>
      </c>
      <c r="Q11" s="26">
        <v>50</v>
      </c>
      <c r="R11" s="31"/>
      <c r="S11" t="s" s="21">
        <v>112</v>
      </c>
      <c r="T11" t="s" s="21">
        <v>113</v>
      </c>
    </row>
    <row r="12" ht="37" customHeight="1">
      <c r="A12" s="31"/>
      <c r="B12" t="s" s="21">
        <v>114</v>
      </c>
      <c r="C12" s="23">
        <v>3</v>
      </c>
      <c r="D12" s="23">
        <v>2313</v>
      </c>
      <c r="E12" s="23">
        <v>101460840</v>
      </c>
      <c r="F12" s="23">
        <v>475</v>
      </c>
      <c r="G12" s="26">
        <v>638.97</v>
      </c>
      <c r="H12" s="26">
        <v>1048.57</v>
      </c>
      <c r="I12" s="31"/>
      <c r="J12" s="32">
        <v>0.15</v>
      </c>
      <c r="K12" s="26">
        <f>G12*J12</f>
        <v>95.8455</v>
      </c>
      <c r="L12" s="26">
        <f>H12*J12</f>
        <v>157.2855</v>
      </c>
      <c r="M12" s="30">
        <v>93</v>
      </c>
      <c r="N12" t="s" s="29">
        <v>107</v>
      </c>
      <c r="O12" s="26">
        <f>H12*((100-M12)/100)</f>
        <v>73.3999</v>
      </c>
      <c r="P12" s="26">
        <f>L12-O12</f>
        <v>83.88559999999998</v>
      </c>
      <c r="Q12" s="26">
        <v>50</v>
      </c>
      <c r="R12" s="31"/>
      <c r="S12" t="s" s="21">
        <v>115</v>
      </c>
      <c r="T12" t="s" s="21">
        <v>116</v>
      </c>
    </row>
    <row r="13" ht="31" customHeight="1">
      <c r="A13" t="s" s="22">
        <v>117</v>
      </c>
      <c r="B13" s="25"/>
      <c r="C13" s="23">
        <v>11</v>
      </c>
      <c r="D13" s="24">
        <v>499986</v>
      </c>
      <c r="E13" s="24">
        <v>103240854</v>
      </c>
      <c r="F13" s="25"/>
      <c r="G13" s="26">
        <v>1156</v>
      </c>
      <c r="H13" s="26">
        <v>1554.67</v>
      </c>
      <c r="I13" s="25"/>
      <c r="J13" s="27">
        <v>0.15</v>
      </c>
      <c r="K13" s="26">
        <f>G13*J13</f>
        <v>173.4</v>
      </c>
      <c r="L13" s="26">
        <f>H13*J13</f>
        <v>233.2005</v>
      </c>
      <c r="M13" s="30">
        <v>93</v>
      </c>
      <c r="N13" t="s" s="29">
        <v>118</v>
      </c>
      <c r="O13" s="26">
        <f>H13*((100-M13)/100)</f>
        <v>108.8269</v>
      </c>
      <c r="P13" s="26">
        <f>L13-O13</f>
        <v>124.3736</v>
      </c>
      <c r="Q13" s="26">
        <v>50</v>
      </c>
      <c r="R13" s="25"/>
      <c r="S13" t="s" s="21">
        <v>119</v>
      </c>
      <c r="T13" t="s" s="22">
        <v>120</v>
      </c>
    </row>
    <row r="14" ht="31" customHeight="1">
      <c r="A14" s="25"/>
      <c r="B14" s="25"/>
      <c r="C14" s="23">
        <v>12</v>
      </c>
      <c r="D14" s="24">
        <v>54000</v>
      </c>
      <c r="E14" s="24">
        <v>101509083</v>
      </c>
      <c r="F14" s="25"/>
      <c r="G14" s="26">
        <v>346.41</v>
      </c>
      <c r="H14" s="26">
        <v>554.11</v>
      </c>
      <c r="I14" s="25"/>
      <c r="J14" s="33">
        <v>0.1221</v>
      </c>
      <c r="K14" s="26">
        <f>G14*J14</f>
        <v>42.296661</v>
      </c>
      <c r="L14" s="26">
        <f>H14*J14</f>
        <v>67.656831</v>
      </c>
      <c r="M14" s="30">
        <v>93</v>
      </c>
      <c r="N14" t="s" s="29">
        <v>121</v>
      </c>
      <c r="O14" s="26">
        <f>H14*((100-M14)/100)</f>
        <v>38.78770000000001</v>
      </c>
      <c r="P14" s="26">
        <f>L14-O14</f>
        <v>28.86913099999999</v>
      </c>
      <c r="Q14" s="26">
        <v>50</v>
      </c>
      <c r="R14" s="25"/>
      <c r="S14" t="s" s="21">
        <v>122</v>
      </c>
      <c r="T14" t="s" s="22">
        <v>123</v>
      </c>
    </row>
    <row r="15" ht="31" customHeight="1">
      <c r="A15" s="22"/>
      <c r="B15" s="25"/>
      <c r="C15" s="31"/>
      <c r="D15" s="25"/>
      <c r="E15" s="25"/>
      <c r="F15" s="25"/>
      <c r="G15" s="26"/>
      <c r="H15" s="26"/>
      <c r="I15" s="25"/>
      <c r="J15" s="33"/>
      <c r="K15" s="26"/>
      <c r="L15" s="26"/>
      <c r="M15" t="s" s="29">
        <v>124</v>
      </c>
      <c r="N15" s="34"/>
      <c r="O15" s="31"/>
      <c r="P15" s="26"/>
      <c r="Q15" s="26"/>
      <c r="R15" s="25"/>
      <c r="S15" s="21"/>
      <c r="T15" s="22"/>
    </row>
  </sheetData>
  <mergeCells count="7">
    <mergeCell ref="B5:B7"/>
    <mergeCell ref="B3:B4"/>
    <mergeCell ref="A10:A12"/>
    <mergeCell ref="A13:A14"/>
    <mergeCell ref="A8:A9"/>
    <mergeCell ref="A3:A7"/>
    <mergeCell ref="A1:T1"/>
  </mergeCells>
  <hyperlinks>
    <hyperlink ref="S3" r:id="rId1" location="" tooltip="" display=""/>
    <hyperlink ref="S4" r:id="rId2" location="" tooltip="" display=""/>
    <hyperlink ref="S5" r:id="rId3" location="" tooltip="" display=""/>
    <hyperlink ref="S6" r:id="rId4" location="" tooltip="" display=""/>
    <hyperlink ref="S7" r:id="rId5" location="" tooltip="" display=""/>
    <hyperlink ref="S8" r:id="rId6" location="" tooltip="" display=""/>
    <hyperlink ref="S9" r:id="rId7" location="" tooltip="" display=""/>
    <hyperlink ref="S13" r:id="rId8" location="" tooltip="" display=""/>
  </hyperlinks>
  <pageMargins left="0.75" right="0.75" top="1" bottom="1" header="0.509028" footer="0.50902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O40"/>
  <sheetViews>
    <sheetView workbookViewId="0" showGridLines="0" defaultGridColor="1"/>
  </sheetViews>
  <sheetFormatPr defaultColWidth="9" defaultRowHeight="14.25" customHeight="1" outlineLevelRow="0" outlineLevelCol="0"/>
  <cols>
    <col min="1" max="1" width="12.3516" style="35" customWidth="1"/>
    <col min="2" max="2" width="9" style="35" customWidth="1"/>
    <col min="3" max="3" width="46.5" style="35" customWidth="1"/>
    <col min="4" max="4" width="13.8516" style="35" customWidth="1"/>
    <col min="5" max="5" width="9" style="35" customWidth="1"/>
    <col min="6" max="6" width="9" style="35" customWidth="1"/>
    <col min="7" max="7" width="9" style="35" customWidth="1"/>
    <col min="8" max="8" width="9" style="35" customWidth="1"/>
    <col min="9" max="9" width="9" style="35" customWidth="1"/>
    <col min="10" max="10" width="9" style="35" customWidth="1"/>
    <col min="11" max="11" width="9" style="35" customWidth="1"/>
    <col min="12" max="12" width="9" style="35" customWidth="1"/>
    <col min="13" max="13" width="9" style="35" customWidth="1"/>
    <col min="14" max="14" width="9" style="35" customWidth="1"/>
    <col min="15" max="15" width="9" style="35" customWidth="1"/>
    <col min="16" max="256" width="9" style="35" customWidth="1"/>
  </cols>
  <sheetData>
    <row r="1" ht="68" customHeight="1">
      <c r="A1" t="s" s="18">
        <v>125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ht="37" customHeight="1">
      <c r="A2" t="s" s="21">
        <v>68</v>
      </c>
      <c r="B2" t="s" s="21">
        <v>69</v>
      </c>
      <c r="C2" t="s" s="21">
        <v>126</v>
      </c>
      <c r="D2" t="s" s="21">
        <v>71</v>
      </c>
      <c r="E2" t="s" s="21">
        <v>72</v>
      </c>
      <c r="F2" t="s" s="21">
        <v>73</v>
      </c>
      <c r="G2" t="s" s="21">
        <v>127</v>
      </c>
      <c r="H2" t="s" s="21">
        <v>77</v>
      </c>
      <c r="I2" t="s" s="21">
        <v>78</v>
      </c>
      <c r="J2" t="s" s="21">
        <v>128</v>
      </c>
      <c r="K2" t="s" s="36">
        <v>86</v>
      </c>
      <c r="L2" t="s" s="21">
        <v>129</v>
      </c>
      <c r="M2" t="s" s="36">
        <v>53</v>
      </c>
      <c r="N2" t="s" s="21">
        <v>66</v>
      </c>
      <c r="O2" s="31"/>
    </row>
    <row r="3" ht="17" customHeight="1">
      <c r="A3" t="s" s="36">
        <v>130</v>
      </c>
      <c r="B3" t="s" s="36">
        <v>131</v>
      </c>
      <c r="C3" s="37">
        <v>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ht="17" customHeight="1">
      <c r="A4" s="36"/>
      <c r="B4" t="s" s="36">
        <v>100</v>
      </c>
      <c r="C4" s="37">
        <v>1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ht="17" customHeight="1">
      <c r="A5" s="36"/>
      <c r="B5" t="s" s="36">
        <v>132</v>
      </c>
      <c r="C5" s="37">
        <v>1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ht="17" customHeight="1">
      <c r="A6" s="36"/>
      <c r="B6" t="s" s="36">
        <v>133</v>
      </c>
      <c r="C6" s="37">
        <v>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ht="17" customHeight="1">
      <c r="A7" s="36"/>
      <c r="B7" t="s" s="36">
        <v>134</v>
      </c>
      <c r="C7" s="37">
        <v>1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ht="17" customHeight="1">
      <c r="A8" s="36"/>
      <c r="B8" t="s" s="36">
        <v>135</v>
      </c>
      <c r="C8" s="37">
        <v>1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ht="17" customHeight="1">
      <c r="A9" t="s" s="36">
        <v>136</v>
      </c>
      <c r="B9" t="s" s="36">
        <v>131</v>
      </c>
      <c r="C9" s="37">
        <v>1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ht="17" customHeight="1">
      <c r="A10" s="36"/>
      <c r="B10" s="36"/>
      <c r="C10" s="37">
        <v>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ht="17" customHeight="1">
      <c r="A11" s="36"/>
      <c r="B11" s="36"/>
      <c r="C11" s="37">
        <v>3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ht="17" customHeight="1">
      <c r="A12" s="36"/>
      <c r="B12" s="36"/>
      <c r="C12" s="37">
        <v>4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ht="17" customHeight="1">
      <c r="A13" s="36"/>
      <c r="B13" s="36"/>
      <c r="C13" s="37">
        <v>5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ht="17" customHeight="1">
      <c r="A14" s="36"/>
      <c r="B14" s="36"/>
      <c r="C14" s="37">
        <v>6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ht="17" customHeight="1">
      <c r="A15" s="36"/>
      <c r="B15" s="36"/>
      <c r="C15" s="37">
        <v>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ht="17" customHeight="1">
      <c r="A16" s="36"/>
      <c r="B16" s="36"/>
      <c r="C16" s="37">
        <v>8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ht="17" customHeight="1">
      <c r="A17" t="s" s="36">
        <v>137</v>
      </c>
      <c r="B17" t="s" s="36">
        <v>131</v>
      </c>
      <c r="C17" s="37">
        <v>1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ht="17" customHeight="1">
      <c r="A18" s="36"/>
      <c r="B18" s="36"/>
      <c r="C18" s="37">
        <v>2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ht="17" customHeight="1">
      <c r="A19" s="36"/>
      <c r="B19" s="36"/>
      <c r="C19" s="37">
        <v>3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ht="17" customHeight="1">
      <c r="A20" s="36"/>
      <c r="B20" s="36"/>
      <c r="C20" s="37">
        <v>4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ht="17" customHeight="1">
      <c r="A21" s="36"/>
      <c r="B21" s="36"/>
      <c r="C21" s="37">
        <v>5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ht="17" customHeight="1">
      <c r="A22" s="36"/>
      <c r="B22" s="36"/>
      <c r="C22" s="37">
        <v>6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ht="17" customHeight="1">
      <c r="A23" s="36"/>
      <c r="B23" s="36"/>
      <c r="C23" s="37">
        <v>7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ht="17" customHeight="1">
      <c r="A24" s="36"/>
      <c r="B24" s="36"/>
      <c r="C24" s="37">
        <v>8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ht="17" customHeight="1">
      <c r="A25" s="36"/>
      <c r="B25" t="s" s="36">
        <v>100</v>
      </c>
      <c r="C25" s="37">
        <v>1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ht="17" customHeight="1">
      <c r="A26" s="36"/>
      <c r="B26" s="36"/>
      <c r="C26" s="37">
        <v>2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ht="17" customHeight="1">
      <c r="A27" s="36"/>
      <c r="B27" s="36"/>
      <c r="C27" s="37">
        <v>3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ht="17" customHeight="1">
      <c r="A28" s="36"/>
      <c r="B28" s="36"/>
      <c r="C28" s="37">
        <v>4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ht="17" customHeight="1">
      <c r="A29" s="36"/>
      <c r="B29" s="36"/>
      <c r="C29" s="37">
        <v>5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ht="17" customHeight="1">
      <c r="A30" s="36"/>
      <c r="B30" s="36"/>
      <c r="C30" s="37">
        <v>6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ht="17" customHeight="1">
      <c r="A31" s="36"/>
      <c r="B31" s="36"/>
      <c r="C31" s="37">
        <v>7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ht="17" customHeight="1">
      <c r="A32" s="36"/>
      <c r="B32" s="36"/>
      <c r="C32" s="37">
        <v>8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ht="17" customHeight="1">
      <c r="A33" s="36"/>
      <c r="B33" t="s" s="36">
        <v>105</v>
      </c>
      <c r="C33" t="s" s="18">
        <v>138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ht="17" customHeight="1">
      <c r="A34" s="36"/>
      <c r="B34" t="s" s="36">
        <v>134</v>
      </c>
      <c r="C34" s="20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ht="17" customHeight="1">
      <c r="A35" s="36"/>
      <c r="B35" t="s" s="36">
        <v>135</v>
      </c>
      <c r="C35" s="2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ht="17" customHeight="1">
      <c r="A36" t="s" s="36">
        <v>50</v>
      </c>
      <c r="B36" t="s" s="36">
        <v>64</v>
      </c>
      <c r="C36" t="s" s="18">
        <v>139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ht="17" customHeight="1">
      <c r="A37" s="19"/>
      <c r="B37" t="s" s="36">
        <v>140</v>
      </c>
      <c r="C37" s="20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ht="17" customHeight="1">
      <c r="A38" s="19"/>
      <c r="B38" t="s" s="36">
        <v>62</v>
      </c>
      <c r="C38" s="20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ht="17" customHeight="1">
      <c r="A39" s="19"/>
      <c r="B39" t="s" s="36">
        <v>141</v>
      </c>
      <c r="C39" s="2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ht="17" customHeight="1">
      <c r="A40" s="19"/>
      <c r="B40" t="s" s="36">
        <v>60</v>
      </c>
      <c r="C40" s="2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</sheetData>
  <mergeCells count="10">
    <mergeCell ref="C36:C40"/>
    <mergeCell ref="B25:B32"/>
    <mergeCell ref="C33:C35"/>
    <mergeCell ref="B17:B24"/>
    <mergeCell ref="B9:B16"/>
    <mergeCell ref="A17:A35"/>
    <mergeCell ref="A9:A16"/>
    <mergeCell ref="A3:A8"/>
    <mergeCell ref="A36:A40"/>
    <mergeCell ref="A1:O1"/>
  </mergeCells>
  <pageMargins left="0.75" right="0.75" top="1" bottom="1" header="0.509028" footer="0.50902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13"/>
  <sheetViews>
    <sheetView workbookViewId="0" showGridLines="0" defaultGridColor="1"/>
  </sheetViews>
  <sheetFormatPr defaultColWidth="9" defaultRowHeight="14.25" customHeight="1" outlineLevelRow="0" outlineLevelCol="0"/>
  <cols>
    <col min="1" max="1" width="12" style="38" customWidth="1"/>
    <col min="2" max="2" width="9" style="38" customWidth="1"/>
    <col min="3" max="3" width="9" style="38" customWidth="1"/>
    <col min="4" max="4" width="9" style="38" customWidth="1"/>
    <col min="5" max="5" width="9" style="38" customWidth="1"/>
    <col min="6" max="256" width="9" style="38" customWidth="1"/>
  </cols>
  <sheetData>
    <row r="1" ht="17" customHeight="1">
      <c r="A1" t="s" s="36">
        <v>142</v>
      </c>
      <c r="B1" t="s" s="18">
        <v>143</v>
      </c>
      <c r="C1" s="20"/>
      <c r="D1" s="39"/>
      <c r="E1" s="2"/>
    </row>
    <row r="2" ht="17" customHeight="1">
      <c r="A2" s="19"/>
      <c r="B2" s="20"/>
      <c r="C2" s="20"/>
      <c r="D2" s="39"/>
      <c r="E2" s="2"/>
    </row>
    <row r="3" ht="17" customHeight="1">
      <c r="A3" s="19"/>
      <c r="B3" s="20"/>
      <c r="C3" s="20"/>
      <c r="D3" s="39"/>
      <c r="E3" s="2"/>
    </row>
    <row r="4" ht="17" customHeight="1">
      <c r="A4" s="19"/>
      <c r="B4" s="20"/>
      <c r="C4" s="20"/>
      <c r="D4" s="39"/>
      <c r="E4" s="2"/>
    </row>
    <row r="5" ht="17" customHeight="1">
      <c r="A5" s="19"/>
      <c r="B5" s="20"/>
      <c r="C5" s="20"/>
      <c r="D5" s="39"/>
      <c r="E5" s="2"/>
    </row>
    <row r="6" ht="17" customHeight="1">
      <c r="A6" s="19"/>
      <c r="B6" s="20"/>
      <c r="C6" s="20"/>
      <c r="D6" s="39"/>
      <c r="E6" s="2"/>
    </row>
    <row r="7" ht="17" customHeight="1">
      <c r="A7" s="19"/>
      <c r="B7" t="s" s="36">
        <v>144</v>
      </c>
      <c r="C7" s="40"/>
      <c r="D7" s="39"/>
      <c r="E7" s="2"/>
    </row>
    <row r="8" ht="17" customHeight="1">
      <c r="A8" t="s" s="36">
        <v>87</v>
      </c>
      <c r="B8" t="s" s="36">
        <v>145</v>
      </c>
      <c r="C8" s="37">
        <v>1</v>
      </c>
      <c r="D8" s="39"/>
      <c r="E8" s="2"/>
    </row>
    <row r="9" ht="17" customHeight="1">
      <c r="A9" s="19"/>
      <c r="B9" s="19"/>
      <c r="C9" s="37">
        <v>2</v>
      </c>
      <c r="D9" s="39"/>
      <c r="E9" s="2"/>
    </row>
    <row r="10" ht="17" customHeight="1">
      <c r="A10" s="19"/>
      <c r="B10" s="19"/>
      <c r="C10" s="37">
        <v>3</v>
      </c>
      <c r="D10" s="39"/>
      <c r="E10" s="2"/>
    </row>
    <row r="11" ht="17" customHeight="1">
      <c r="A11" s="19"/>
      <c r="B11" s="19"/>
      <c r="C11" s="37">
        <v>4</v>
      </c>
      <c r="D11" s="39"/>
      <c r="E11" s="2"/>
    </row>
    <row r="12" ht="17" customHeight="1">
      <c r="A12" s="19"/>
      <c r="B12" s="19"/>
      <c r="C12" s="37">
        <v>5</v>
      </c>
      <c r="D12" s="39"/>
      <c r="E12" s="2"/>
    </row>
    <row r="13" ht="17" customHeight="1">
      <c r="A13" s="19"/>
      <c r="B13" s="19"/>
      <c r="C13" s="37">
        <v>6</v>
      </c>
      <c r="D13" s="39"/>
      <c r="E13" s="2"/>
    </row>
    <row r="14" ht="17" customHeight="1">
      <c r="A14" s="19"/>
      <c r="B14" t="s" s="36">
        <v>93</v>
      </c>
      <c r="C14" s="37">
        <v>1</v>
      </c>
      <c r="D14" s="39"/>
      <c r="E14" s="2"/>
    </row>
    <row r="15" ht="17" customHeight="1">
      <c r="A15" s="19"/>
      <c r="B15" s="19"/>
      <c r="C15" s="37">
        <v>2</v>
      </c>
      <c r="D15" s="39"/>
      <c r="E15" s="2"/>
    </row>
    <row r="16" ht="17" customHeight="1">
      <c r="A16" s="19"/>
      <c r="B16" s="19"/>
      <c r="C16" s="37">
        <v>3</v>
      </c>
      <c r="D16" s="39"/>
      <c r="E16" s="2"/>
    </row>
    <row r="17" ht="17" customHeight="1">
      <c r="A17" s="19"/>
      <c r="B17" s="19"/>
      <c r="C17" s="37">
        <v>4</v>
      </c>
      <c r="D17" s="39"/>
      <c r="E17" s="2"/>
    </row>
    <row r="18" ht="17" customHeight="1">
      <c r="A18" s="19"/>
      <c r="B18" s="19"/>
      <c r="C18" s="37">
        <v>5</v>
      </c>
      <c r="D18" s="39"/>
      <c r="E18" s="2"/>
    </row>
    <row r="19" ht="17" customHeight="1">
      <c r="A19" s="19"/>
      <c r="B19" s="19"/>
      <c r="C19" s="37">
        <v>6</v>
      </c>
      <c r="D19" s="39"/>
      <c r="E19" s="2"/>
    </row>
    <row r="20" ht="17" customHeight="1">
      <c r="A20" s="19"/>
      <c r="B20" t="s" s="36">
        <v>88</v>
      </c>
      <c r="C20" s="37">
        <v>1</v>
      </c>
      <c r="D20" s="39"/>
      <c r="E20" s="2"/>
    </row>
    <row r="21" ht="17" customHeight="1">
      <c r="A21" s="19"/>
      <c r="B21" s="36"/>
      <c r="C21" s="37">
        <v>2</v>
      </c>
      <c r="D21" s="39"/>
      <c r="E21" s="2"/>
    </row>
    <row r="22" ht="17" customHeight="1">
      <c r="A22" s="19"/>
      <c r="B22" s="36"/>
      <c r="C22" s="37">
        <v>3</v>
      </c>
      <c r="D22" s="39"/>
      <c r="E22" s="2"/>
    </row>
    <row r="23" ht="17" customHeight="1">
      <c r="A23" s="19"/>
      <c r="B23" s="36"/>
      <c r="C23" s="37">
        <v>4</v>
      </c>
      <c r="D23" s="39"/>
      <c r="E23" s="2"/>
    </row>
    <row r="24" ht="17" customHeight="1">
      <c r="A24" s="19"/>
      <c r="B24" s="36"/>
      <c r="C24" s="37">
        <v>5</v>
      </c>
      <c r="D24" s="39"/>
      <c r="E24" s="2"/>
    </row>
    <row r="25" ht="17" customHeight="1">
      <c r="A25" s="19"/>
      <c r="B25" s="36"/>
      <c r="C25" s="37">
        <v>6</v>
      </c>
      <c r="D25" s="39"/>
      <c r="E25" s="2"/>
    </row>
    <row r="26" ht="17" customHeight="1">
      <c r="A26" s="19"/>
      <c r="B26" t="s" s="36">
        <v>146</v>
      </c>
      <c r="C26" s="37">
        <v>1</v>
      </c>
      <c r="D26" s="39"/>
      <c r="E26" s="2"/>
    </row>
    <row r="27" ht="17" customHeight="1">
      <c r="A27" s="19"/>
      <c r="B27" s="36"/>
      <c r="C27" s="37">
        <v>2</v>
      </c>
      <c r="D27" s="39"/>
      <c r="E27" s="2"/>
    </row>
    <row r="28" ht="17" customHeight="1">
      <c r="A28" s="19"/>
      <c r="B28" s="36"/>
      <c r="C28" s="37">
        <v>3</v>
      </c>
      <c r="D28" s="39"/>
      <c r="E28" s="2"/>
    </row>
    <row r="29" ht="17" customHeight="1">
      <c r="A29" s="19"/>
      <c r="B29" s="36"/>
      <c r="C29" s="37">
        <v>4</v>
      </c>
      <c r="D29" s="39"/>
      <c r="E29" s="2"/>
    </row>
    <row r="30" ht="17" customHeight="1">
      <c r="A30" s="19"/>
      <c r="B30" s="36"/>
      <c r="C30" s="37">
        <v>5</v>
      </c>
      <c r="D30" s="39"/>
      <c r="E30" s="2"/>
    </row>
    <row r="31" ht="17" customHeight="1">
      <c r="A31" s="19"/>
      <c r="B31" s="36"/>
      <c r="C31" s="37">
        <v>6</v>
      </c>
      <c r="D31" s="39"/>
      <c r="E31" s="2"/>
    </row>
    <row r="32" ht="17" customHeight="1">
      <c r="A32" s="19"/>
      <c r="B32" t="s" s="36">
        <v>144</v>
      </c>
      <c r="C32" s="19"/>
      <c r="D32" s="39"/>
      <c r="E32" s="2"/>
    </row>
    <row r="33" ht="17" customHeight="1">
      <c r="A33" t="s" s="36">
        <v>100</v>
      </c>
      <c r="B33" t="s" s="36">
        <v>145</v>
      </c>
      <c r="C33" s="37">
        <v>1</v>
      </c>
      <c r="D33" s="39"/>
      <c r="E33" s="2"/>
    </row>
    <row r="34" ht="17" customHeight="1">
      <c r="A34" s="19"/>
      <c r="B34" s="19"/>
      <c r="C34" s="37">
        <v>2</v>
      </c>
      <c r="D34" s="39"/>
      <c r="E34" s="2"/>
    </row>
    <row r="35" ht="17" customHeight="1">
      <c r="A35" s="19"/>
      <c r="B35" s="19"/>
      <c r="C35" s="37">
        <v>3</v>
      </c>
      <c r="D35" s="39"/>
      <c r="E35" s="2"/>
    </row>
    <row r="36" ht="17" customHeight="1">
      <c r="A36" s="19"/>
      <c r="B36" s="19"/>
      <c r="C36" s="37">
        <v>4</v>
      </c>
      <c r="D36" s="39"/>
      <c r="E36" s="2"/>
    </row>
    <row r="37" ht="17" customHeight="1">
      <c r="A37" s="19"/>
      <c r="B37" s="19"/>
      <c r="C37" s="37">
        <v>5</v>
      </c>
      <c r="D37" s="39"/>
      <c r="E37" s="2"/>
    </row>
    <row r="38" ht="17" customHeight="1">
      <c r="A38" s="19"/>
      <c r="B38" s="19"/>
      <c r="C38" s="37">
        <v>6</v>
      </c>
      <c r="D38" s="39"/>
      <c r="E38" s="2"/>
    </row>
    <row r="39" ht="17" customHeight="1">
      <c r="A39" s="19"/>
      <c r="B39" t="s" s="36">
        <v>147</v>
      </c>
      <c r="C39" s="37">
        <v>1</v>
      </c>
      <c r="D39" s="39"/>
      <c r="E39" s="2"/>
    </row>
    <row r="40" ht="17" customHeight="1">
      <c r="A40" s="19"/>
      <c r="B40" s="19"/>
      <c r="C40" s="37">
        <v>2</v>
      </c>
      <c r="D40" s="39"/>
      <c r="E40" s="2"/>
    </row>
    <row r="41" ht="17" customHeight="1">
      <c r="A41" s="19"/>
      <c r="B41" s="19"/>
      <c r="C41" s="37">
        <v>3</v>
      </c>
      <c r="D41" s="39"/>
      <c r="E41" s="2"/>
    </row>
    <row r="42" ht="17" customHeight="1">
      <c r="A42" s="19"/>
      <c r="B42" s="19"/>
      <c r="C42" s="37">
        <v>4</v>
      </c>
      <c r="D42" s="39"/>
      <c r="E42" s="2"/>
    </row>
    <row r="43" ht="17" customHeight="1">
      <c r="A43" s="19"/>
      <c r="B43" s="19"/>
      <c r="C43" s="37">
        <v>5</v>
      </c>
      <c r="D43" s="39"/>
      <c r="E43" s="2"/>
    </row>
    <row r="44" ht="17" customHeight="1">
      <c r="A44" s="19"/>
      <c r="B44" s="19"/>
      <c r="C44" s="37">
        <v>6</v>
      </c>
      <c r="D44" s="39"/>
      <c r="E44" s="2"/>
    </row>
    <row r="45" ht="17" customHeight="1">
      <c r="A45" s="19"/>
      <c r="B45" t="s" s="36">
        <v>148</v>
      </c>
      <c r="C45" s="37">
        <v>1</v>
      </c>
      <c r="D45" s="39"/>
      <c r="E45" s="2"/>
    </row>
    <row r="46" ht="17" customHeight="1">
      <c r="A46" s="19"/>
      <c r="B46" s="19"/>
      <c r="C46" s="37">
        <v>2</v>
      </c>
      <c r="D46" s="39"/>
      <c r="E46" s="2"/>
    </row>
    <row r="47" ht="17" customHeight="1">
      <c r="A47" s="19"/>
      <c r="B47" s="19"/>
      <c r="C47" s="37">
        <v>3</v>
      </c>
      <c r="D47" s="39"/>
      <c r="E47" s="2"/>
    </row>
    <row r="48" ht="17" customHeight="1">
      <c r="A48" s="19"/>
      <c r="B48" s="19"/>
      <c r="C48" s="37">
        <v>4</v>
      </c>
      <c r="D48" s="39"/>
      <c r="E48" s="2"/>
    </row>
    <row r="49" ht="17" customHeight="1">
      <c r="A49" s="19"/>
      <c r="B49" s="19"/>
      <c r="C49" s="37">
        <v>5</v>
      </c>
      <c r="D49" s="39"/>
      <c r="E49" s="2"/>
    </row>
    <row r="50" ht="17" customHeight="1">
      <c r="A50" s="19"/>
      <c r="B50" s="19"/>
      <c r="C50" s="37">
        <v>6</v>
      </c>
      <c r="D50" s="39"/>
      <c r="E50" s="2"/>
    </row>
    <row r="51" ht="17" customHeight="1">
      <c r="A51" s="19"/>
      <c r="B51" t="s" s="36">
        <v>144</v>
      </c>
      <c r="C51" s="19"/>
      <c r="D51" s="39"/>
      <c r="E51" s="2"/>
    </row>
    <row r="52" ht="17" customHeight="1">
      <c r="A52" t="s" s="36">
        <v>105</v>
      </c>
      <c r="B52" t="s" s="36">
        <v>145</v>
      </c>
      <c r="C52" s="37">
        <v>1</v>
      </c>
      <c r="D52" s="39"/>
      <c r="E52" s="2"/>
    </row>
    <row r="53" ht="17" customHeight="1">
      <c r="A53" s="19"/>
      <c r="B53" s="19"/>
      <c r="C53" s="37">
        <v>2</v>
      </c>
      <c r="D53" s="39"/>
      <c r="E53" s="2"/>
    </row>
    <row r="54" ht="17" customHeight="1">
      <c r="A54" s="19"/>
      <c r="B54" s="19"/>
      <c r="C54" s="37">
        <v>3</v>
      </c>
      <c r="D54" s="39"/>
      <c r="E54" s="2"/>
    </row>
    <row r="55" ht="17" customHeight="1">
      <c r="A55" s="19"/>
      <c r="B55" s="19"/>
      <c r="C55" s="37">
        <v>4</v>
      </c>
      <c r="D55" s="39"/>
      <c r="E55" s="2"/>
    </row>
    <row r="56" ht="17" customHeight="1">
      <c r="A56" s="19"/>
      <c r="B56" s="19"/>
      <c r="C56" s="37">
        <v>5</v>
      </c>
      <c r="D56" s="39"/>
      <c r="E56" s="2"/>
    </row>
    <row r="57" ht="17" customHeight="1">
      <c r="A57" s="19"/>
      <c r="B57" s="19"/>
      <c r="C57" s="37">
        <v>6</v>
      </c>
      <c r="D57" s="39"/>
      <c r="E57" s="2"/>
    </row>
    <row r="58" ht="17" customHeight="1">
      <c r="A58" s="19"/>
      <c r="B58" t="s" s="36">
        <v>149</v>
      </c>
      <c r="C58" s="37">
        <v>1</v>
      </c>
      <c r="D58" s="39"/>
      <c r="E58" s="2"/>
    </row>
    <row r="59" ht="17" customHeight="1">
      <c r="A59" s="19"/>
      <c r="B59" s="19"/>
      <c r="C59" s="37">
        <v>2</v>
      </c>
      <c r="D59" s="39"/>
      <c r="E59" s="2"/>
    </row>
    <row r="60" ht="17" customHeight="1">
      <c r="A60" s="19"/>
      <c r="B60" s="19"/>
      <c r="C60" s="37">
        <v>3</v>
      </c>
      <c r="D60" s="39"/>
      <c r="E60" s="2"/>
    </row>
    <row r="61" ht="17" customHeight="1">
      <c r="A61" s="19"/>
      <c r="B61" s="19"/>
      <c r="C61" s="37">
        <v>4</v>
      </c>
      <c r="D61" s="39"/>
      <c r="E61" s="2"/>
    </row>
    <row r="62" ht="17" customHeight="1">
      <c r="A62" s="19"/>
      <c r="B62" s="19"/>
      <c r="C62" s="37">
        <v>5</v>
      </c>
      <c r="D62" s="39"/>
      <c r="E62" s="2"/>
    </row>
    <row r="63" ht="17" customHeight="1">
      <c r="A63" s="19"/>
      <c r="B63" s="19"/>
      <c r="C63" s="37">
        <v>6</v>
      </c>
      <c r="D63" s="39"/>
      <c r="E63" s="2"/>
    </row>
    <row r="64" ht="17" customHeight="1">
      <c r="A64" s="19"/>
      <c r="B64" t="s" s="36">
        <v>114</v>
      </c>
      <c r="C64" s="37">
        <v>1</v>
      </c>
      <c r="D64" s="39"/>
      <c r="E64" s="2"/>
    </row>
    <row r="65" ht="17" customHeight="1">
      <c r="A65" s="19"/>
      <c r="B65" s="36"/>
      <c r="C65" s="37">
        <v>2</v>
      </c>
      <c r="D65" s="39"/>
      <c r="E65" s="2"/>
    </row>
    <row r="66" ht="17" customHeight="1">
      <c r="A66" s="19"/>
      <c r="B66" s="36"/>
      <c r="C66" s="37">
        <v>3</v>
      </c>
      <c r="D66" s="39"/>
      <c r="E66" s="2"/>
    </row>
    <row r="67" ht="17" customHeight="1">
      <c r="A67" s="19"/>
      <c r="B67" s="36"/>
      <c r="C67" s="37">
        <v>4</v>
      </c>
      <c r="D67" s="39"/>
      <c r="E67" s="2"/>
    </row>
    <row r="68" ht="17" customHeight="1">
      <c r="A68" s="19"/>
      <c r="B68" s="36"/>
      <c r="C68" s="37">
        <v>5</v>
      </c>
      <c r="D68" s="39"/>
      <c r="E68" s="2"/>
    </row>
    <row r="69" ht="17" customHeight="1">
      <c r="A69" s="19"/>
      <c r="B69" s="36"/>
      <c r="C69" s="37">
        <v>6</v>
      </c>
      <c r="D69" s="39"/>
      <c r="E69" s="2"/>
    </row>
    <row r="70" ht="17" customHeight="1">
      <c r="A70" s="19"/>
      <c r="B70" t="s" s="36">
        <v>132</v>
      </c>
      <c r="C70" s="37">
        <v>1</v>
      </c>
      <c r="D70" s="39"/>
      <c r="E70" s="2"/>
    </row>
    <row r="71" ht="17" customHeight="1">
      <c r="A71" s="19"/>
      <c r="B71" s="36"/>
      <c r="C71" s="37">
        <v>2</v>
      </c>
      <c r="D71" s="39"/>
      <c r="E71" s="2"/>
    </row>
    <row r="72" ht="17" customHeight="1">
      <c r="A72" s="19"/>
      <c r="B72" s="36"/>
      <c r="C72" s="37">
        <v>3</v>
      </c>
      <c r="D72" s="39"/>
      <c r="E72" s="2"/>
    </row>
    <row r="73" ht="17" customHeight="1">
      <c r="A73" s="19"/>
      <c r="B73" s="36"/>
      <c r="C73" s="37">
        <v>4</v>
      </c>
      <c r="D73" s="39"/>
      <c r="E73" s="2"/>
    </row>
    <row r="74" ht="17" customHeight="1">
      <c r="A74" s="19"/>
      <c r="B74" s="36"/>
      <c r="C74" s="37">
        <v>5</v>
      </c>
      <c r="D74" s="39"/>
      <c r="E74" s="2"/>
    </row>
    <row r="75" ht="17" customHeight="1">
      <c r="A75" s="19"/>
      <c r="B75" s="36"/>
      <c r="C75" s="37">
        <v>6</v>
      </c>
      <c r="D75" s="39"/>
      <c r="E75" s="2"/>
    </row>
    <row r="76" ht="17" customHeight="1">
      <c r="A76" s="19"/>
      <c r="B76" t="s" s="36">
        <v>150</v>
      </c>
      <c r="C76" s="37">
        <v>1</v>
      </c>
      <c r="D76" s="39"/>
      <c r="E76" s="2"/>
    </row>
    <row r="77" ht="17" customHeight="1">
      <c r="A77" s="19"/>
      <c r="B77" s="36"/>
      <c r="C77" s="37">
        <v>2</v>
      </c>
      <c r="D77" s="39"/>
      <c r="E77" s="2"/>
    </row>
    <row r="78" ht="17" customHeight="1">
      <c r="A78" s="19"/>
      <c r="B78" s="36"/>
      <c r="C78" s="37">
        <v>3</v>
      </c>
      <c r="D78" s="39"/>
      <c r="E78" s="2"/>
    </row>
    <row r="79" ht="17" customHeight="1">
      <c r="A79" s="19"/>
      <c r="B79" s="36"/>
      <c r="C79" s="37">
        <v>4</v>
      </c>
      <c r="D79" s="39"/>
      <c r="E79" s="2"/>
    </row>
    <row r="80" ht="17" customHeight="1">
      <c r="A80" s="19"/>
      <c r="B80" s="36"/>
      <c r="C80" s="37">
        <v>5</v>
      </c>
      <c r="D80" s="39"/>
      <c r="E80" s="2"/>
    </row>
    <row r="81" ht="17" customHeight="1">
      <c r="A81" s="19"/>
      <c r="B81" s="36"/>
      <c r="C81" s="37">
        <v>6</v>
      </c>
      <c r="D81" s="39"/>
      <c r="E81" s="2"/>
    </row>
    <row r="82" ht="17" customHeight="1">
      <c r="A82" s="19"/>
      <c r="B82" t="s" s="36">
        <v>144</v>
      </c>
      <c r="C82" s="19"/>
      <c r="D82" s="39"/>
      <c r="E82" s="2"/>
    </row>
    <row r="83" ht="17" customHeight="1">
      <c r="A83" t="s" s="36">
        <v>151</v>
      </c>
      <c r="B83" t="s" s="36">
        <v>152</v>
      </c>
      <c r="C83" s="37">
        <v>1</v>
      </c>
      <c r="D83" s="39"/>
      <c r="E83" s="2"/>
    </row>
    <row r="84" ht="17" customHeight="1">
      <c r="A84" s="19"/>
      <c r="B84" s="19"/>
      <c r="C84" s="37">
        <v>2</v>
      </c>
      <c r="D84" s="39"/>
      <c r="E84" s="2"/>
    </row>
    <row r="85" ht="17" customHeight="1">
      <c r="A85" s="19"/>
      <c r="B85" s="19"/>
      <c r="C85" s="37">
        <v>3</v>
      </c>
      <c r="D85" s="39"/>
      <c r="E85" s="2"/>
    </row>
    <row r="86" ht="17" customHeight="1">
      <c r="A86" s="19"/>
      <c r="B86" s="19"/>
      <c r="C86" s="37">
        <v>4</v>
      </c>
      <c r="D86" s="39"/>
      <c r="E86" s="2"/>
    </row>
    <row r="87" ht="17" customHeight="1">
      <c r="A87" s="19"/>
      <c r="B87" s="19"/>
      <c r="C87" s="37">
        <v>5</v>
      </c>
      <c r="D87" s="39"/>
      <c r="E87" s="2"/>
    </row>
    <row r="88" ht="17" customHeight="1">
      <c r="A88" s="19"/>
      <c r="B88" s="19"/>
      <c r="C88" s="37">
        <v>6</v>
      </c>
      <c r="D88" s="39"/>
      <c r="E88" s="2"/>
    </row>
    <row r="89" ht="17" customHeight="1">
      <c r="A89" s="19"/>
      <c r="B89" t="s" s="36">
        <v>153</v>
      </c>
      <c r="C89" s="37">
        <v>1</v>
      </c>
      <c r="D89" s="39"/>
      <c r="E89" s="2"/>
    </row>
    <row r="90" ht="17" customHeight="1">
      <c r="A90" s="19"/>
      <c r="B90" s="19"/>
      <c r="C90" s="37">
        <v>2</v>
      </c>
      <c r="D90" s="39"/>
      <c r="E90" s="2"/>
    </row>
    <row r="91" ht="17" customHeight="1">
      <c r="A91" s="19"/>
      <c r="B91" s="19"/>
      <c r="C91" s="37">
        <v>3</v>
      </c>
      <c r="D91" s="39"/>
      <c r="E91" s="2"/>
    </row>
    <row r="92" ht="17" customHeight="1">
      <c r="A92" s="19"/>
      <c r="B92" s="19"/>
      <c r="C92" s="37">
        <v>4</v>
      </c>
      <c r="D92" s="39"/>
      <c r="E92" s="2"/>
    </row>
    <row r="93" ht="17" customHeight="1">
      <c r="A93" s="19"/>
      <c r="B93" s="19"/>
      <c r="C93" s="37">
        <v>5</v>
      </c>
      <c r="D93" s="39"/>
      <c r="E93" s="2"/>
    </row>
    <row r="94" ht="17" customHeight="1">
      <c r="A94" s="19"/>
      <c r="B94" s="19"/>
      <c r="C94" s="37">
        <v>6</v>
      </c>
      <c r="D94" s="39"/>
      <c r="E94" s="2"/>
    </row>
    <row r="95" ht="17" customHeight="1">
      <c r="A95" t="s" s="36">
        <v>135</v>
      </c>
      <c r="B95" t="s" s="36">
        <v>154</v>
      </c>
      <c r="C95" s="37">
        <v>1</v>
      </c>
      <c r="D95" s="39"/>
      <c r="E95" s="2"/>
    </row>
    <row r="96" ht="17" customHeight="1">
      <c r="A96" s="19"/>
      <c r="B96" s="19"/>
      <c r="C96" s="37">
        <v>2</v>
      </c>
      <c r="D96" s="39"/>
      <c r="E96" s="2"/>
    </row>
    <row r="97" ht="17" customHeight="1">
      <c r="A97" s="19"/>
      <c r="B97" s="19"/>
      <c r="C97" s="37">
        <v>3</v>
      </c>
      <c r="D97" s="39"/>
      <c r="E97" s="2"/>
    </row>
    <row r="98" ht="17" customHeight="1">
      <c r="A98" s="19"/>
      <c r="B98" s="19"/>
      <c r="C98" s="37">
        <v>4</v>
      </c>
      <c r="D98" s="39"/>
      <c r="E98" s="2"/>
    </row>
    <row r="99" ht="17" customHeight="1">
      <c r="A99" s="19"/>
      <c r="B99" s="19"/>
      <c r="C99" s="37">
        <v>5</v>
      </c>
      <c r="D99" s="39"/>
      <c r="E99" s="2"/>
    </row>
    <row r="100" ht="17" customHeight="1">
      <c r="A100" s="19"/>
      <c r="B100" s="19"/>
      <c r="C100" s="37">
        <v>6</v>
      </c>
      <c r="D100" s="39"/>
      <c r="E100" s="2"/>
    </row>
    <row r="101" ht="17" customHeight="1">
      <c r="A101" s="19"/>
      <c r="B101" t="s" s="36">
        <v>155</v>
      </c>
      <c r="C101" s="37">
        <v>1</v>
      </c>
      <c r="D101" s="39"/>
      <c r="E101" s="2"/>
    </row>
    <row r="102" ht="17" customHeight="1">
      <c r="A102" s="19"/>
      <c r="B102" s="19"/>
      <c r="C102" s="37">
        <v>2</v>
      </c>
      <c r="D102" s="39"/>
      <c r="E102" s="2"/>
    </row>
    <row r="103" ht="17" customHeight="1">
      <c r="A103" s="19"/>
      <c r="B103" s="19"/>
      <c r="C103" s="37">
        <v>3</v>
      </c>
      <c r="D103" s="39"/>
      <c r="E103" s="2"/>
    </row>
    <row r="104" ht="17" customHeight="1">
      <c r="A104" s="19"/>
      <c r="B104" s="19"/>
      <c r="C104" s="37">
        <v>4</v>
      </c>
      <c r="D104" s="39"/>
      <c r="E104" s="2"/>
    </row>
    <row r="105" ht="17" customHeight="1">
      <c r="A105" s="19"/>
      <c r="B105" s="19"/>
      <c r="C105" s="37">
        <v>5</v>
      </c>
      <c r="D105" s="39"/>
      <c r="E105" s="2"/>
    </row>
    <row r="106" ht="17" customHeight="1">
      <c r="A106" s="19"/>
      <c r="B106" s="19"/>
      <c r="C106" s="37">
        <v>6</v>
      </c>
      <c r="D106" s="39"/>
      <c r="E106" s="2"/>
    </row>
    <row r="107" ht="17" customHeight="1">
      <c r="A107" s="19"/>
      <c r="B107" t="s" s="36">
        <v>156</v>
      </c>
      <c r="C107" s="37">
        <v>1</v>
      </c>
      <c r="D107" s="39"/>
      <c r="E107" s="2"/>
    </row>
    <row r="108" ht="17" customHeight="1">
      <c r="A108" s="19"/>
      <c r="B108" s="19"/>
      <c r="C108" s="37">
        <v>2</v>
      </c>
      <c r="D108" s="39"/>
      <c r="E108" s="2"/>
    </row>
    <row r="109" ht="17" customHeight="1">
      <c r="A109" s="19"/>
      <c r="B109" s="19"/>
      <c r="C109" s="37">
        <v>3</v>
      </c>
      <c r="D109" s="39"/>
      <c r="E109" s="2"/>
    </row>
    <row r="110" ht="17" customHeight="1">
      <c r="A110" s="19"/>
      <c r="B110" s="19"/>
      <c r="C110" s="37">
        <v>4</v>
      </c>
      <c r="D110" s="39"/>
      <c r="E110" s="2"/>
    </row>
    <row r="111" ht="17" customHeight="1">
      <c r="A111" s="19"/>
      <c r="B111" s="19"/>
      <c r="C111" s="37">
        <v>5</v>
      </c>
      <c r="D111" s="39"/>
      <c r="E111" s="2"/>
    </row>
    <row r="112" ht="17" customHeight="1">
      <c r="A112" s="19"/>
      <c r="B112" s="19"/>
      <c r="C112" s="37">
        <v>6</v>
      </c>
      <c r="D112" s="39"/>
      <c r="E112" s="2"/>
    </row>
    <row r="113" ht="17" customHeight="1">
      <c r="A113" s="19"/>
      <c r="B113" t="s" s="36">
        <v>144</v>
      </c>
      <c r="C113" s="19"/>
      <c r="D113" s="39"/>
      <c r="E113" s="2"/>
    </row>
  </sheetData>
  <mergeCells count="24">
    <mergeCell ref="B107:B112"/>
    <mergeCell ref="B101:B106"/>
    <mergeCell ref="B76:B81"/>
    <mergeCell ref="A33:A51"/>
    <mergeCell ref="B52:B57"/>
    <mergeCell ref="B64:B69"/>
    <mergeCell ref="B58:B63"/>
    <mergeCell ref="B39:B44"/>
    <mergeCell ref="B33:B38"/>
    <mergeCell ref="A83:A94"/>
    <mergeCell ref="B14:B19"/>
    <mergeCell ref="B83:B88"/>
    <mergeCell ref="B45:B50"/>
    <mergeCell ref="A1:A7"/>
    <mergeCell ref="A95:A113"/>
    <mergeCell ref="B26:B31"/>
    <mergeCell ref="A52:A82"/>
    <mergeCell ref="B1:C6"/>
    <mergeCell ref="B95:B100"/>
    <mergeCell ref="B70:B75"/>
    <mergeCell ref="A8:A32"/>
    <mergeCell ref="B89:B94"/>
    <mergeCell ref="B20:B25"/>
    <mergeCell ref="B8:B13"/>
  </mergeCells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H26"/>
  <sheetViews>
    <sheetView workbookViewId="0" showGridLines="0" defaultGridColor="1"/>
  </sheetViews>
  <sheetFormatPr defaultColWidth="9" defaultRowHeight="14.25" customHeight="1" outlineLevelRow="0" outlineLevelCol="0"/>
  <cols>
    <col min="1" max="1" width="9" style="41" customWidth="1"/>
    <col min="2" max="2" width="9" style="41" customWidth="1"/>
    <col min="3" max="3" width="9" style="41" customWidth="1"/>
    <col min="4" max="4" width="9" style="41" customWidth="1"/>
    <col min="5" max="5" width="9" style="41" customWidth="1"/>
    <col min="6" max="6" width="9" style="41" customWidth="1"/>
    <col min="7" max="7" width="9" style="41" customWidth="1"/>
    <col min="8" max="8" width="26.8516" style="41" customWidth="1"/>
    <col min="9" max="256" width="9" style="41" customWidth="1"/>
  </cols>
  <sheetData>
    <row r="1" ht="68" customHeight="1">
      <c r="A1" t="s" s="18">
        <v>157</v>
      </c>
      <c r="B1" s="19"/>
      <c r="C1" s="19"/>
      <c r="D1" s="40"/>
      <c r="E1" s="19"/>
      <c r="F1" s="19"/>
      <c r="G1" s="19"/>
      <c r="H1" s="19"/>
    </row>
    <row r="2" ht="37" customHeight="1">
      <c r="A2" t="s" s="21">
        <v>68</v>
      </c>
      <c r="B2" t="s" s="21">
        <v>69</v>
      </c>
      <c r="C2" t="s" s="21">
        <v>70</v>
      </c>
      <c r="D2" t="s" s="21">
        <v>128</v>
      </c>
      <c r="E2" t="s" s="36">
        <v>86</v>
      </c>
      <c r="F2" t="s" s="21">
        <v>129</v>
      </c>
      <c r="G2" t="s" s="36">
        <v>53</v>
      </c>
      <c r="H2" s="31"/>
    </row>
    <row r="3" ht="17" customHeight="1">
      <c r="A3" t="s" s="36">
        <v>158</v>
      </c>
      <c r="B3" s="19"/>
      <c r="C3" s="37">
        <v>1</v>
      </c>
      <c r="D3" s="19"/>
      <c r="E3" s="19"/>
      <c r="F3" s="19"/>
      <c r="G3" s="19"/>
      <c r="H3" s="19"/>
    </row>
    <row r="4" ht="17" customHeight="1">
      <c r="A4" s="36"/>
      <c r="B4" s="19"/>
      <c r="C4" s="37">
        <v>2</v>
      </c>
      <c r="D4" s="19"/>
      <c r="E4" s="19"/>
      <c r="F4" s="19"/>
      <c r="G4" s="19"/>
      <c r="H4" s="19"/>
    </row>
    <row r="5" ht="17" customHeight="1">
      <c r="A5" s="36"/>
      <c r="B5" s="19"/>
      <c r="C5" s="37">
        <v>3</v>
      </c>
      <c r="D5" s="19"/>
      <c r="E5" s="19"/>
      <c r="F5" s="19"/>
      <c r="G5" s="19"/>
      <c r="H5" s="19"/>
    </row>
    <row r="6" ht="17" customHeight="1">
      <c r="A6" s="36"/>
      <c r="B6" s="19"/>
      <c r="C6" s="37">
        <v>4</v>
      </c>
      <c r="D6" s="19"/>
      <c r="E6" s="19"/>
      <c r="F6" s="19"/>
      <c r="G6" s="19"/>
      <c r="H6" s="19"/>
    </row>
    <row r="7" ht="17" customHeight="1">
      <c r="A7" s="36"/>
      <c r="B7" s="19"/>
      <c r="C7" s="37">
        <v>5</v>
      </c>
      <c r="D7" s="19"/>
      <c r="E7" s="19"/>
      <c r="F7" s="19"/>
      <c r="G7" s="19"/>
      <c r="H7" s="19"/>
    </row>
    <row r="8" ht="17" customHeight="1">
      <c r="A8" s="36"/>
      <c r="B8" s="19"/>
      <c r="C8" s="37">
        <v>6</v>
      </c>
      <c r="D8" s="19"/>
      <c r="E8" s="19"/>
      <c r="F8" s="19"/>
      <c r="G8" s="19"/>
      <c r="H8" s="19"/>
    </row>
    <row r="9" ht="17" customHeight="1">
      <c r="A9" s="36"/>
      <c r="B9" s="19"/>
      <c r="C9" s="37">
        <v>7</v>
      </c>
      <c r="D9" s="19"/>
      <c r="E9" s="19"/>
      <c r="F9" s="19"/>
      <c r="G9" s="19"/>
      <c r="H9" s="19"/>
    </row>
    <row r="10" ht="17" customHeight="1">
      <c r="A10" s="36"/>
      <c r="B10" s="19"/>
      <c r="C10" s="37">
        <v>8</v>
      </c>
      <c r="D10" s="19"/>
      <c r="E10" s="19"/>
      <c r="F10" s="19"/>
      <c r="G10" s="19"/>
      <c r="H10" s="19"/>
    </row>
    <row r="11" ht="17" customHeight="1">
      <c r="A11" t="s" s="36">
        <v>159</v>
      </c>
      <c r="B11" t="s" s="36">
        <v>160</v>
      </c>
      <c r="C11" s="37">
        <v>1</v>
      </c>
      <c r="D11" s="19"/>
      <c r="E11" s="19"/>
      <c r="F11" s="19"/>
      <c r="G11" s="19"/>
      <c r="H11" s="19"/>
    </row>
    <row r="12" ht="17" customHeight="1">
      <c r="A12" s="36"/>
      <c r="B12" s="19"/>
      <c r="C12" s="37">
        <v>2</v>
      </c>
      <c r="D12" s="19"/>
      <c r="E12" s="19"/>
      <c r="F12" s="19"/>
      <c r="G12" s="19"/>
      <c r="H12" s="19"/>
    </row>
    <row r="13" ht="17" customHeight="1">
      <c r="A13" s="36"/>
      <c r="B13" s="19"/>
      <c r="C13" s="37">
        <v>3</v>
      </c>
      <c r="D13" s="19"/>
      <c r="E13" s="19"/>
      <c r="F13" s="19"/>
      <c r="G13" s="19"/>
      <c r="H13" s="19"/>
    </row>
    <row r="14" ht="17" customHeight="1">
      <c r="A14" s="36"/>
      <c r="B14" s="19"/>
      <c r="C14" s="37">
        <v>4</v>
      </c>
      <c r="D14" s="19"/>
      <c r="E14" s="19"/>
      <c r="F14" s="19"/>
      <c r="G14" s="19"/>
      <c r="H14" s="19"/>
    </row>
    <row r="15" ht="17" customHeight="1">
      <c r="A15" s="36"/>
      <c r="B15" t="s" s="36">
        <v>161</v>
      </c>
      <c r="C15" s="37">
        <v>1</v>
      </c>
      <c r="D15" s="19"/>
      <c r="E15" s="19"/>
      <c r="F15" s="19"/>
      <c r="G15" s="19"/>
      <c r="H15" s="19"/>
    </row>
    <row r="16" ht="17" customHeight="1">
      <c r="A16" s="36"/>
      <c r="B16" s="19"/>
      <c r="C16" s="37">
        <v>2</v>
      </c>
      <c r="D16" s="19"/>
      <c r="E16" s="19"/>
      <c r="F16" s="19"/>
      <c r="G16" s="19"/>
      <c r="H16" s="19"/>
    </row>
    <row r="17" ht="17" customHeight="1">
      <c r="A17" s="36"/>
      <c r="B17" s="19"/>
      <c r="C17" s="37">
        <v>3</v>
      </c>
      <c r="D17" s="19"/>
      <c r="E17" s="19"/>
      <c r="F17" s="19"/>
      <c r="G17" s="19"/>
      <c r="H17" s="19"/>
    </row>
    <row r="18" ht="17" customHeight="1">
      <c r="A18" s="36"/>
      <c r="B18" s="19"/>
      <c r="C18" s="37">
        <v>4</v>
      </c>
      <c r="D18" s="19"/>
      <c r="E18" s="19"/>
      <c r="F18" s="19"/>
      <c r="G18" s="19"/>
      <c r="H18" s="19"/>
    </row>
    <row r="19" ht="17" customHeight="1">
      <c r="A19" s="36"/>
      <c r="B19" t="s" s="36">
        <v>162</v>
      </c>
      <c r="C19" s="37">
        <v>1</v>
      </c>
      <c r="D19" s="19"/>
      <c r="E19" s="19"/>
      <c r="F19" s="19"/>
      <c r="G19" s="19"/>
      <c r="H19" s="19"/>
    </row>
    <row r="20" ht="17" customHeight="1">
      <c r="A20" s="36"/>
      <c r="B20" s="19"/>
      <c r="C20" s="37">
        <v>2</v>
      </c>
      <c r="D20" s="19"/>
      <c r="E20" s="19"/>
      <c r="F20" s="19"/>
      <c r="G20" s="19"/>
      <c r="H20" s="19"/>
    </row>
    <row r="21" ht="17" customHeight="1">
      <c r="A21" s="36"/>
      <c r="B21" s="19"/>
      <c r="C21" s="37">
        <v>3</v>
      </c>
      <c r="D21" s="19"/>
      <c r="E21" s="19"/>
      <c r="F21" s="19"/>
      <c r="G21" s="19"/>
      <c r="H21" s="19"/>
    </row>
    <row r="22" ht="17" customHeight="1">
      <c r="A22" s="36"/>
      <c r="B22" s="19"/>
      <c r="C22" s="37">
        <v>4</v>
      </c>
      <c r="D22" s="19"/>
      <c r="E22" s="19"/>
      <c r="F22" s="19"/>
      <c r="G22" s="19"/>
      <c r="H22" s="19"/>
    </row>
    <row r="23" ht="17" customHeight="1">
      <c r="A23" s="36"/>
      <c r="B23" t="s" s="36">
        <v>163</v>
      </c>
      <c r="C23" s="37">
        <v>1</v>
      </c>
      <c r="D23" s="19"/>
      <c r="E23" s="19"/>
      <c r="F23" s="19"/>
      <c r="G23" s="19"/>
      <c r="H23" s="19"/>
    </row>
    <row r="24" ht="17" customHeight="1">
      <c r="A24" s="36"/>
      <c r="B24" s="19"/>
      <c r="C24" s="37">
        <v>2</v>
      </c>
      <c r="D24" s="19"/>
      <c r="E24" s="19"/>
      <c r="F24" s="19"/>
      <c r="G24" s="19"/>
      <c r="H24" s="19"/>
    </row>
    <row r="25" ht="17" customHeight="1">
      <c r="A25" s="36"/>
      <c r="B25" s="19"/>
      <c r="C25" s="37">
        <v>3</v>
      </c>
      <c r="D25" s="19"/>
      <c r="E25" s="19"/>
      <c r="F25" s="19"/>
      <c r="G25" s="19"/>
      <c r="H25" s="19"/>
    </row>
    <row r="26" ht="17" customHeight="1">
      <c r="A26" s="36"/>
      <c r="B26" s="19"/>
      <c r="C26" s="37">
        <v>4</v>
      </c>
      <c r="D26" s="19"/>
      <c r="E26" s="19"/>
      <c r="F26" s="19"/>
      <c r="G26" s="19"/>
      <c r="H26" s="19"/>
    </row>
  </sheetData>
  <mergeCells count="7">
    <mergeCell ref="B23:B26"/>
    <mergeCell ref="B15:B18"/>
    <mergeCell ref="B11:B14"/>
    <mergeCell ref="A3:A10"/>
    <mergeCell ref="A1:H1"/>
    <mergeCell ref="B19:B22"/>
    <mergeCell ref="A11:A26"/>
  </mergeCells>
  <pageMargins left="0.75" right="0.75" top="1" bottom="1" header="0.509028" footer="0.50902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11"/>
  <sheetViews>
    <sheetView workbookViewId="0" showGridLines="0" defaultGridColor="1"/>
  </sheetViews>
  <sheetFormatPr defaultColWidth="16.3333" defaultRowHeight="14" customHeight="1" outlineLevelRow="0" outlineLevelCol="0"/>
  <cols>
    <col min="1" max="1" width="16.3516" style="42" customWidth="1"/>
    <col min="2" max="2" width="16.3516" style="42" customWidth="1"/>
    <col min="3" max="3" width="16.3516" style="42" customWidth="1"/>
    <col min="4" max="4" width="16.3516" style="42" customWidth="1"/>
    <col min="5" max="5" width="16.3516" style="42" customWidth="1"/>
    <col min="6" max="6" width="16.3516" style="42" customWidth="1"/>
    <col min="7" max="7" width="16.3516" style="42" customWidth="1"/>
    <col min="8" max="8" width="16.3516" style="42" customWidth="1"/>
    <col min="9" max="9" width="16.3516" style="42" customWidth="1"/>
    <col min="10" max="10" width="16.3516" style="42" customWidth="1"/>
    <col min="11" max="11" width="16.3516" style="42" customWidth="1"/>
    <col min="12" max="12" width="16.3516" style="42" customWidth="1"/>
    <col min="13" max="13" width="16.3516" style="42" customWidth="1"/>
    <col min="14" max="14" width="16.3516" style="42" customWidth="1"/>
    <col min="15" max="256" width="16.3516" style="42" customWidth="1"/>
  </cols>
  <sheetData>
    <row r="1" ht="22" customHeight="1">
      <c r="A1" t="s" s="43">
        <v>35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ht="20" customHeight="1">
      <c r="A2" t="s" s="21">
        <v>68</v>
      </c>
      <c r="B2" t="s" s="21">
        <v>69</v>
      </c>
      <c r="C2" t="s" s="21">
        <v>70</v>
      </c>
      <c r="D2" t="s" s="21">
        <v>71</v>
      </c>
      <c r="E2" t="s" s="21">
        <v>72</v>
      </c>
      <c r="F2" t="s" s="21">
        <v>73</v>
      </c>
      <c r="G2" t="s" s="21">
        <v>127</v>
      </c>
      <c r="H2" t="s" s="21">
        <v>77</v>
      </c>
      <c r="I2" t="s" s="21">
        <v>78</v>
      </c>
      <c r="J2" t="s" s="21">
        <v>128</v>
      </c>
      <c r="K2" t="s" s="21">
        <v>86</v>
      </c>
      <c r="L2" t="s" s="21">
        <v>129</v>
      </c>
      <c r="M2" t="s" s="21">
        <v>53</v>
      </c>
      <c r="N2" t="s" s="21">
        <v>66</v>
      </c>
    </row>
    <row r="3" ht="16.65" customHeight="1">
      <c r="A3" t="s" s="46">
        <v>164</v>
      </c>
      <c r="B3" t="s" s="46">
        <v>165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ht="16.35" customHeight="1">
      <c r="A4" t="s" s="48">
        <v>144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</row>
    <row r="5" ht="16.35" customHeight="1">
      <c r="A5" t="s" s="48">
        <v>166</v>
      </c>
      <c r="B5" t="s" s="48">
        <v>165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</row>
    <row r="6" ht="16.35" customHeight="1">
      <c r="A6" t="s" s="48">
        <v>144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</row>
    <row r="7" ht="16.35" customHeight="1">
      <c r="A7" t="s" s="48">
        <v>167</v>
      </c>
      <c r="B7" t="s" s="48">
        <v>165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</row>
    <row r="8" ht="16.35" customHeight="1">
      <c r="A8" t="s" s="48">
        <v>144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</row>
    <row r="9" ht="16.35" customHeight="1">
      <c r="A9" t="s" s="48">
        <v>168</v>
      </c>
      <c r="B9" t="s" s="48">
        <v>165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</row>
    <row r="10" ht="16.35" customHeight="1">
      <c r="A10" t="s" s="48">
        <v>144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</row>
    <row r="11" ht="16.35" customHeight="1">
      <c r="A11" t="s" s="48">
        <v>169</v>
      </c>
      <c r="B11" t="s" s="48">
        <v>170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</row>
  </sheetData>
  <mergeCells count="1">
    <mergeCell ref="A1:N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