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13_ncr:1_{73CF6440-8288-4C64-A24C-7BB8A8745190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<sst xmlns="http://schemas.openxmlformats.org/spreadsheetml/2006/main" count="2" uniqueCount="2">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</sst>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HUMAN_MOUSE_L2000_O300,</a:t>
            </a:r>
            <a:r>
              <a:rPr lang="en-US" sz="1100" baseline="0"/>
              <a:t> C = 0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6.1567499999999988</c:v>
                </c:pt>
                <c:pt idx="1">
                  <c:v>12.289699999999998</c:v>
                </c:pt>
                <c:pt idx="2">
                  <c:v>18.422649999999997</c:v>
                </c:pt>
                <c:pt idx="3">
                  <c:v>24.555599999999998</c:v>
                </c:pt>
                <c:pt idx="4">
                  <c:v>30.688549999999999</c:v>
                </c:pt>
                <c:pt idx="5">
                  <c:v>36.8215</c:v>
                </c:pt>
                <c:pt idx="6">
                  <c:v>42.954449999999994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7.2262914452881678E-4</c:v>
                </c:pt>
                <c:pt idx="1">
                  <c:v>8.8034251890506295E-3</c:v>
                </c:pt>
                <c:pt idx="2">
                  <c:v>3.9454214451307007E-2</c:v>
                </c:pt>
                <c:pt idx="3">
                  <c:v>6.5049002584634266E-2</c:v>
                </c:pt>
                <c:pt idx="4">
                  <c:v>3.9454214451307007E-2</c:v>
                </c:pt>
                <c:pt idx="5">
                  <c:v>8.8034251890506208E-3</c:v>
                </c:pt>
                <c:pt idx="6">
                  <c:v>7.2262914452881873E-4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36.644629999999999</c:v>
                </c:pt>
                <c:pt idx="1">
                  <c:v>40.587119999999999</c:v>
                </c:pt>
                <c:pt idx="2">
                  <c:v>44.529609999999998</c:v>
                </c:pt>
                <c:pt idx="3">
                  <c:v>48.472099999999998</c:v>
                </c:pt>
                <c:pt idx="4">
                  <c:v>52.414589999999997</c:v>
                </c:pt>
                <c:pt idx="5">
                  <c:v>56.357079999999996</c:v>
                </c:pt>
                <c:pt idx="6">
                  <c:v>60.299569999999996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1.1241241986506029E-3</c:v>
                </c:pt>
                <c:pt idx="1">
                  <c:v>1.3694636261141585E-2</c:v>
                </c:pt>
                <c:pt idx="2">
                  <c:v>6.137510165381356E-2</c:v>
                </c:pt>
                <c:pt idx="3">
                  <c:v>0.10119043558802501</c:v>
                </c:pt>
                <c:pt idx="4">
                  <c:v>6.137510165381356E-2</c:v>
                </c:pt>
                <c:pt idx="5">
                  <c:v>1.3694636261141585E-2</c:v>
                </c:pt>
                <c:pt idx="6">
                  <c:v>1.1241241986506029E-3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83311461067361E-2"/>
          <c:y val="0.15898075240594922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I5" sqref="I5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24.555599999999998</v>
      </c>
      <c r="D3" s="1"/>
      <c r="E3" s="1">
        <v>48.472099999999998</v>
      </c>
    </row>
    <row r="4" spans="1:5" x14ac:dyDescent="0.25">
      <c r="B4" s="1">
        <v>6.1329500000000001</v>
      </c>
      <c r="D4" s="1"/>
      <c r="E4" s="1">
        <v>3.9424899999999998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6.1567499999999988</v>
      </c>
      <c r="B6">
        <f>_xlfn.NORM.DIST(A6,B3,B4,FALSE)</f>
        <v>7.2262914452881678E-4</v>
      </c>
      <c r="C6" s="1"/>
      <c r="D6">
        <f>E3-E4*3</f>
        <v>36.644629999999999</v>
      </c>
      <c r="E6">
        <f>_xlfn.NORM.DIST(D6,E3,E4,FALSE)</f>
        <v>1.1241241986506029E-3</v>
      </c>
    </row>
    <row r="7" spans="1:5" x14ac:dyDescent="0.25">
      <c r="A7">
        <f>B3-B4*2</f>
        <v>12.289699999999998</v>
      </c>
      <c r="B7">
        <f>_xlfn.NORM.DIST(A7,B3,B4,FALSE)</f>
        <v>8.8034251890506295E-3</v>
      </c>
      <c r="C7" s="1"/>
      <c r="D7">
        <f>E3-E4*2</f>
        <v>40.587119999999999</v>
      </c>
      <c r="E7">
        <f>_xlfn.NORM.DIST(D7,E3,E4,FALSE)</f>
        <v>1.3694636261141585E-2</v>
      </c>
    </row>
    <row r="8" spans="1:5" x14ac:dyDescent="0.25">
      <c r="A8">
        <f>B3-B4</f>
        <v>18.422649999999997</v>
      </c>
      <c r="B8">
        <f>_xlfn.NORM.DIST(A8,B3,B4,FALSE)</f>
        <v>3.9454214451307007E-2</v>
      </c>
      <c r="C8" s="1"/>
      <c r="D8">
        <f>E3-E4</f>
        <v>44.529609999999998</v>
      </c>
      <c r="E8">
        <f>_xlfn.NORM.DIST(D8,E3,E4,FALSE)</f>
        <v>6.137510165381356E-2</v>
      </c>
    </row>
    <row r="9" spans="1:5" x14ac:dyDescent="0.25">
      <c r="A9">
        <f>B3</f>
        <v>24.555599999999998</v>
      </c>
      <c r="B9">
        <f>_xlfn.NORM.DIST(A9,B3,B4,FALSE)</f>
        <v>6.5049002584634266E-2</v>
      </c>
      <c r="C9" s="1"/>
      <c r="D9">
        <f>E3</f>
        <v>48.472099999999998</v>
      </c>
      <c r="E9">
        <f>_xlfn.NORM.DIST(D9,E3,E4,FALSE)</f>
        <v>0.10119043558802501</v>
      </c>
    </row>
    <row r="10" spans="1:5" x14ac:dyDescent="0.25">
      <c r="A10">
        <f>B3+B4</f>
        <v>30.688549999999999</v>
      </c>
      <c r="B10">
        <f>_xlfn.NORM.DIST(A10,B3,B4,FALSE)</f>
        <v>3.9454214451307007E-2</v>
      </c>
      <c r="C10" s="1"/>
      <c r="D10">
        <f>E3+E4</f>
        <v>52.414589999999997</v>
      </c>
      <c r="E10">
        <f>_xlfn.NORM.DIST(D10,E3,E4,FALSE)</f>
        <v>6.137510165381356E-2</v>
      </c>
    </row>
    <row r="11" spans="1:5" x14ac:dyDescent="0.25">
      <c r="A11">
        <f>B3+B4*2</f>
        <v>36.8215</v>
      </c>
      <c r="B11">
        <f>_xlfn.NORM.DIST(A11,B3,B4,FALSE)</f>
        <v>8.8034251890506208E-3</v>
      </c>
      <c r="C11" s="1"/>
      <c r="D11">
        <f>E3+E4*2</f>
        <v>56.357079999999996</v>
      </c>
      <c r="E11">
        <f>_xlfn.NORM.DIST(D11,E3,E4,FALSE)</f>
        <v>1.3694636261141585E-2</v>
      </c>
    </row>
    <row r="12" spans="1:5" x14ac:dyDescent="0.25">
      <c r="A12">
        <f>B3+B4*3</f>
        <v>42.954449999999994</v>
      </c>
      <c r="B12">
        <f>_xlfn.NORM.DIST(A12,B3,B4,FALSE)</f>
        <v>7.2262914452881873E-4</v>
      </c>
      <c r="C12" s="1"/>
      <c r="D12">
        <f>E3+E4*3</f>
        <v>60.299569999999996</v>
      </c>
      <c r="E12">
        <f>_xlfn.NORM.DIST(D12,E3,E4,FALSE)</f>
        <v>1.1241241986506029E-3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2018-10-19T01:01:14Z</dcterms:modified>
</cp:coreProperties>
</file>