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5\"/>
    </mc:Choice>
  </mc:AlternateContent>
  <xr:revisionPtr revIDLastSave="0" documentId="13_ncr:1_{FE93D5F5-2EA0-4E14-A9B0-B0C4540B3AD9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D9" i="1"/>
  <c r="E12" i="1" l="1"/>
  <c r="E11" i="1"/>
  <c r="E10" i="1"/>
  <c r="E9" i="1"/>
  <c r="D8" i="1"/>
  <c r="E8" i="1" s="1"/>
  <c r="D7" i="1"/>
  <c r="E7" i="1" s="1"/>
  <c r="D6" i="1"/>
  <c r="E6" i="1" s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<sst xmlns="http://schemas.openxmlformats.org/spreadsheetml/2006/main" count="2" uniqueCount="2">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</sst>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HUMAN_CHIMP_L2000_O500, C</a:t>
            </a:r>
            <a:r>
              <a:rPr lang="en-US" baseline="0"/>
              <a:t>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CHIMP_L3000_O300!$A$6:$A$12</c:f>
              <c:numCache>
                <c:formatCode>General</c:formatCode>
                <c:ptCount val="7"/>
                <c:pt idx="0">
                  <c:v>98.454127999999997</c:v>
                </c:pt>
                <c:pt idx="1">
                  <c:v>98.884751999999992</c:v>
                </c:pt>
                <c:pt idx="2">
                  <c:v>99.315376000000001</c:v>
                </c:pt>
                <c:pt idx="3">
                  <c:v>99.745999999999995</c:v>
                </c:pt>
                <c:pt idx="4">
                  <c:v>99.998999999999995</c:v>
                </c:pt>
                <c:pt idx="5">
                  <c:v>99.998999999999995</c:v>
                </c:pt>
                <c:pt idx="6">
                  <c:v>99.998999999999995</c:v>
                </c:pt>
              </c:numCache>
            </c:numRef>
          </c:xVal>
          <c:yVal>
            <c:numRef>
              <c:f>CHIMP_L3000_O300!$B$6:$B$12</c:f>
              <c:numCache>
                <c:formatCode>General</c:formatCode>
                <c:ptCount val="7"/>
                <c:pt idx="0">
                  <c:v>1.0291689297247877E-2</c:v>
                </c:pt>
                <c:pt idx="1">
                  <c:v>0.12537844270915516</c:v>
                </c:pt>
                <c:pt idx="2">
                  <c:v>0.56190719634564357</c:v>
                </c:pt>
                <c:pt idx="3">
                  <c:v>0.92642834677452413</c:v>
                </c:pt>
                <c:pt idx="4">
                  <c:v>0.77957361275090198</c:v>
                </c:pt>
                <c:pt idx="5">
                  <c:v>0.77957361275090198</c:v>
                </c:pt>
                <c:pt idx="6">
                  <c:v>0.77957361275090198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CHIMP_L3000_O300!$D$6:$D$12</c:f>
              <c:numCache>
                <c:formatCode>General</c:formatCode>
                <c:ptCount val="7"/>
                <c:pt idx="0">
                  <c:v>99.619060000000005</c:v>
                </c:pt>
                <c:pt idx="1">
                  <c:v>99.730840000000001</c:v>
                </c:pt>
                <c:pt idx="2">
                  <c:v>99.842620000000011</c:v>
                </c:pt>
                <c:pt idx="3">
                  <c:v>99.954400000000007</c:v>
                </c:pt>
                <c:pt idx="4">
                  <c:v>99.998999999999995</c:v>
                </c:pt>
                <c:pt idx="5">
                  <c:v>99.998999999999995</c:v>
                </c:pt>
                <c:pt idx="6">
                  <c:v>99.998999999999995</c:v>
                </c:pt>
              </c:numCache>
            </c:numRef>
          </c:xVal>
          <c:yVal>
            <c:numRef>
              <c:f>CHIMP_L3000_O300!$E$6:$E$12</c:f>
              <c:numCache>
                <c:formatCode>General</c:formatCode>
                <c:ptCount val="7"/>
                <c:pt idx="0">
                  <c:v>3.9647955018229979E-2</c:v>
                </c:pt>
                <c:pt idx="1">
                  <c:v>0.48301097256380443</c:v>
                </c:pt>
                <c:pt idx="2">
                  <c:v>2.1647049965928788</c:v>
                </c:pt>
                <c:pt idx="3">
                  <c:v>3.5689951726734006</c:v>
                </c:pt>
                <c:pt idx="4">
                  <c:v>3.2959168270805046</c:v>
                </c:pt>
                <c:pt idx="5">
                  <c:v>3.2959168270805046</c:v>
                </c:pt>
                <c:pt idx="6">
                  <c:v>3.2959168270805046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658245844269465"/>
          <c:y val="0.29245297462817144"/>
          <c:w val="0.1867508748906386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topLeftCell="A5" workbookViewId="0">
      <selection activeCell="A9" sqref="A9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99.745999999999995</v>
      </c>
      <c r="D3" s="1"/>
      <c r="E3" s="1">
        <v>99.954400000000007</v>
      </c>
    </row>
    <row r="4" spans="1:5" x14ac:dyDescent="0.25">
      <c r="B4" s="1">
        <v>0.43062400000000001</v>
      </c>
      <c r="D4" s="1"/>
      <c r="E4" s="1">
        <v>0.11178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98.454127999999997</v>
      </c>
      <c r="B6">
        <f>_xlfn.NORM.DIST(A6,B3,B4,FALSE)</f>
        <v>1.0291689297247877E-2</v>
      </c>
      <c r="C6" s="1"/>
      <c r="D6">
        <f>E3-E4*3</f>
        <v>99.619060000000005</v>
      </c>
      <c r="E6">
        <f>_xlfn.NORM.DIST(D6,E3,E4,FALSE)</f>
        <v>3.9647955018229979E-2</v>
      </c>
    </row>
    <row r="7" spans="1:5" x14ac:dyDescent="0.25">
      <c r="A7">
        <f>B3-B4*2</f>
        <v>98.884751999999992</v>
      </c>
      <c r="B7">
        <f>_xlfn.NORM.DIST(A7,B3,B4,FALSE)</f>
        <v>0.12537844270915516</v>
      </c>
      <c r="C7" s="1"/>
      <c r="D7">
        <f>E3-E4*2</f>
        <v>99.730840000000001</v>
      </c>
      <c r="E7">
        <f>_xlfn.NORM.DIST(D7,E3,E4,FALSE)</f>
        <v>0.48301097256380443</v>
      </c>
    </row>
    <row r="8" spans="1:5" x14ac:dyDescent="0.25">
      <c r="A8">
        <f>B3-B4</f>
        <v>99.315376000000001</v>
      </c>
      <c r="B8">
        <f>_xlfn.NORM.DIST(A8,B3,B4,FALSE)</f>
        <v>0.56190719634564357</v>
      </c>
      <c r="C8" s="1"/>
      <c r="D8">
        <f>E3-E4</f>
        <v>99.842620000000011</v>
      </c>
      <c r="E8">
        <f>_xlfn.NORM.DIST(D8,E3,E4,FALSE)</f>
        <v>2.1647049965928788</v>
      </c>
    </row>
    <row r="9" spans="1:5" x14ac:dyDescent="0.25">
      <c r="A9">
        <f>B3</f>
        <v>99.745999999999995</v>
      </c>
      <c r="B9">
        <f>_xlfn.NORM.DIST(A9,B3,B4,FALSE)</f>
        <v>0.92642834677452413</v>
      </c>
      <c r="C9" s="1"/>
      <c r="D9">
        <f>E3</f>
        <v>99.954400000000007</v>
      </c>
      <c r="E9">
        <f>_xlfn.NORM.DIST(D9,E3,E4,FALSE)</f>
        <v>3.5689951726734006</v>
      </c>
    </row>
    <row r="10" spans="1:5" x14ac:dyDescent="0.25">
      <c r="A10">
        <v>99.998999999999995</v>
      </c>
      <c r="B10">
        <f>_xlfn.NORM.DIST(A10,B3,B4,FALSE)</f>
        <v>0.77957361275090198</v>
      </c>
      <c r="C10" s="1"/>
      <c r="D10">
        <v>99.998999999999995</v>
      </c>
      <c r="E10">
        <f>_xlfn.NORM.DIST(D10,E3,E4,FALSE)</f>
        <v>3.2959168270805046</v>
      </c>
    </row>
    <row r="11" spans="1:5" x14ac:dyDescent="0.25">
      <c r="A11">
        <v>99.998999999999995</v>
      </c>
      <c r="B11">
        <f>_xlfn.NORM.DIST(A11,B3,B4,FALSE)</f>
        <v>0.77957361275090198</v>
      </c>
      <c r="C11" s="1"/>
      <c r="D11">
        <v>99.998999999999995</v>
      </c>
      <c r="E11">
        <f>_xlfn.NORM.DIST(D11,E3,E4,FALSE)</f>
        <v>3.2959168270805046</v>
      </c>
    </row>
    <row r="12" spans="1:5" x14ac:dyDescent="0.25">
      <c r="A12">
        <v>99.998999999999995</v>
      </c>
      <c r="B12">
        <f>_xlfn.NORM.DIST(A12,B3,B4,FALSE)</f>
        <v>0.77957361275090198</v>
      </c>
      <c r="C12" s="1"/>
      <c r="D12">
        <v>99.998999999999995</v>
      </c>
      <c r="E12">
        <f>_xlfn.NORM.DIST(D12,E3,E4,FALSE)</f>
        <v>3.2959168270805046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2018-10-19T01:56:14Z</dcterms:modified>
</cp:coreProperties>
</file>