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C5\"/>
    </mc:Choice>
  </mc:AlternateContent>
  <xr:revisionPtr revIDLastSave="0" documentId="13_ncr:1_{A22F2C8E-CF9D-4A73-B4A1-935B11E37B65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<sst xmlns="http://schemas.openxmlformats.org/spreadsheetml/2006/main" count="2" uniqueCount="2">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</sst>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HUMAN_MOUSE_L5000_O300, C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7.1754499999999979</c:v>
                </c:pt>
                <c:pt idx="1">
                  <c:v>15.192899999999998</c:v>
                </c:pt>
                <c:pt idx="2">
                  <c:v>23.210349999999998</c:v>
                </c:pt>
                <c:pt idx="3">
                  <c:v>31.227799999999998</c:v>
                </c:pt>
                <c:pt idx="4">
                  <c:v>39.245249999999999</c:v>
                </c:pt>
                <c:pt idx="5">
                  <c:v>47.262699999999995</c:v>
                </c:pt>
                <c:pt idx="6">
                  <c:v>55.280149999999999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5.5277531034655751E-4</c:v>
                </c:pt>
                <c:pt idx="1">
                  <c:v>6.734181879922925E-3</c:v>
                </c:pt>
                <c:pt idx="2">
                  <c:v>3.0180509328919213E-2</c:v>
                </c:pt>
                <c:pt idx="3">
                  <c:v>4.975924769115276E-2</c:v>
                </c:pt>
                <c:pt idx="4">
                  <c:v>3.0180509328919213E-2</c:v>
                </c:pt>
                <c:pt idx="5">
                  <c:v>6.7341818799229311E-3</c:v>
                </c:pt>
                <c:pt idx="6">
                  <c:v>5.5277531034655751E-4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45.760820000000002</c:v>
                </c:pt>
                <c:pt idx="1">
                  <c:v>51.040480000000002</c:v>
                </c:pt>
                <c:pt idx="2">
                  <c:v>56.320140000000002</c:v>
                </c:pt>
                <c:pt idx="3">
                  <c:v>61.599800000000002</c:v>
                </c:pt>
                <c:pt idx="4">
                  <c:v>66.879459999999995</c:v>
                </c:pt>
                <c:pt idx="5">
                  <c:v>72.159120000000001</c:v>
                </c:pt>
                <c:pt idx="6">
                  <c:v>77.438780000000008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8.3941928304815229E-4</c:v>
                </c:pt>
                <c:pt idx="1">
                  <c:v>1.0226220346232155E-2</c:v>
                </c:pt>
                <c:pt idx="2">
                  <c:v>4.5830739956577389E-2</c:v>
                </c:pt>
                <c:pt idx="3">
                  <c:v>7.5562115818335399E-2</c:v>
                </c:pt>
                <c:pt idx="4">
                  <c:v>4.5830739956577445E-2</c:v>
                </c:pt>
                <c:pt idx="5">
                  <c:v>1.0226220346232155E-2</c:v>
                </c:pt>
                <c:pt idx="6">
                  <c:v>8.3941928304814915E-4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24912510936132E-2"/>
          <c:y val="0.15898075240594922"/>
          <c:w val="0.1867508748906386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6" sqref="H6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31.227799999999998</v>
      </c>
      <c r="D3" s="1"/>
      <c r="E3" s="1">
        <v>61.599800000000002</v>
      </c>
    </row>
    <row r="4" spans="1:5" x14ac:dyDescent="0.25">
      <c r="B4" s="1">
        <v>8.0174500000000002</v>
      </c>
      <c r="D4" s="1"/>
      <c r="E4" s="1">
        <v>5.2796599999999998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7.1754499999999979</v>
      </c>
      <c r="B6">
        <f>_xlfn.NORM.DIST(A6,B3,B4,FALSE)</f>
        <v>5.5277531034655751E-4</v>
      </c>
      <c r="C6" s="1"/>
      <c r="D6">
        <f>E3-E4*3</f>
        <v>45.760820000000002</v>
      </c>
      <c r="E6">
        <f>_xlfn.NORM.DIST(D6,E3,E4,FALSE)</f>
        <v>8.3941928304815229E-4</v>
      </c>
    </row>
    <row r="7" spans="1:5" x14ac:dyDescent="0.25">
      <c r="A7">
        <f>B3-B4*2</f>
        <v>15.192899999999998</v>
      </c>
      <c r="B7">
        <f>_xlfn.NORM.DIST(A7,B3,B4,FALSE)</f>
        <v>6.734181879922925E-3</v>
      </c>
      <c r="C7" s="1"/>
      <c r="D7">
        <f>E3-E4*2</f>
        <v>51.040480000000002</v>
      </c>
      <c r="E7">
        <f>_xlfn.NORM.DIST(D7,E3,E4,FALSE)</f>
        <v>1.0226220346232155E-2</v>
      </c>
    </row>
    <row r="8" spans="1:5" x14ac:dyDescent="0.25">
      <c r="A8">
        <f>B3-B4</f>
        <v>23.210349999999998</v>
      </c>
      <c r="B8">
        <f>_xlfn.NORM.DIST(A8,B3,B4,FALSE)</f>
        <v>3.0180509328919213E-2</v>
      </c>
      <c r="C8" s="1"/>
      <c r="D8">
        <f>E3-E4</f>
        <v>56.320140000000002</v>
      </c>
      <c r="E8">
        <f>_xlfn.NORM.DIST(D8,E3,E4,FALSE)</f>
        <v>4.5830739956577389E-2</v>
      </c>
    </row>
    <row r="9" spans="1:5" x14ac:dyDescent="0.25">
      <c r="A9">
        <f>B3</f>
        <v>31.227799999999998</v>
      </c>
      <c r="B9">
        <f>_xlfn.NORM.DIST(A9,B3,B4,FALSE)</f>
        <v>4.975924769115276E-2</v>
      </c>
      <c r="C9" s="1"/>
      <c r="D9">
        <f>E3</f>
        <v>61.599800000000002</v>
      </c>
      <c r="E9">
        <f>_xlfn.NORM.DIST(D9,E3,E4,FALSE)</f>
        <v>7.5562115818335399E-2</v>
      </c>
    </row>
    <row r="10" spans="1:5" x14ac:dyDescent="0.25">
      <c r="A10">
        <f>B3+B4</f>
        <v>39.245249999999999</v>
      </c>
      <c r="B10">
        <f>_xlfn.NORM.DIST(A10,B3,B4,FALSE)</f>
        <v>3.0180509328919213E-2</v>
      </c>
      <c r="C10" s="1"/>
      <c r="D10">
        <f>E3+E4</f>
        <v>66.879459999999995</v>
      </c>
      <c r="E10">
        <f>_xlfn.NORM.DIST(D10,E3,E4,FALSE)</f>
        <v>4.5830739956577445E-2</v>
      </c>
    </row>
    <row r="11" spans="1:5" x14ac:dyDescent="0.25">
      <c r="A11">
        <f>B3+B4*2</f>
        <v>47.262699999999995</v>
      </c>
      <c r="B11">
        <f>_xlfn.NORM.DIST(A11,B3,B4,FALSE)</f>
        <v>6.7341818799229311E-3</v>
      </c>
      <c r="C11" s="1"/>
      <c r="D11">
        <f>E3+E4*2</f>
        <v>72.159120000000001</v>
      </c>
      <c r="E11">
        <f>_xlfn.NORM.DIST(D11,E3,E4,FALSE)</f>
        <v>1.0226220346232155E-2</v>
      </c>
    </row>
    <row r="12" spans="1:5" x14ac:dyDescent="0.25">
      <c r="A12">
        <f>B3+B4*3</f>
        <v>55.280149999999999</v>
      </c>
      <c r="B12">
        <f>_xlfn.NORM.DIST(A12,B3,B4,FALSE)</f>
        <v>5.5277531034655751E-4</v>
      </c>
      <c r="C12" s="1"/>
      <c r="D12">
        <f>E3+E4*3</f>
        <v>77.438780000000008</v>
      </c>
      <c r="E12">
        <f>_xlfn.NORM.DIST(D12,E3,E4,FALSE)</f>
        <v>8.3941928304814915E-4</v>
      </c>
    </row>
  </sheetData>
  <sortState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2018-10-19T00:56:35Z</dcterms:modified>
</cp:coreProperties>
</file>